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Git_Hub\Forage\Modeling-lounge-eligibility\"/>
    </mc:Choice>
  </mc:AlternateContent>
  <xr:revisionPtr revIDLastSave="0" documentId="13_ncr:1_{50C95559-6214-4D8E-BE95-3AEBC4D00C04}" xr6:coauthVersionLast="47" xr6:coauthVersionMax="47" xr10:uidLastSave="{00000000-0000-0000-0000-000000000000}"/>
  <bookViews>
    <workbookView xWindow="-118" yWindow="-118" windowWidth="25370" windowHeight="13667" activeTab="2" xr2:uid="{2178C17C-43FD-4525-80BB-4BE3A94061F4}"/>
  </bookViews>
  <sheets>
    <sheet name="Sheet2" sheetId="3" r:id="rId1"/>
    <sheet name="british_airways_schedule_summer" sheetId="1" r:id="rId2"/>
    <sheet name="JUSTIFICATION" sheetId="2" r:id="rId3"/>
  </sheets>
  <definedNames>
    <definedName name="_xlnm._FilterDatabase" localSheetId="1" hidden="1">british_airways_schedule_summer!$A$1:$Q$10001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</calcChain>
</file>

<file path=xl/sharedStrings.xml><?xml version="1.0" encoding="utf-8"?>
<sst xmlns="http://schemas.openxmlformats.org/spreadsheetml/2006/main" count="90042" uniqueCount="6111">
  <si>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</si>
  <si>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</si>
  <si>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</si>
  <si>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</si>
  <si>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</si>
  <si>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</si>
  <si>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</si>
  <si>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</si>
  <si>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</si>
  <si>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</si>
  <si>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</si>
  <si>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</si>
  <si>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</si>
  <si>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</si>
  <si>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</si>
  <si>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</si>
  <si>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</si>
  <si>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</si>
  <si>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</si>
  <si>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</si>
  <si>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</si>
  <si>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</si>
  <si>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</si>
  <si>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</si>
  <si>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</si>
  <si>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</si>
  <si>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</si>
  <si>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</si>
  <si>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</si>
  <si>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</si>
  <si>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</si>
  <si>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</si>
  <si>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</si>
  <si>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</si>
  <si>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</si>
  <si>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</si>
  <si>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</si>
  <si>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</si>
  <si>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</si>
  <si>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</si>
  <si>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</si>
  <si>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</si>
  <si>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</si>
  <si>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</si>
  <si>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</si>
  <si>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</si>
  <si>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</si>
  <si>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</si>
  <si>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</si>
  <si>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</si>
  <si>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</si>
  <si>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</si>
  <si>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</si>
  <si>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</si>
  <si>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</si>
  <si>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</si>
  <si>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</si>
  <si>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</si>
  <si>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</si>
  <si>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</si>
  <si>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</si>
  <si>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</si>
  <si>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</si>
  <si>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</si>
  <si>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</si>
  <si>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</si>
  <si>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</si>
  <si>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</si>
  <si>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</si>
  <si>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</si>
  <si>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</si>
  <si>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</si>
  <si>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</si>
  <si>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</si>
  <si>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</si>
  <si>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</si>
  <si>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</si>
  <si>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</si>
  <si>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</si>
  <si>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</si>
  <si>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</si>
  <si>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</si>
  <si>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</si>
  <si>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</si>
  <si>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</si>
  <si>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</si>
  <si>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</si>
  <si>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</si>
  <si>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</si>
  <si>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</si>
  <si>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</si>
  <si>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</si>
  <si>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</si>
  <si>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</si>
  <si>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</si>
  <si>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</si>
  <si>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</si>
  <si>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</si>
  <si>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</si>
  <si>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</si>
  <si>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</si>
  <si>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</si>
  <si>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</si>
  <si>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</si>
  <si>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</si>
  <si>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</si>
  <si>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</si>
  <si>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</si>
  <si>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</si>
  <si>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</si>
  <si>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</si>
  <si>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</si>
  <si>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</si>
  <si>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</si>
  <si>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</si>
  <si>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</si>
  <si>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</si>
  <si>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</si>
  <si>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</si>
  <si>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</si>
  <si>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</si>
  <si>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</si>
  <si>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</si>
  <si>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</si>
  <si>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</si>
  <si>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</si>
  <si>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</si>
  <si>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</si>
  <si>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</si>
  <si>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</si>
  <si>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</si>
  <si>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</si>
  <si>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</si>
  <si>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</si>
  <si>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</si>
  <si>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</si>
  <si>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</si>
  <si>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</si>
  <si>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</si>
  <si>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</si>
  <si>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</si>
  <si>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</si>
  <si>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</si>
  <si>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</si>
  <si>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</si>
  <si>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</si>
  <si>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</si>
  <si>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</si>
  <si>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</si>
  <si>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</si>
  <si>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</si>
  <si>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</si>
  <si>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</si>
  <si>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</si>
  <si>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</si>
  <si>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</si>
  <si>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</si>
  <si>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</si>
  <si>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</si>
  <si>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</si>
  <si>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</si>
  <si>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</si>
  <si>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</si>
  <si>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</si>
  <si>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</si>
  <si>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</si>
  <si>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</si>
  <si>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</si>
  <si>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</si>
  <si>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</si>
  <si>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</si>
  <si>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</si>
  <si>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</si>
  <si>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</si>
  <si>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</si>
  <si>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</si>
  <si>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</si>
  <si>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</si>
  <si>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</si>
  <si>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</si>
  <si>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</si>
  <si>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</si>
  <si>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</si>
  <si>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</si>
  <si>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</si>
  <si>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</si>
  <si>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</si>
  <si>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</si>
  <si>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</si>
  <si>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</si>
  <si>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</si>
  <si>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</si>
  <si>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</si>
  <si>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</si>
  <si>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</si>
  <si>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</si>
  <si>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</si>
  <si>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</si>
  <si>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</si>
  <si>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</si>
  <si>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</si>
  <si>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</si>
  <si>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</si>
  <si>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</si>
  <si>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</si>
  <si>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</si>
  <si>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</si>
  <si>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</si>
  <si>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</si>
  <si>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</si>
  <si>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</si>
  <si>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</si>
  <si>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</si>
  <si>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</si>
  <si>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</si>
  <si>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</si>
  <si>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</si>
  <si>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</si>
  <si>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</si>
  <si>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</si>
  <si>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</si>
  <si>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</si>
  <si>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</si>
  <si>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</si>
  <si>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</si>
  <si>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</si>
  <si>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</si>
  <si>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</si>
  <si>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</si>
  <si>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</si>
  <si>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</si>
  <si>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</si>
  <si>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</si>
  <si>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</si>
  <si>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</si>
  <si>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</si>
  <si>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</si>
  <si>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</si>
  <si>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</si>
  <si>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</si>
  <si>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</si>
  <si>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</si>
  <si>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</si>
  <si>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</si>
  <si>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</si>
  <si>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</si>
  <si>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</si>
  <si>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</si>
  <si>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</si>
  <si>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</si>
  <si>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</si>
  <si>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</si>
  <si>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</si>
  <si>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</si>
  <si>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</si>
  <si>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</si>
  <si>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</si>
  <si>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</si>
  <si>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</si>
  <si>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</si>
  <si>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</si>
  <si>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</si>
  <si>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</si>
  <si>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</si>
  <si>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</si>
  <si>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</si>
  <si>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</si>
  <si>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</si>
  <si>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</si>
  <si>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</si>
  <si>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</si>
  <si>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</si>
  <si>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</si>
  <si>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</si>
  <si>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</si>
  <si>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</si>
  <si>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</si>
  <si>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</si>
  <si>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</si>
  <si>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</si>
  <si>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</si>
  <si>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</si>
  <si>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</si>
  <si>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</si>
  <si>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</si>
  <si>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</si>
  <si>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</si>
  <si>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</si>
  <si>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</si>
  <si>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</si>
  <si>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</si>
  <si>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</si>
  <si>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</si>
  <si>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</si>
  <si>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</si>
  <si>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</si>
  <si>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</si>
  <si>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</si>
  <si>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</si>
  <si>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</si>
  <si>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</si>
  <si>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</si>
  <si>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</si>
  <si>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</si>
  <si>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</si>
  <si>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</si>
  <si>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</si>
  <si>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</si>
  <si>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</si>
  <si>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</si>
  <si>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</si>
  <si>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</si>
  <si>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</si>
  <si>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</si>
  <si>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</si>
  <si>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</si>
  <si>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</si>
  <si>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</si>
  <si>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</si>
  <si>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</si>
  <si>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</si>
  <si>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</si>
  <si>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</si>
  <si>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</si>
  <si>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</si>
  <si>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</si>
  <si>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</si>
  <si>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</si>
  <si>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</si>
  <si>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</si>
  <si>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</si>
  <si>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</si>
  <si>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</si>
  <si>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</si>
  <si>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</si>
  <si>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</si>
  <si>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</si>
  <si>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</si>
  <si>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</si>
  <si>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</si>
  <si>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</si>
  <si>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</si>
  <si>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</si>
  <si>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</si>
  <si>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</si>
  <si>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</si>
  <si>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</si>
  <si>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</si>
  <si>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</si>
  <si>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</si>
  <si>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</si>
  <si>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</si>
  <si>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</si>
  <si>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</si>
  <si>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</si>
  <si>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</si>
  <si>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</si>
  <si>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</si>
  <si>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</si>
  <si>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</si>
  <si>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</si>
  <si>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</si>
  <si>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</si>
  <si>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</si>
  <si>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</si>
  <si>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</si>
  <si>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</si>
  <si>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</si>
  <si>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</si>
  <si>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</si>
  <si>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</si>
  <si>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</si>
  <si>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</si>
  <si>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</si>
  <si>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</si>
  <si>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</si>
  <si>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</si>
  <si>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</si>
  <si>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</si>
  <si>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</si>
  <si>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</si>
  <si>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</si>
  <si>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</si>
  <si>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</si>
  <si>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</si>
  <si>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</si>
  <si>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</si>
  <si>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</si>
  <si>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</si>
  <si>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</si>
  <si>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</si>
  <si>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</si>
  <si>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</si>
  <si>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</si>
  <si>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</si>
  <si>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</si>
  <si>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</si>
  <si>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</si>
  <si>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</si>
  <si>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</si>
  <si>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</si>
  <si>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</si>
  <si>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</si>
  <si>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</si>
  <si>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</si>
  <si>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</si>
  <si>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</si>
  <si>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</si>
  <si>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</si>
  <si>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</si>
  <si>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</si>
  <si>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</si>
  <si>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</si>
  <si>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</si>
  <si>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</si>
  <si>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</si>
  <si>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</si>
  <si>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</si>
  <si>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</si>
  <si>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</si>
  <si>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</si>
  <si>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</si>
  <si>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</si>
  <si>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</si>
  <si>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</si>
  <si>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</si>
  <si>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</si>
  <si>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</si>
  <si>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</si>
  <si>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</si>
  <si>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</si>
  <si>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</si>
  <si>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</si>
  <si>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</si>
  <si>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</si>
  <si>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</si>
  <si>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</si>
  <si>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</si>
  <si>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</si>
  <si>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</si>
  <si>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</si>
  <si>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</si>
  <si>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</si>
  <si>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</si>
  <si>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</si>
  <si>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</si>
  <si>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</si>
  <si>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</si>
  <si>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</si>
  <si>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</si>
  <si>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</si>
  <si>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</si>
  <si>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</si>
  <si>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</si>
  <si>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</si>
  <si>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</si>
  <si>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</si>
  <si>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</si>
  <si>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</si>
  <si>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</si>
  <si>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</si>
  <si>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</si>
  <si>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</si>
  <si>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</si>
  <si>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</si>
  <si>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</si>
  <si>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</si>
  <si>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</si>
  <si>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</si>
  <si>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</si>
  <si>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</si>
  <si>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</si>
  <si>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</si>
  <si>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</si>
  <si>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</si>
  <si>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</si>
  <si>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</si>
  <si>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</si>
  <si>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</si>
  <si>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</si>
  <si>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</si>
  <si>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</si>
  <si>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</si>
  <si>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</si>
  <si>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</si>
  <si>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</si>
  <si>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</si>
  <si>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</si>
  <si>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</si>
  <si>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</si>
  <si>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</si>
  <si>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</si>
  <si>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</si>
  <si>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</si>
  <si>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</si>
  <si>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</si>
  <si>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</si>
  <si>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</si>
  <si>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</si>
  <si>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</si>
  <si>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</si>
  <si>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</si>
  <si>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</si>
  <si>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</si>
  <si>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</si>
  <si>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</si>
  <si>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</si>
  <si>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</si>
  <si>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</si>
  <si>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</si>
  <si>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</si>
  <si>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</si>
  <si>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</si>
  <si>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</si>
  <si>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</si>
  <si>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</si>
  <si>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</si>
  <si>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</si>
  <si>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</si>
  <si>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</si>
  <si>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</si>
  <si>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</si>
  <si>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</si>
  <si>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</si>
  <si>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</si>
  <si>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</si>
  <si>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</si>
  <si>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</si>
  <si>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</si>
  <si>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</si>
  <si>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</si>
  <si>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</si>
  <si>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</si>
  <si>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</si>
  <si>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</si>
  <si>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</si>
  <si>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</si>
  <si>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</si>
  <si>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</si>
  <si>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</si>
  <si>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</si>
  <si>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</si>
  <si>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</si>
  <si>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</si>
  <si>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</si>
  <si>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</si>
  <si>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</si>
  <si>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</si>
  <si>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</si>
  <si>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</si>
  <si>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</si>
  <si>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</si>
  <si>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</si>
  <si>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</si>
  <si>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</si>
  <si>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</si>
  <si>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</si>
  <si>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</si>
  <si>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</si>
  <si>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</si>
  <si>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</si>
  <si>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</si>
  <si>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</si>
  <si>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</si>
  <si>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</si>
  <si>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</si>
  <si>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</si>
  <si>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</si>
  <si>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</si>
  <si>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</si>
  <si>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</si>
  <si>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</si>
  <si>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</si>
  <si>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</si>
  <si>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</si>
  <si>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</si>
  <si>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</si>
  <si>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</si>
  <si>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</si>
  <si>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</si>
  <si>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</si>
  <si>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</si>
  <si>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</si>
  <si>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</si>
  <si>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</si>
  <si>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</si>
  <si>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</si>
  <si>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</si>
  <si>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</si>
  <si>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</si>
  <si>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</si>
  <si>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</si>
  <si>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</si>
  <si>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</si>
  <si>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</si>
  <si>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</si>
  <si>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</si>
  <si>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</si>
  <si>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</si>
  <si>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</si>
  <si>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</si>
  <si>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</si>
  <si>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</si>
  <si>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</si>
  <si>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</si>
  <si>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</si>
  <si>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</si>
  <si>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</si>
  <si>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</si>
  <si>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</si>
  <si>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</si>
  <si>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</si>
  <si>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</si>
  <si>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</si>
  <si>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</si>
  <si>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</si>
  <si>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</si>
  <si>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</si>
  <si>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</si>
  <si>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</si>
  <si>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</si>
  <si>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</si>
  <si>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</si>
  <si>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</si>
  <si>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</si>
  <si>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</si>
  <si>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</si>
  <si>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</si>
  <si>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</si>
  <si>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</si>
  <si>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</si>
  <si>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</si>
  <si>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</si>
  <si>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</si>
  <si>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</si>
  <si>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</si>
  <si>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</si>
  <si>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</si>
  <si>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</si>
  <si>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</si>
  <si>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</si>
  <si>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</si>
  <si>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</si>
  <si>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</si>
  <si>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</si>
  <si>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</si>
  <si>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</si>
  <si>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</si>
  <si>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</si>
  <si>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</si>
  <si>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</si>
  <si>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</si>
  <si>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</si>
  <si>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</si>
  <si>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</si>
  <si>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</si>
  <si>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</si>
  <si>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</si>
  <si>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</si>
  <si>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</si>
  <si>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</si>
  <si>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</si>
  <si>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</si>
  <si>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</si>
  <si>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</si>
  <si>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</si>
  <si>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</si>
  <si>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</si>
  <si>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</si>
  <si>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</si>
  <si>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</si>
  <si>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</si>
  <si>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</si>
  <si>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</si>
  <si>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</si>
  <si>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</si>
  <si>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</si>
  <si>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</si>
  <si>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</si>
  <si>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</si>
  <si>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</si>
  <si>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</si>
  <si>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</si>
  <si>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</si>
  <si>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</si>
  <si>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</si>
  <si>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</si>
  <si>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</si>
  <si>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</si>
  <si>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</si>
  <si>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</si>
  <si>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</si>
  <si>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</si>
  <si>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</si>
  <si>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</si>
  <si>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</si>
  <si>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</si>
  <si>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</si>
  <si>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</si>
  <si>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</si>
  <si>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</si>
  <si>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</si>
  <si>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</si>
  <si>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</si>
  <si>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</si>
  <si>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</si>
  <si>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</si>
  <si>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</si>
  <si>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</si>
  <si>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</si>
  <si>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</si>
  <si>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</si>
  <si>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</si>
  <si>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</si>
  <si>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</si>
  <si>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</si>
  <si>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</si>
  <si>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</si>
  <si>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</si>
  <si>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</si>
  <si>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</si>
  <si>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</si>
  <si>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</si>
  <si>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</si>
  <si>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</si>
  <si>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</si>
  <si>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</si>
  <si>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</si>
  <si>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</si>
  <si>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</si>
  <si>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</si>
  <si>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</si>
  <si>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</si>
  <si>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</si>
  <si>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</si>
  <si>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</si>
  <si>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</si>
  <si>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</si>
  <si>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</si>
  <si>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</si>
  <si>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</si>
  <si>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</si>
  <si>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</si>
  <si>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</si>
  <si>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</si>
  <si>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</si>
  <si>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</si>
  <si>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</si>
  <si>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</si>
  <si>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</si>
  <si>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</si>
  <si>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</si>
  <si>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</si>
  <si>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</si>
  <si>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</si>
  <si>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</si>
  <si>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</si>
  <si>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</si>
  <si>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</si>
  <si>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</si>
  <si>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</si>
  <si>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</si>
  <si>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</si>
  <si>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</si>
  <si>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</si>
  <si>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</si>
  <si>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</si>
  <si>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</si>
  <si>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</si>
  <si>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</si>
  <si>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</si>
  <si>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</si>
  <si>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</si>
  <si>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</si>
  <si>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</si>
  <si>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</si>
  <si>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</si>
  <si>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</si>
  <si>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</si>
  <si>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</si>
  <si>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</si>
  <si>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</si>
  <si>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</si>
  <si>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</si>
  <si>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</si>
  <si>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</si>
  <si>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</si>
  <si>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</si>
  <si>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</si>
  <si>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</si>
  <si>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</si>
  <si>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</si>
  <si>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</si>
  <si>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</si>
  <si>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</si>
  <si>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</si>
  <si>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</si>
  <si>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</si>
  <si>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</si>
  <si>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</si>
  <si>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</si>
  <si>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</si>
  <si>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</si>
  <si>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</si>
  <si>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</si>
  <si>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</si>
  <si>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</si>
  <si>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</si>
  <si>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</si>
  <si>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</si>
  <si>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</si>
  <si>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</si>
  <si>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</si>
  <si>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</si>
  <si>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</si>
  <si>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</si>
  <si>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</si>
  <si>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</si>
  <si>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</si>
  <si>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</si>
  <si>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</si>
  <si>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</si>
  <si>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</si>
  <si>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</si>
  <si>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</si>
  <si>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</si>
  <si>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</si>
  <si>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</si>
  <si>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</si>
  <si>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</si>
  <si>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</si>
  <si>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</si>
  <si>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</si>
  <si>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</si>
  <si>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</si>
  <si>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</si>
  <si>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</si>
  <si>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</si>
  <si>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</si>
  <si>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</si>
  <si>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</si>
  <si>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</si>
  <si>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</si>
  <si>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</si>
  <si>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</si>
  <si>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</si>
  <si>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</si>
  <si>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</si>
  <si>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</si>
  <si>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</si>
  <si>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</si>
  <si>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</si>
  <si>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</si>
  <si>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</si>
  <si>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</si>
  <si>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</si>
  <si>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</si>
  <si>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</si>
  <si>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</si>
  <si>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</si>
  <si>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</si>
  <si>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</si>
  <si>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</si>
  <si>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</si>
  <si>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</si>
  <si>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</si>
  <si>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</si>
  <si>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</si>
  <si>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</si>
  <si>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</si>
  <si>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</si>
  <si>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</si>
  <si>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</si>
  <si>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</si>
  <si>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</si>
  <si>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</si>
  <si>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</si>
  <si>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</si>
  <si>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</si>
  <si>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</si>
  <si>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</si>
  <si>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</si>
  <si>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</si>
  <si>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</si>
  <si>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</si>
  <si>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</si>
  <si>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</si>
  <si>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</si>
  <si>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</si>
  <si>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</si>
  <si>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</si>
  <si>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</si>
  <si>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</si>
  <si>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</si>
  <si>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</si>
  <si>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</si>
  <si>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</si>
  <si>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</si>
  <si>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</si>
  <si>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</si>
  <si>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</si>
  <si>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</si>
  <si>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</si>
  <si>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</si>
  <si>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</si>
  <si>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</si>
  <si>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</si>
  <si>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</si>
  <si>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</si>
  <si>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</si>
  <si>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</si>
  <si>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</si>
  <si>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</si>
  <si>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</si>
  <si>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</si>
  <si>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</si>
  <si>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</si>
  <si>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</si>
  <si>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</si>
  <si>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</si>
  <si>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</si>
  <si>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</si>
  <si>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</si>
  <si>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</si>
  <si>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</si>
  <si>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</si>
  <si>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</si>
  <si>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</si>
  <si>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</si>
  <si>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</si>
  <si>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</si>
  <si>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</si>
  <si>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</si>
  <si>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</si>
  <si>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</si>
  <si>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</si>
  <si>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</si>
  <si>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</si>
  <si>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</si>
  <si>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</si>
  <si>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</si>
  <si>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</si>
  <si>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</si>
  <si>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</si>
  <si>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</si>
  <si>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</si>
  <si>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</si>
  <si>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</si>
  <si>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</si>
  <si>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</si>
  <si>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</si>
  <si>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</si>
  <si>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</si>
  <si>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</si>
  <si>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</si>
  <si>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</si>
  <si>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</si>
  <si>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</si>
  <si>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</si>
  <si>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</si>
  <si>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</si>
  <si>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</si>
  <si>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</si>
  <si>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</si>
  <si>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</si>
  <si>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</si>
  <si>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</si>
  <si>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</si>
  <si>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</si>
  <si>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</si>
  <si>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</si>
  <si>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</si>
  <si>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</si>
  <si>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</si>
  <si>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</si>
  <si>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</si>
  <si>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</si>
  <si>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</si>
  <si>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</si>
  <si>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</si>
  <si>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</si>
  <si>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</si>
  <si>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</si>
  <si>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</si>
  <si>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</si>
  <si>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</si>
  <si>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</si>
  <si>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</si>
  <si>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</si>
  <si>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</si>
  <si>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</si>
  <si>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</si>
  <si>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</si>
  <si>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</si>
  <si>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</si>
  <si>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</si>
  <si>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</si>
  <si>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</si>
  <si>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</si>
  <si>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</si>
  <si>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</si>
  <si>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</si>
  <si>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</si>
  <si>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</si>
  <si>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</si>
  <si>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</si>
  <si>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</si>
  <si>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</si>
  <si>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</si>
  <si>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</si>
  <si>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</si>
  <si>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</si>
  <si>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</si>
  <si>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</si>
  <si>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</si>
  <si>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</si>
  <si>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</si>
  <si>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</si>
  <si>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</si>
  <si>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</si>
  <si>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</si>
  <si>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</si>
  <si>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</si>
  <si>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</si>
  <si>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</si>
  <si>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</si>
  <si>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</si>
  <si>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</si>
  <si>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</si>
  <si>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</si>
  <si>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</si>
  <si>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</si>
  <si>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</si>
  <si>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</si>
  <si>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</si>
  <si>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</si>
  <si>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</si>
  <si>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</si>
  <si>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</si>
  <si>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</si>
  <si>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</si>
  <si>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</si>
  <si>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</si>
  <si>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</si>
  <si>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</si>
  <si>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</si>
  <si>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</si>
  <si>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</si>
  <si>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</si>
  <si>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</si>
  <si>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</si>
  <si>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</si>
  <si>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</si>
  <si>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</si>
  <si>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</si>
  <si>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</si>
  <si>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</si>
  <si>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</si>
  <si>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</si>
  <si>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</si>
  <si>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</si>
  <si>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</si>
  <si>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</si>
  <si>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</si>
  <si>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</si>
  <si>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</si>
  <si>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</si>
  <si>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</si>
  <si>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</si>
  <si>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</si>
  <si>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</si>
  <si>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</si>
  <si>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</si>
  <si>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</si>
  <si>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</si>
  <si>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</si>
  <si>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</si>
  <si>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</si>
  <si>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</si>
  <si>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</si>
  <si>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</si>
  <si>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</si>
  <si>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</si>
  <si>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</si>
  <si>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</si>
  <si>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</si>
  <si>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</si>
  <si>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</si>
  <si>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</si>
  <si>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</si>
  <si>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</si>
  <si>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</si>
  <si>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</si>
  <si>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</si>
  <si>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</si>
  <si>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</si>
  <si>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</si>
  <si>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</si>
  <si>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</si>
  <si>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</si>
  <si>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</si>
  <si>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</si>
  <si>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</si>
  <si>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</si>
  <si>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</si>
  <si>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</si>
  <si>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</si>
  <si>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</si>
  <si>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</si>
  <si>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</si>
  <si>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</si>
  <si>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</si>
  <si>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</si>
  <si>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</si>
  <si>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</si>
  <si>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</si>
  <si>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</si>
  <si>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</si>
  <si>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</si>
  <si>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</si>
  <si>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</si>
  <si>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</si>
  <si>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</si>
  <si>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</si>
  <si>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</si>
  <si>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</si>
  <si>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</si>
  <si>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</si>
  <si>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</si>
  <si>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</si>
  <si>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</si>
  <si>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</si>
  <si>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</si>
  <si>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</si>
  <si>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</si>
  <si>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</si>
  <si>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</si>
  <si>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</si>
  <si>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</si>
  <si>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</si>
  <si>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</si>
  <si>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</si>
  <si>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</si>
  <si>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</si>
  <si>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</si>
  <si>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</si>
  <si>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</si>
  <si>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</si>
  <si>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</si>
  <si>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</si>
  <si>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</si>
  <si>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</si>
  <si>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</si>
  <si>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</si>
  <si>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</si>
  <si>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</si>
  <si>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</si>
  <si>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</si>
  <si>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</si>
  <si>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</si>
  <si>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</si>
  <si>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</si>
  <si>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</si>
  <si>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</si>
  <si>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</si>
  <si>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</si>
  <si>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</si>
  <si>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</si>
  <si>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</si>
  <si>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</si>
  <si>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</si>
  <si>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</si>
  <si>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</si>
  <si>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</si>
  <si>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</si>
  <si>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</si>
  <si>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</si>
  <si>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</si>
  <si>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</si>
  <si>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</si>
  <si>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</si>
  <si>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</si>
  <si>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</si>
  <si>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</si>
  <si>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</si>
  <si>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</si>
  <si>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</si>
  <si>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</si>
  <si>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</si>
  <si>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</si>
  <si>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</si>
  <si>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</si>
  <si>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</si>
  <si>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</si>
  <si>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</si>
  <si>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</si>
  <si>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</si>
  <si>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</si>
  <si>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</si>
  <si>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</si>
  <si>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</si>
  <si>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</si>
  <si>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</si>
  <si>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</si>
  <si>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</si>
  <si>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</si>
  <si>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</si>
  <si>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</si>
  <si>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</si>
  <si>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</si>
  <si>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</si>
  <si>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</si>
  <si>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</si>
  <si>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</si>
  <si>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</si>
  <si>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</si>
  <si>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</si>
  <si>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</si>
  <si>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</si>
  <si>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</si>
  <si>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</si>
  <si>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</si>
  <si>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</si>
  <si>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</si>
  <si>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</si>
  <si>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</si>
  <si>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</si>
  <si>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</si>
  <si>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</si>
  <si>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</si>
  <si>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</si>
  <si>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</si>
  <si>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</si>
  <si>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</si>
  <si>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</si>
  <si>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</si>
  <si>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</si>
  <si>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</si>
  <si>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</si>
  <si>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</si>
  <si>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</si>
  <si>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</si>
  <si>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</si>
  <si>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</si>
  <si>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</si>
  <si>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</si>
  <si>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</si>
  <si>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</si>
  <si>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</si>
  <si>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</si>
  <si>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</si>
  <si>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</si>
  <si>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</si>
  <si>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</si>
  <si>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</si>
  <si>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</si>
  <si>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</si>
  <si>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</si>
  <si>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</si>
  <si>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</si>
  <si>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</si>
  <si>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</si>
  <si>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</si>
  <si>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</si>
  <si>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</si>
  <si>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</si>
  <si>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</si>
  <si>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</si>
  <si>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</si>
  <si>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</si>
  <si>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</si>
  <si>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</si>
  <si>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</si>
  <si>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</si>
  <si>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</si>
  <si>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</si>
  <si>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</si>
  <si>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</si>
  <si>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</si>
  <si>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</si>
  <si>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</si>
  <si>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</si>
  <si>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</si>
  <si>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</si>
  <si>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</si>
  <si>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</si>
  <si>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</si>
  <si>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</si>
  <si>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</si>
  <si>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</si>
  <si>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</si>
  <si>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</si>
  <si>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</si>
  <si>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</si>
  <si>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</si>
  <si>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</si>
  <si>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</si>
  <si>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</si>
  <si>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</si>
  <si>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</si>
  <si>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</si>
  <si>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</si>
  <si>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</si>
  <si>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</si>
  <si>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</si>
  <si>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</si>
  <si>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</si>
  <si>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</si>
  <si>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</si>
  <si>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</si>
  <si>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</si>
  <si>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</si>
  <si>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</si>
  <si>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</si>
  <si>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</si>
  <si>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</si>
  <si>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</si>
  <si>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</si>
  <si>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</si>
  <si>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</si>
  <si>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</si>
  <si>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</si>
  <si>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</si>
  <si>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</si>
  <si>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</si>
  <si>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</si>
  <si>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</si>
  <si>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</si>
  <si>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</si>
  <si>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</si>
  <si>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</si>
  <si>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</si>
  <si>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</si>
  <si>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</si>
  <si>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</si>
  <si>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</si>
  <si>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</si>
  <si>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</si>
  <si>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</si>
  <si>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</si>
  <si>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</si>
  <si>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</si>
  <si>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</si>
  <si>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</si>
  <si>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</si>
  <si>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</si>
  <si>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</si>
  <si>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</si>
  <si>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</si>
  <si>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</si>
  <si>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</si>
  <si>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</si>
  <si>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</si>
  <si>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</si>
  <si>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</si>
  <si>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</si>
  <si>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</si>
  <si>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</si>
  <si>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</si>
  <si>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</si>
  <si>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</si>
  <si>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</si>
  <si>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</si>
  <si>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</si>
  <si>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</si>
  <si>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</si>
  <si>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</si>
  <si>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</si>
  <si>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</si>
  <si>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</si>
  <si>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</si>
  <si>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</si>
  <si>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</si>
  <si>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</si>
  <si>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</si>
  <si>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</si>
  <si>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</si>
  <si>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</si>
  <si>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</si>
  <si>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</si>
  <si>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</si>
  <si>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</si>
  <si>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</si>
  <si>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</si>
  <si>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</si>
  <si>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</si>
  <si>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</si>
  <si>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</si>
  <si>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</si>
  <si>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</si>
  <si>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</si>
  <si>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</si>
  <si>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</si>
  <si>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</si>
  <si>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</si>
  <si>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</si>
  <si>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</si>
  <si>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</si>
  <si>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</si>
  <si>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</si>
  <si>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</si>
  <si>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</si>
  <si>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</si>
  <si>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</si>
  <si>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</si>
  <si>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</si>
  <si>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</si>
  <si>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</si>
  <si>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</si>
  <si>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</si>
  <si>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</si>
  <si>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</si>
  <si>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</si>
  <si>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</si>
  <si>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</si>
  <si>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</si>
  <si>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</si>
  <si>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</si>
  <si>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</si>
  <si>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</si>
  <si>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</si>
  <si>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</si>
  <si>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</si>
  <si>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</si>
  <si>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</si>
  <si>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</si>
  <si>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</si>
  <si>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</si>
  <si>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</si>
  <si>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</si>
  <si>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</si>
  <si>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</si>
  <si>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</si>
  <si>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</si>
  <si>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</si>
  <si>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</si>
  <si>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</si>
  <si>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</si>
  <si>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</si>
  <si>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</si>
  <si>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</si>
  <si>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</si>
  <si>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</si>
  <si>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</si>
  <si>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</si>
  <si>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</si>
  <si>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</si>
  <si>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</si>
  <si>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</si>
  <si>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</si>
  <si>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</si>
  <si>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</si>
  <si>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</si>
  <si>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</si>
  <si>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</si>
  <si>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</si>
  <si>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</si>
  <si>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</si>
  <si>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</si>
  <si>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</si>
  <si>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</si>
  <si>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</si>
  <si>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</si>
  <si>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</si>
  <si>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</si>
  <si>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</si>
  <si>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</si>
  <si>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</si>
  <si>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</si>
  <si>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</si>
  <si>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</si>
  <si>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</si>
  <si>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</si>
  <si>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</si>
  <si>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</si>
  <si>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</si>
  <si>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</si>
  <si>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</si>
  <si>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</si>
  <si>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</si>
  <si>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</si>
  <si>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</si>
  <si>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</si>
  <si>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</si>
  <si>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</si>
  <si>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</si>
  <si>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</si>
  <si>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</si>
  <si>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</si>
  <si>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</si>
  <si>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</si>
  <si>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</si>
  <si>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</si>
  <si>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</si>
  <si>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</si>
  <si>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</si>
  <si>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</si>
  <si>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</si>
  <si>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</si>
  <si>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</si>
  <si>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</si>
  <si>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</si>
  <si>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</si>
  <si>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</si>
  <si>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</si>
  <si>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</si>
  <si>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</si>
  <si>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</si>
  <si>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</si>
  <si>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</si>
  <si>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</si>
  <si>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</si>
  <si>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</si>
  <si>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</si>
  <si>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</si>
  <si>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</si>
  <si>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</si>
  <si>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</si>
  <si>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</si>
  <si>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</si>
  <si>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</si>
  <si>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</si>
  <si>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</si>
  <si>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</si>
  <si>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</si>
  <si>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</si>
  <si>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</si>
  <si>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</si>
  <si>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</si>
  <si>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</si>
  <si>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</si>
  <si>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</si>
  <si>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</si>
  <si>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</si>
  <si>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</si>
  <si>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</si>
  <si>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</si>
  <si>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</si>
  <si>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</si>
  <si>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</si>
  <si>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</si>
  <si>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</si>
  <si>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</si>
  <si>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</si>
  <si>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</si>
  <si>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</si>
  <si>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</si>
  <si>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</si>
  <si>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</si>
  <si>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</si>
  <si>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</si>
  <si>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</si>
  <si>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</si>
  <si>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</si>
  <si>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</si>
  <si>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</si>
  <si>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</si>
  <si>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</si>
  <si>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</si>
  <si>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</si>
  <si>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</si>
  <si>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</si>
  <si>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</si>
  <si>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</si>
  <si>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</si>
  <si>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</si>
  <si>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</si>
  <si>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</si>
  <si>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</si>
  <si>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</si>
  <si>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</si>
  <si>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</si>
  <si>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</si>
  <si>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</si>
  <si>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</si>
  <si>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</si>
  <si>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</si>
  <si>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</si>
  <si>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</si>
  <si>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</si>
  <si>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</si>
  <si>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</si>
  <si>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</si>
  <si>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</si>
  <si>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</si>
  <si>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</si>
  <si>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</si>
  <si>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</si>
  <si>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</si>
  <si>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</si>
  <si>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</si>
  <si>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</si>
  <si>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</si>
  <si>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</si>
  <si>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</si>
  <si>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</si>
  <si>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</si>
  <si>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</si>
  <si>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</si>
  <si>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</si>
  <si>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</si>
  <si>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</si>
  <si>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</si>
  <si>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</si>
  <si>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</si>
  <si>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</si>
  <si>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</si>
  <si>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</si>
  <si>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</si>
  <si>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</si>
  <si>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</si>
  <si>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</si>
  <si>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</si>
  <si>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</si>
  <si>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</si>
  <si>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</si>
  <si>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</si>
  <si>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</si>
  <si>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</si>
  <si>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</si>
  <si>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</si>
  <si>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</si>
  <si>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</si>
  <si>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</si>
  <si>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</si>
  <si>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</si>
  <si>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</si>
  <si>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</si>
  <si>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</si>
  <si>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</si>
  <si>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</si>
  <si>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</si>
  <si>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</si>
  <si>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</si>
  <si>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</si>
  <si>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</si>
  <si>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</si>
  <si>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</si>
  <si>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</si>
  <si>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</si>
  <si>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</si>
  <si>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</si>
  <si>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</si>
  <si>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</si>
  <si>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</si>
  <si>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</si>
  <si>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</si>
  <si>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</si>
  <si>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</si>
  <si>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</si>
  <si>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</si>
  <si>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</si>
  <si>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</si>
  <si>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</si>
  <si>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</si>
  <si>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</si>
  <si>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</si>
  <si>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</si>
  <si>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</si>
  <si>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</si>
  <si>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</si>
  <si>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</si>
  <si>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</si>
  <si>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</si>
  <si>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</si>
  <si>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</si>
  <si>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</si>
  <si>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</si>
  <si>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</si>
  <si>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</si>
  <si>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</si>
  <si>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</si>
  <si>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</si>
  <si>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</si>
  <si>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</si>
  <si>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</si>
  <si>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</si>
  <si>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</si>
  <si>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</si>
  <si>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</si>
  <si>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</si>
  <si>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</si>
  <si>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</si>
  <si>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</si>
  <si>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</si>
  <si>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</si>
  <si>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</si>
  <si>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</si>
  <si>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</si>
  <si>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</si>
  <si>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</si>
  <si>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</si>
  <si>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</si>
  <si>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</si>
  <si>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</si>
  <si>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</si>
  <si>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</si>
  <si>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</si>
  <si>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</si>
  <si>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</si>
  <si>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</si>
  <si>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</si>
  <si>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</si>
  <si>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</si>
  <si>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</si>
  <si>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</si>
  <si>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</si>
  <si>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</si>
  <si>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</si>
  <si>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</si>
  <si>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</si>
  <si>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</si>
  <si>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</si>
  <si>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</si>
  <si>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</si>
  <si>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</si>
  <si>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</si>
  <si>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</si>
  <si>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</si>
  <si>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</si>
  <si>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</si>
  <si>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</si>
  <si>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</si>
  <si>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</si>
  <si>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</si>
  <si>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</si>
  <si>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</si>
  <si>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</si>
  <si>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</si>
  <si>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</si>
  <si>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</si>
  <si>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</si>
  <si>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</si>
  <si>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</si>
  <si>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</si>
  <si>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</si>
  <si>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</si>
  <si>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</si>
  <si>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</si>
  <si>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</si>
  <si>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</si>
  <si>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</si>
  <si>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</si>
  <si>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</si>
  <si>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</si>
  <si>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</si>
  <si>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</si>
  <si>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</si>
  <si>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</si>
  <si>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</si>
  <si>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</si>
  <si>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</si>
  <si>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</si>
  <si>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</si>
  <si>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</si>
  <si>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</si>
  <si>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</si>
  <si>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</si>
  <si>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</si>
  <si>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</si>
  <si>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</si>
  <si>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</si>
  <si>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</si>
  <si>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</si>
  <si>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</si>
  <si>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</si>
  <si>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</si>
  <si>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</si>
  <si>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</si>
  <si>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</si>
  <si>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</si>
  <si>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</si>
  <si>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</si>
  <si>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</si>
  <si>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</si>
  <si>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</si>
  <si>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</si>
  <si>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</si>
  <si>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</si>
  <si>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</si>
  <si>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</si>
  <si>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</si>
  <si>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</si>
  <si>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</si>
  <si>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</si>
  <si>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</si>
  <si>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</si>
  <si>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</si>
  <si>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</si>
  <si>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</si>
  <si>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</si>
  <si>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</si>
  <si>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</si>
  <si>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</si>
  <si>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</si>
  <si>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</si>
  <si>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</si>
  <si>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</si>
  <si>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</si>
  <si>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</si>
  <si>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</si>
  <si>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</si>
  <si>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</si>
  <si>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</si>
  <si>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</si>
  <si>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</si>
  <si>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</si>
  <si>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</si>
  <si>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</si>
  <si>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</si>
  <si>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</si>
  <si>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</si>
  <si>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</si>
  <si>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</si>
  <si>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</si>
  <si>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</si>
  <si>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</si>
  <si>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</si>
  <si>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</si>
  <si>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</si>
  <si>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</si>
  <si>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</si>
  <si>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</si>
  <si>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</si>
  <si>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</si>
  <si>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</si>
  <si>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</si>
  <si>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</si>
  <si>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</si>
  <si>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</si>
  <si>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</si>
  <si>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</si>
  <si>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</si>
  <si>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</si>
  <si>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</si>
  <si>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</si>
  <si>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</si>
  <si>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</si>
  <si>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</si>
  <si>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</si>
  <si>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</si>
  <si>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</si>
  <si>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</si>
  <si>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</si>
  <si>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</si>
  <si>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</si>
  <si>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</si>
  <si>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</si>
  <si>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</si>
  <si>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</si>
  <si>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</si>
  <si>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</si>
  <si>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</si>
  <si>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</si>
  <si>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</si>
  <si>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</si>
  <si>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</si>
  <si>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</si>
  <si>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</si>
  <si>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</si>
  <si>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</si>
  <si>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</si>
  <si>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</si>
  <si>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</si>
  <si>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</si>
  <si>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</si>
  <si>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</si>
  <si>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</si>
  <si>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</si>
  <si>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</si>
  <si>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</si>
  <si>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</si>
  <si>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</si>
  <si>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</si>
  <si>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</si>
  <si>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</si>
  <si>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</si>
  <si>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</si>
  <si>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</si>
  <si>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</si>
  <si>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</si>
  <si>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</si>
  <si>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</si>
  <si>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</si>
  <si>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</si>
  <si>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</si>
  <si>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</si>
  <si>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</si>
  <si>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</si>
  <si>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</si>
  <si>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</si>
  <si>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</si>
  <si>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</si>
  <si>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</si>
  <si>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</si>
  <si>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</si>
  <si>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</si>
  <si>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</si>
  <si>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</si>
  <si>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</si>
  <si>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</si>
  <si>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</si>
  <si>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</si>
  <si>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</si>
  <si>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</si>
  <si>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</si>
  <si>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</si>
  <si>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</si>
  <si>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</si>
  <si>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</si>
  <si>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</si>
  <si>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</si>
  <si>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</si>
  <si>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</si>
  <si>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</si>
  <si>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</si>
  <si>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</si>
  <si>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</si>
  <si>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</si>
  <si>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</si>
  <si>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</si>
  <si>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</si>
  <si>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</si>
  <si>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</si>
  <si>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</si>
  <si>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</si>
  <si>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</si>
  <si>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</si>
  <si>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</si>
  <si>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</si>
  <si>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</si>
  <si>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</si>
  <si>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</si>
  <si>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</si>
  <si>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</si>
  <si>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</si>
  <si>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</si>
  <si>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</si>
  <si>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</si>
  <si>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</si>
  <si>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</si>
  <si>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</si>
  <si>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</si>
  <si>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</si>
  <si>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</si>
  <si>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</si>
  <si>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</si>
  <si>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</si>
  <si>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</si>
  <si>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</si>
  <si>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</si>
  <si>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</si>
  <si>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</si>
  <si>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</si>
  <si>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</si>
  <si>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</si>
  <si>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</si>
  <si>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</si>
  <si>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</si>
  <si>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</si>
  <si>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</si>
  <si>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</si>
  <si>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</si>
  <si>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</si>
  <si>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</si>
  <si>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</si>
  <si>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</si>
  <si>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</si>
  <si>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</si>
  <si>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</si>
  <si>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</si>
  <si>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</si>
  <si>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</si>
  <si>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</si>
  <si>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</si>
  <si>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</si>
  <si>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</si>
  <si>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</si>
  <si>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</si>
  <si>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</si>
  <si>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</si>
  <si>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</si>
  <si>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</si>
  <si>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</si>
  <si>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</si>
  <si>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</si>
  <si>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</si>
  <si>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</si>
  <si>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</si>
  <si>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</si>
  <si>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</si>
  <si>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</si>
  <si>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</si>
  <si>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</si>
  <si>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</si>
  <si>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</si>
  <si>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</si>
  <si>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</si>
  <si>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</si>
  <si>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</si>
  <si>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</si>
  <si>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</si>
  <si>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</si>
  <si>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</si>
  <si>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</si>
  <si>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</si>
  <si>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</si>
  <si>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</si>
  <si>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</si>
  <si>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</si>
  <si>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</si>
  <si>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</si>
  <si>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</si>
  <si>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</si>
  <si>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</si>
  <si>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</si>
  <si>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</si>
  <si>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</si>
  <si>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</si>
  <si>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</si>
  <si>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</si>
  <si>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</si>
  <si>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</si>
  <si>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</si>
  <si>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</si>
  <si>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</si>
  <si>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</si>
  <si>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</si>
  <si>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</si>
  <si>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</si>
  <si>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</si>
  <si>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</si>
  <si>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</si>
  <si>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</si>
  <si>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</si>
  <si>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</si>
  <si>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</si>
  <si>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</si>
  <si>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</si>
  <si>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</si>
  <si>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</si>
  <si>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</si>
  <si>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</si>
  <si>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</si>
  <si>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</si>
  <si>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</si>
  <si>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</si>
  <si>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</si>
  <si>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</si>
  <si>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</si>
  <si>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</si>
  <si>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</si>
  <si>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</si>
  <si>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</si>
  <si>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</si>
  <si>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</si>
  <si>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</si>
  <si>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</si>
  <si>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</si>
  <si>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</si>
  <si>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</si>
  <si>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</si>
  <si>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</si>
  <si>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</si>
  <si>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</si>
  <si>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</si>
  <si>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</si>
  <si>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</si>
  <si>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</si>
  <si>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</si>
  <si>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</si>
  <si>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</si>
  <si>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</si>
  <si>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</si>
  <si>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</si>
  <si>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</si>
  <si>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</si>
  <si>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</si>
  <si>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</si>
  <si>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</si>
  <si>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</si>
  <si>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</si>
  <si>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</si>
  <si>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</si>
  <si>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</si>
  <si>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</si>
  <si>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</si>
  <si>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</si>
  <si>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</si>
  <si>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</si>
  <si>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</si>
  <si>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</si>
  <si>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</si>
  <si>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</si>
  <si>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</si>
  <si>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</si>
  <si>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</si>
  <si>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</si>
  <si>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</si>
  <si>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</si>
  <si>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</si>
  <si>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</si>
  <si>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</si>
  <si>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</si>
  <si>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</si>
  <si>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</si>
  <si>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</si>
  <si>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</si>
  <si>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</si>
  <si>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</si>
  <si>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</si>
  <si>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</si>
  <si>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</si>
  <si>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</si>
  <si>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</si>
  <si>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</si>
  <si>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</si>
  <si>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</si>
  <si>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</si>
  <si>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</si>
  <si>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</si>
  <si>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</si>
  <si>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</si>
  <si>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</si>
  <si>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</si>
  <si>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</si>
  <si>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</si>
  <si>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</si>
  <si>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</si>
  <si>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</si>
  <si>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</si>
  <si>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</si>
  <si>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</si>
  <si>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</si>
  <si>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</si>
  <si>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</si>
  <si>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</si>
  <si>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</si>
  <si>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</si>
  <si>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</si>
  <si>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</si>
  <si>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</si>
  <si>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</si>
  <si>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</si>
  <si>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</si>
  <si>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</si>
  <si>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</si>
  <si>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</si>
  <si>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</si>
  <si>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</si>
  <si>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</si>
  <si>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</si>
  <si>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</si>
  <si>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</si>
  <si>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</si>
  <si>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</si>
  <si>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</si>
  <si>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</si>
  <si>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</si>
  <si>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</si>
  <si>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</si>
  <si>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</si>
  <si>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</si>
  <si>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</si>
  <si>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</si>
  <si>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</si>
  <si>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</si>
  <si>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</si>
  <si>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</si>
  <si>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</si>
  <si>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</si>
  <si>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</si>
  <si>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</si>
  <si>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</si>
  <si>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</si>
  <si>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</si>
  <si>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</si>
  <si>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</si>
  <si>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</si>
  <si>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</si>
  <si>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</si>
  <si>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</si>
  <si>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</si>
  <si>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</si>
  <si>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</si>
  <si>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</si>
  <si>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</si>
  <si>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</si>
  <si>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</si>
  <si>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</si>
  <si>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</si>
  <si>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</si>
  <si>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</si>
  <si>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</si>
  <si>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</si>
  <si>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</si>
  <si>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</si>
  <si>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</si>
  <si>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</si>
  <si>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</si>
  <si>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</si>
  <si>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</si>
  <si>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</si>
  <si>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</si>
  <si>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</si>
  <si>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</si>
  <si>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</si>
  <si>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</si>
  <si>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</si>
  <si>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</si>
  <si>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</si>
  <si>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</si>
  <si>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</si>
  <si>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</si>
  <si>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</si>
  <si>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</si>
  <si>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</si>
  <si>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</si>
  <si>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</si>
  <si>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</si>
  <si>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</si>
  <si>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</si>
  <si>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</si>
  <si>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</si>
  <si>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</si>
  <si>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</si>
  <si>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</si>
  <si>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</si>
  <si>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</si>
  <si>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</si>
  <si>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</si>
  <si>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</si>
  <si>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</si>
  <si>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</si>
  <si>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</si>
  <si>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</si>
  <si>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</si>
  <si>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</si>
  <si>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</si>
  <si>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</si>
  <si>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</si>
  <si>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</si>
  <si>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</si>
  <si>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</si>
  <si>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</si>
  <si>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</si>
  <si>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</si>
  <si>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</si>
  <si>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</si>
  <si>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</si>
  <si>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</si>
  <si>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</si>
  <si>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</si>
  <si>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</si>
  <si>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</si>
  <si>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</si>
  <si>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</si>
  <si>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</si>
  <si>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</si>
  <si>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</si>
  <si>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</si>
  <si>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</si>
  <si>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</si>
  <si>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</si>
  <si>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</si>
  <si>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</si>
  <si>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</si>
  <si>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</si>
  <si>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</si>
  <si>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</si>
  <si>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</si>
  <si>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</si>
  <si>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</si>
  <si>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</si>
  <si>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</si>
  <si>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</si>
  <si>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</si>
  <si>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</si>
  <si>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</si>
  <si>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</si>
  <si>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</si>
  <si>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</si>
  <si>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</si>
  <si>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</si>
  <si>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</si>
  <si>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</si>
  <si>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</si>
  <si>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</si>
  <si>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</si>
  <si>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</si>
  <si>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</si>
  <si>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</si>
  <si>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</si>
  <si>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</si>
  <si>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</si>
  <si>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</si>
  <si>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</si>
  <si>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</si>
  <si>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</si>
  <si>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</si>
  <si>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</si>
  <si>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</si>
  <si>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</si>
  <si>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</si>
  <si>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</si>
  <si>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</si>
  <si>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</si>
  <si>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</si>
  <si>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</si>
  <si>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</si>
  <si>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</si>
  <si>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</si>
  <si>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</si>
  <si>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</si>
  <si>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</si>
  <si>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</si>
  <si>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</si>
  <si>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</si>
  <si>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</si>
  <si>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</si>
  <si>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</si>
  <si>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</si>
  <si>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</si>
  <si>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</si>
  <si>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</si>
  <si>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</si>
  <si>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</si>
  <si>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</si>
  <si>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</si>
  <si>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</si>
  <si>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</si>
  <si>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</si>
  <si>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</si>
  <si>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</si>
  <si>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</si>
  <si>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</si>
  <si>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</si>
  <si>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</si>
  <si>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</si>
  <si>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</si>
  <si>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</si>
  <si>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</si>
  <si>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</si>
  <si>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</si>
  <si>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</si>
  <si>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</si>
  <si>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</si>
  <si>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</si>
  <si>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</si>
  <si>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</si>
  <si>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</si>
  <si>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</si>
  <si>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</si>
  <si>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</si>
  <si>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</si>
  <si>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</si>
  <si>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</si>
  <si>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</si>
  <si>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</si>
  <si>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</si>
  <si>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</si>
  <si>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</si>
  <si>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</si>
  <si>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</si>
  <si>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</si>
  <si>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</si>
  <si>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</si>
  <si>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</si>
  <si>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</si>
  <si>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</si>
  <si>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</si>
  <si>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</si>
  <si>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</si>
  <si>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</si>
  <si>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</si>
  <si>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</si>
  <si>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</si>
  <si>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</si>
  <si>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</si>
  <si>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</si>
  <si>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</si>
  <si>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</si>
  <si>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</si>
  <si>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</si>
  <si>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</si>
  <si>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</si>
  <si>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</si>
  <si>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</si>
  <si>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</si>
  <si>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</si>
  <si>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</si>
  <si>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</si>
  <si>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</si>
  <si>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</si>
  <si>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</si>
  <si>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</si>
  <si>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</si>
  <si>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</si>
  <si>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</si>
  <si>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</si>
  <si>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</si>
  <si>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</si>
  <si>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</si>
  <si>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</si>
  <si>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</si>
  <si>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</si>
  <si>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</si>
  <si>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</si>
  <si>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</si>
  <si>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</si>
  <si>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</si>
  <si>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</si>
  <si>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</si>
  <si>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</si>
  <si>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</si>
  <si>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</si>
  <si>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</si>
  <si>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</si>
  <si>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</si>
  <si>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</si>
  <si>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</si>
  <si>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</si>
  <si>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</si>
  <si>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</si>
  <si>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</si>
  <si>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</si>
  <si>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</si>
  <si>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</si>
  <si>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</si>
  <si>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</si>
  <si>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</si>
  <si>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</si>
  <si>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</si>
  <si>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</si>
  <si>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</si>
  <si>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</si>
  <si>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</si>
  <si>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</si>
  <si>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</si>
  <si>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</si>
  <si>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</si>
  <si>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</si>
  <si>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</si>
  <si>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</si>
  <si>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</si>
  <si>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</si>
  <si>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</si>
  <si>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</si>
  <si>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</si>
  <si>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</si>
  <si>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</si>
  <si>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</si>
  <si>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</si>
  <si>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</si>
  <si>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</si>
  <si>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</si>
  <si>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</si>
  <si>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</si>
  <si>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</si>
  <si>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</si>
  <si>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</si>
  <si>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</si>
  <si>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</si>
  <si>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</si>
  <si>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</si>
  <si>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</si>
  <si>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</si>
  <si>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</si>
  <si>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</si>
  <si>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</si>
  <si>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</si>
  <si>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</si>
  <si>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</si>
  <si>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</si>
  <si>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</si>
  <si>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</si>
  <si>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</si>
  <si>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</si>
  <si>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</si>
  <si>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</si>
  <si>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</si>
  <si>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</si>
  <si>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</si>
  <si>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</si>
  <si>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</si>
  <si>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</si>
  <si>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</si>
  <si>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</si>
  <si>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</si>
  <si>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</si>
  <si>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</si>
  <si>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</si>
  <si>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</si>
  <si>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</si>
  <si>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</si>
  <si>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</si>
  <si>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</si>
  <si>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</si>
  <si>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</si>
  <si>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</si>
  <si>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</si>
  <si>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</si>
  <si>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</si>
  <si>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</si>
  <si>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</si>
  <si>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</si>
  <si>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</si>
  <si>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</si>
  <si>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</si>
  <si>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</si>
  <si>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</si>
  <si>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</si>
  <si>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</si>
  <si>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</si>
  <si>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</si>
  <si>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</si>
  <si>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</si>
  <si>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</si>
  <si>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</si>
  <si>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</si>
  <si>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</si>
  <si>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</si>
  <si>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</si>
  <si>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</si>
  <si>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</si>
  <si>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</si>
  <si>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</si>
  <si>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</si>
  <si>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</si>
  <si>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</si>
  <si>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</si>
  <si>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</si>
  <si>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</si>
  <si>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</si>
  <si>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</si>
  <si>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</si>
  <si>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</si>
  <si>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</si>
  <si>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</si>
  <si>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</si>
  <si>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</si>
  <si>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</si>
  <si>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</si>
  <si>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</si>
  <si>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</si>
  <si>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</si>
  <si>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</si>
  <si>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</si>
  <si>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</si>
  <si>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</si>
  <si>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</si>
  <si>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</si>
  <si>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</si>
  <si>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</si>
  <si>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</si>
  <si>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</si>
  <si>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</si>
  <si>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</si>
  <si>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</si>
  <si>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</si>
  <si>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</si>
  <si>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</si>
  <si>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</si>
  <si>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</si>
  <si>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</si>
  <si>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</si>
  <si>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</si>
  <si>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</si>
  <si>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</si>
  <si>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</si>
  <si>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</si>
  <si>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</si>
  <si>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</si>
  <si>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</si>
  <si>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</si>
  <si>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</si>
  <si>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</si>
  <si>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</si>
  <si>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</si>
  <si>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</si>
  <si>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</si>
  <si>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</si>
  <si>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</si>
  <si>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</si>
  <si>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</si>
  <si>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</si>
  <si>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</si>
  <si>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</si>
  <si>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</si>
  <si>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</si>
  <si>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</si>
  <si>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</si>
  <si>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</si>
  <si>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</si>
  <si>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</si>
  <si>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</si>
  <si>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</si>
  <si>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</si>
  <si>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</si>
  <si>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</si>
  <si>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</si>
  <si>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</si>
  <si>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</si>
  <si>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</si>
  <si>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</si>
  <si>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</si>
  <si>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</si>
  <si>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</si>
  <si>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</si>
  <si>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</si>
  <si>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</si>
  <si>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</si>
  <si>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</si>
  <si>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</si>
  <si>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</si>
  <si>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</si>
  <si>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</si>
  <si>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</si>
  <si>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</si>
  <si>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</si>
  <si>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</si>
  <si>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</si>
  <si>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</si>
  <si>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</si>
  <si>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</si>
  <si>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</si>
  <si>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</si>
  <si>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</si>
  <si>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</si>
  <si>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</si>
  <si>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</si>
  <si>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</si>
  <si>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</si>
  <si>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</si>
  <si>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</si>
  <si>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</si>
  <si>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</si>
  <si>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</si>
  <si>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</si>
  <si>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</si>
  <si>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</si>
  <si>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</si>
  <si>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</si>
  <si>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</si>
  <si>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</si>
  <si>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</si>
  <si>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</si>
  <si>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</si>
  <si>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</si>
  <si>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</si>
  <si>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</si>
  <si>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</si>
  <si>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</si>
  <si>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</si>
  <si>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</si>
  <si>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</si>
  <si>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</si>
  <si>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</si>
  <si>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</si>
  <si>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</si>
  <si>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</si>
  <si>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</si>
  <si>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</si>
  <si>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</si>
  <si>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</si>
  <si>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</si>
  <si>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</si>
  <si>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</si>
  <si>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</si>
  <si>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</si>
  <si>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</si>
  <si>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</si>
  <si>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</si>
  <si>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</si>
  <si>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</si>
  <si>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</si>
  <si>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</si>
  <si>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</si>
  <si>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</si>
  <si>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</si>
  <si>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</si>
  <si>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</si>
  <si>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</si>
  <si>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</si>
  <si>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</si>
  <si>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</si>
  <si>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</si>
  <si>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</si>
  <si>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</si>
  <si>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</si>
  <si>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</si>
  <si>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</si>
  <si>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</si>
  <si>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</si>
  <si>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</si>
  <si>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</si>
  <si>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</si>
  <si>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</si>
  <si>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</si>
  <si>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</si>
  <si>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</si>
  <si>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</si>
  <si>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</si>
  <si>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</si>
  <si>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</si>
  <si>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</si>
  <si>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</si>
  <si>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</si>
  <si>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</si>
  <si>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</si>
  <si>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</si>
  <si>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</si>
  <si>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</si>
  <si>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</si>
  <si>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</si>
  <si>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</si>
  <si>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</si>
  <si>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</si>
  <si>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</si>
  <si>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</si>
  <si>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</si>
  <si>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</si>
  <si>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</si>
  <si>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</si>
  <si>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</si>
  <si>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</si>
  <si>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</si>
  <si>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</si>
  <si>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</si>
  <si>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</si>
  <si>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</si>
  <si>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</si>
  <si>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</si>
  <si>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</si>
  <si>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</si>
  <si>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</si>
  <si>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</si>
  <si>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</si>
  <si>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</si>
  <si>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</si>
  <si>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</si>
  <si>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</si>
  <si>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</si>
  <si>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</si>
  <si>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</si>
  <si>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</si>
  <si>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</si>
  <si>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</si>
  <si>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</si>
  <si>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</si>
  <si>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</si>
  <si>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</si>
  <si>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</si>
  <si>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</si>
  <si>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</si>
  <si>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</si>
  <si>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</si>
  <si>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</si>
  <si>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</si>
  <si>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</si>
  <si>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</si>
  <si>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</si>
  <si>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</si>
  <si>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</si>
  <si>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</si>
  <si>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</si>
  <si>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</si>
  <si>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</si>
  <si>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</si>
  <si>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</si>
  <si>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</si>
  <si>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</si>
  <si>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</si>
  <si>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</si>
  <si>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</si>
  <si>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</si>
  <si>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</si>
  <si>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</si>
  <si>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</si>
  <si>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</si>
  <si>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</si>
  <si>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</si>
  <si>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</si>
  <si>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</si>
  <si>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</si>
  <si>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</si>
  <si>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</si>
  <si>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</si>
  <si>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</si>
  <si>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</si>
  <si>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</si>
  <si>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</si>
  <si>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</si>
  <si>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</si>
  <si>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</si>
  <si>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</si>
  <si>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</si>
  <si>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</si>
  <si>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</si>
  <si>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</si>
  <si>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</si>
  <si>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</si>
  <si>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</si>
  <si>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</si>
  <si>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</si>
  <si>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</si>
  <si>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</si>
  <si>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</si>
  <si>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</si>
  <si>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</si>
  <si>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</si>
  <si>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</si>
  <si>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</si>
  <si>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</si>
  <si>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</si>
  <si>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</si>
  <si>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</si>
  <si>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</si>
  <si>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</si>
  <si>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</si>
  <si>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</si>
  <si>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</si>
  <si>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</si>
  <si>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</si>
  <si>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</si>
  <si>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</si>
  <si>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</si>
  <si>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</si>
  <si>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</si>
  <si>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</si>
  <si>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</si>
  <si>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</si>
  <si>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</si>
  <si>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</si>
  <si>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</si>
  <si>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</si>
  <si>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</si>
  <si>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</si>
  <si>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</si>
  <si>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</si>
  <si>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</si>
  <si>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</si>
  <si>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</si>
  <si>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</si>
  <si>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</si>
  <si>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</si>
  <si>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</si>
  <si>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</si>
  <si>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</si>
  <si>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</si>
  <si>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</si>
  <si>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</si>
  <si>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</si>
  <si>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</si>
  <si>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</si>
  <si>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</si>
  <si>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</si>
  <si>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</si>
  <si>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</si>
  <si>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</si>
  <si>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</si>
  <si>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</si>
  <si>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</si>
  <si>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</si>
  <si>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</si>
  <si>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</si>
  <si>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</si>
  <si>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</si>
  <si>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</si>
  <si>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</si>
  <si>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</si>
  <si>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</si>
  <si>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</si>
  <si>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</si>
  <si>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</si>
  <si>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</si>
  <si>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</si>
  <si>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</si>
  <si>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</si>
  <si>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</si>
  <si>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</si>
  <si>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</si>
  <si>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</si>
  <si>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</si>
  <si>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</si>
  <si>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</si>
  <si>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</si>
  <si>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</si>
  <si>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</si>
  <si>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</si>
  <si>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</si>
  <si>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</si>
  <si>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</si>
  <si>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</si>
  <si>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</si>
  <si>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</si>
  <si>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</si>
  <si>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</si>
  <si>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</si>
  <si>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</si>
  <si>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</si>
  <si>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</si>
  <si>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</si>
  <si>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</si>
  <si>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</si>
  <si>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</si>
  <si>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</si>
  <si>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</si>
  <si>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</si>
  <si>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</si>
  <si>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</si>
  <si>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</si>
  <si>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</si>
  <si>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</si>
  <si>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</si>
  <si>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</si>
  <si>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</si>
  <si>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</si>
  <si>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</si>
  <si>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</si>
  <si>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</si>
  <si>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</si>
  <si>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</si>
  <si>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</si>
  <si>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</si>
  <si>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</si>
  <si>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</si>
  <si>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</si>
  <si>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</si>
  <si>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</si>
  <si>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</si>
  <si>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</si>
  <si>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</si>
  <si>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</si>
  <si>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</si>
  <si>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</si>
  <si>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</si>
  <si>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</si>
  <si>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</si>
  <si>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</si>
  <si>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</si>
  <si>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</si>
  <si>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</si>
  <si>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</si>
  <si>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</si>
  <si>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</si>
  <si>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</si>
  <si>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</si>
  <si>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</si>
  <si>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</si>
  <si>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</si>
  <si>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</si>
  <si>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</si>
  <si>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</si>
  <si>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</si>
  <si>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</si>
  <si>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</si>
  <si>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</si>
  <si>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</si>
  <si>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</si>
  <si>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</si>
  <si>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</si>
  <si>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</si>
  <si>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</si>
  <si>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</si>
  <si>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</si>
  <si>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</si>
  <si>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</si>
  <si>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</si>
  <si>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</si>
  <si>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</si>
  <si>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</si>
  <si>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</si>
  <si>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</si>
  <si>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</si>
  <si>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</si>
  <si>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</si>
  <si>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</si>
  <si>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</si>
  <si>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</si>
  <si>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</si>
  <si>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</si>
  <si>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</si>
  <si>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</si>
  <si>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</si>
  <si>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</si>
  <si>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</si>
  <si>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</si>
  <si>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</si>
  <si>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</si>
  <si>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</si>
  <si>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</si>
  <si>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</si>
  <si>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</si>
  <si>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</si>
  <si>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</si>
  <si>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</si>
  <si>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</si>
  <si>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</si>
  <si>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</si>
  <si>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</si>
  <si>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</si>
  <si>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</si>
  <si>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</si>
  <si>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</si>
  <si>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</si>
  <si>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</si>
  <si>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</si>
  <si>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</si>
  <si>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</si>
  <si>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</si>
  <si>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</si>
  <si>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</si>
  <si>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</si>
  <si>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</si>
  <si>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</si>
  <si>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</si>
  <si>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</si>
  <si>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</si>
  <si>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</si>
  <si>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</si>
  <si>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</si>
  <si>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</si>
  <si>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</si>
  <si>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</si>
  <si>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</si>
  <si>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</si>
  <si>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</si>
  <si>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</si>
  <si>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</si>
  <si>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</si>
  <si>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</si>
  <si>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</si>
  <si>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</si>
  <si>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</si>
  <si>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</si>
  <si>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</si>
  <si>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</si>
  <si>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</si>
  <si>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</si>
  <si>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</si>
  <si>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</si>
  <si>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</si>
  <si>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</si>
  <si>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</si>
  <si>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</si>
  <si>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</si>
  <si>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</si>
  <si>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</si>
  <si>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</si>
  <si>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</si>
  <si>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</si>
  <si>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</si>
  <si>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</si>
  <si>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</si>
  <si>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</si>
  <si>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</si>
  <si>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</si>
  <si>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</si>
  <si>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</si>
  <si>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</si>
  <si>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</si>
  <si>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</si>
  <si>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</si>
  <si>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</si>
  <si>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</si>
  <si>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</si>
  <si>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</si>
  <si>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</si>
  <si>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</si>
  <si>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</si>
  <si>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</si>
  <si>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</si>
  <si>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</si>
  <si>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</si>
  <si>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</si>
  <si>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</si>
  <si>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</si>
  <si>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</si>
  <si>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</si>
  <si>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</si>
  <si>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</si>
  <si>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</si>
  <si>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</si>
  <si>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</si>
  <si>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</si>
  <si>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</si>
  <si>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</si>
  <si>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</si>
  <si>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</si>
  <si>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</si>
  <si>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</si>
  <si>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</si>
  <si>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</si>
  <si>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</si>
  <si>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</si>
  <si>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</si>
  <si>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</si>
  <si>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</si>
  <si>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</si>
  <si>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</si>
  <si>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</si>
  <si>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</si>
  <si>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</si>
  <si>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</si>
  <si>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</si>
  <si>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</si>
  <si>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</si>
  <si>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</si>
  <si>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</si>
  <si>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</si>
  <si>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</si>
  <si>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</si>
  <si>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</si>
  <si>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</si>
  <si>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</si>
  <si>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</si>
  <si>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</si>
  <si>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</si>
  <si>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</si>
  <si>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</si>
  <si>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</si>
  <si>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</si>
  <si>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</si>
  <si>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</si>
  <si>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</si>
  <si>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</si>
  <si>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</si>
  <si>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</si>
  <si>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</si>
  <si>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</si>
  <si>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</si>
  <si>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</si>
  <si>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</si>
  <si>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</si>
  <si>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</si>
  <si>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</si>
  <si>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</si>
  <si>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</si>
  <si>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</si>
  <si>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</si>
  <si>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</si>
  <si>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</si>
  <si>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</si>
  <si>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</si>
  <si>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</si>
  <si>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</si>
  <si>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</si>
  <si>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</si>
  <si>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</si>
  <si>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</si>
  <si>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</si>
  <si>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</si>
  <si>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</si>
  <si>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</si>
  <si>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</si>
  <si>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</si>
  <si>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</si>
  <si>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</si>
  <si>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</si>
  <si>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</si>
  <si>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</si>
  <si>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</si>
  <si>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</si>
  <si>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</si>
  <si>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</si>
  <si>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</si>
  <si>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</si>
  <si>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</si>
  <si>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</si>
  <si>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</si>
  <si>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</si>
  <si>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</si>
  <si>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</si>
  <si>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</si>
  <si>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</si>
  <si>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</si>
  <si>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</si>
  <si>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</si>
  <si>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</si>
  <si>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</si>
  <si>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</si>
  <si>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</si>
  <si>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</si>
  <si>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</si>
  <si>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</si>
  <si>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</si>
  <si>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</si>
  <si>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</si>
  <si>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</si>
  <si>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</si>
  <si>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</si>
  <si>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</si>
  <si>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</si>
  <si>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</si>
  <si>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</si>
  <si>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</si>
  <si>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</si>
  <si>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</si>
  <si>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</si>
  <si>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</si>
  <si>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</si>
  <si>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</si>
  <si>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</si>
  <si>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</si>
  <si>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</si>
  <si>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</si>
  <si>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</si>
  <si>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</si>
  <si>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</si>
  <si>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</si>
  <si>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</si>
  <si>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</si>
  <si>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</si>
  <si>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</si>
  <si>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</si>
  <si>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</si>
  <si>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</si>
  <si>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</si>
  <si>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</si>
  <si>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</si>
  <si>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</si>
  <si>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</si>
  <si>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</si>
  <si>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</si>
  <si>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</si>
  <si>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</si>
  <si>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</si>
  <si>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</si>
  <si>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</si>
  <si>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</si>
  <si>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</si>
  <si>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</si>
  <si>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</si>
  <si>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</si>
  <si>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</si>
  <si>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</si>
  <si>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</si>
  <si>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</si>
  <si>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</si>
  <si>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</si>
  <si>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</si>
  <si>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</si>
  <si>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</si>
  <si>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</si>
  <si>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</si>
  <si>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</si>
  <si>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</si>
  <si>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</si>
  <si>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</si>
  <si>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</si>
  <si>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</si>
  <si>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</si>
  <si>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</si>
  <si>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</si>
  <si>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</si>
  <si>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</si>
  <si>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</si>
  <si>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</si>
  <si>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</si>
  <si>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</si>
  <si>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</si>
  <si>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</si>
  <si>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</si>
  <si>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</si>
  <si>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</si>
  <si>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</si>
  <si>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</si>
  <si>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</si>
  <si>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</si>
  <si>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</si>
  <si>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</si>
  <si>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</si>
  <si>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</si>
  <si>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</si>
  <si>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</si>
  <si>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</si>
  <si>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</si>
  <si>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</si>
  <si>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</si>
  <si>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</si>
  <si>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</si>
  <si>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</si>
  <si>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</si>
  <si>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</si>
  <si>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</si>
  <si>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</si>
  <si>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</si>
  <si>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</si>
  <si>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</si>
  <si>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</si>
  <si>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</si>
  <si>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</si>
  <si>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</si>
  <si>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</si>
  <si>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</si>
  <si>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</si>
  <si>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</si>
  <si>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</si>
  <si>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</si>
  <si>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</si>
  <si>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</si>
  <si>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</si>
  <si>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</si>
  <si>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</si>
  <si>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</si>
  <si>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</si>
  <si>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</si>
  <si>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</si>
  <si>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</si>
  <si>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</si>
  <si>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</si>
  <si>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</si>
  <si>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</si>
  <si>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</si>
  <si>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</si>
  <si>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</si>
  <si>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</si>
  <si>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</si>
  <si>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</si>
  <si>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</si>
  <si>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</si>
  <si>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</si>
  <si>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</si>
  <si>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</si>
  <si>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</si>
  <si>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</si>
  <si>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</si>
  <si>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</si>
  <si>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</si>
  <si>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</si>
  <si>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</si>
  <si>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</si>
  <si>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</si>
  <si>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</si>
  <si>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</si>
  <si>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</si>
  <si>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</si>
  <si>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</si>
  <si>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</si>
  <si>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</si>
  <si>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</si>
  <si>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</si>
  <si>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</si>
  <si>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</si>
  <si>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</si>
  <si>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</si>
  <si>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</si>
  <si>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</si>
  <si>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</si>
  <si>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</si>
  <si>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</si>
  <si>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</si>
  <si>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</si>
  <si>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</si>
  <si>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</si>
  <si>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</si>
  <si>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</si>
  <si>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</si>
  <si>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</si>
  <si>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</si>
  <si>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</si>
  <si>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</si>
  <si>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</si>
  <si>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</si>
  <si>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</si>
  <si>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</si>
  <si>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</si>
  <si>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</si>
  <si>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</si>
  <si>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</si>
  <si>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</si>
  <si>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</si>
  <si>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</si>
  <si>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</si>
  <si>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</si>
  <si>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</si>
  <si>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</si>
  <si>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</si>
  <si>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</si>
  <si>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</si>
  <si>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</si>
  <si>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</si>
  <si>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</si>
  <si>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</si>
  <si>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</si>
  <si>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</si>
  <si>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</si>
  <si>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</si>
  <si>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</si>
  <si>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</si>
  <si>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</si>
  <si>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</si>
  <si>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</si>
  <si>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</si>
  <si>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</si>
  <si>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</si>
  <si>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</si>
  <si>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</si>
  <si>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</si>
  <si>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</si>
  <si>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</si>
  <si>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</si>
  <si>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</si>
  <si>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</si>
  <si>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</si>
  <si>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</si>
  <si>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</si>
  <si>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</si>
  <si>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</si>
  <si>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</si>
  <si>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</si>
  <si>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</si>
  <si>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</si>
  <si>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</si>
  <si>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</si>
  <si>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</si>
  <si>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</si>
  <si>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</si>
  <si>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</si>
  <si>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</si>
  <si>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</si>
  <si>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</si>
  <si>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</si>
  <si>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</si>
  <si>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</si>
  <si>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</si>
  <si>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</si>
  <si>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</si>
  <si>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</si>
  <si>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</si>
  <si>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</si>
  <si>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</si>
  <si>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</si>
  <si>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</si>
  <si>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</si>
  <si>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</si>
  <si>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</si>
  <si>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</si>
  <si>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</si>
  <si>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</si>
  <si>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</si>
  <si>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</si>
  <si>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</si>
  <si>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</si>
  <si>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</si>
  <si>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</si>
  <si>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</si>
  <si>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</si>
  <si>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</si>
  <si>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</si>
  <si>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</si>
  <si>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</si>
  <si>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</si>
  <si>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</si>
  <si>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</si>
  <si>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</si>
  <si>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</si>
  <si>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</si>
  <si>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</si>
  <si>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</si>
  <si>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</si>
  <si>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</si>
  <si>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</si>
  <si>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</si>
  <si>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</si>
  <si>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</si>
  <si>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</si>
  <si>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</si>
  <si>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</si>
  <si>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</si>
  <si>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</si>
  <si>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</si>
  <si>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</si>
  <si>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</si>
  <si>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</si>
  <si>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</si>
  <si>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</si>
  <si>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</si>
  <si>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</si>
  <si>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</si>
  <si>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</si>
  <si>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</si>
  <si>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</si>
  <si>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</si>
  <si>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</si>
  <si>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</si>
  <si>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</si>
  <si>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</si>
  <si>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</si>
  <si>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</si>
  <si>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</si>
  <si>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</si>
  <si>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</si>
  <si>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</si>
  <si>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</si>
  <si>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</si>
  <si>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</si>
  <si>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</si>
  <si>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</si>
  <si>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</si>
  <si>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</si>
  <si>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</si>
  <si>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</si>
  <si>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</si>
  <si>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</si>
  <si>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</si>
  <si>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</si>
  <si>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</si>
  <si>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</si>
  <si>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</si>
  <si>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</si>
  <si>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</si>
  <si>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</si>
  <si>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</si>
  <si>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</si>
  <si>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</si>
  <si>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</si>
  <si>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</si>
  <si>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</si>
  <si>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</si>
  <si>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</si>
  <si>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</si>
  <si>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</si>
  <si>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</si>
  <si>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</si>
  <si>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</si>
  <si>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</si>
  <si>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</si>
  <si>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</si>
  <si>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</si>
  <si>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</si>
  <si>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</si>
  <si>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</si>
  <si>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</si>
  <si>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</si>
  <si>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</si>
  <si>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</si>
  <si>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</si>
  <si>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</si>
  <si>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</si>
  <si>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</si>
  <si>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</si>
  <si>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</si>
  <si>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</si>
  <si>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</si>
  <si>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</si>
  <si>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</si>
  <si>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</si>
  <si>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</si>
  <si>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</si>
  <si>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</si>
  <si>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</si>
  <si>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</si>
  <si>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</si>
  <si>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</si>
  <si>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</si>
  <si>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</si>
  <si>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</si>
  <si>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</si>
  <si>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</si>
  <si>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</si>
  <si>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</si>
  <si>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</si>
  <si>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</si>
  <si>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</si>
  <si>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</si>
  <si>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</si>
  <si>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</si>
  <si>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</si>
  <si>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</si>
  <si>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</si>
  <si>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</si>
  <si>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</si>
  <si>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</si>
  <si>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</si>
  <si>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</si>
  <si>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</si>
  <si>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</si>
  <si>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</si>
  <si>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</si>
  <si>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</si>
  <si>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</si>
  <si>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</si>
  <si>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</si>
  <si>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</si>
  <si>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</si>
  <si>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</si>
  <si>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</si>
  <si>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</si>
  <si>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</si>
  <si>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</si>
  <si>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</si>
  <si>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</si>
  <si>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</si>
  <si>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</si>
  <si>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</si>
  <si>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</si>
  <si>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</si>
  <si>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</si>
  <si>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</si>
  <si>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</si>
  <si>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</si>
  <si>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</si>
  <si>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</si>
  <si>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</si>
  <si>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</si>
  <si>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</si>
  <si>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</si>
  <si>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</si>
  <si>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</si>
  <si>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</si>
  <si>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</si>
  <si>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</si>
  <si>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</si>
  <si>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</si>
  <si>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</si>
  <si>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</si>
  <si>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</si>
  <si>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</si>
  <si>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</si>
  <si>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</si>
  <si>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</si>
  <si>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</si>
  <si>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</si>
  <si>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</si>
  <si>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</si>
  <si>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</si>
  <si>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</si>
  <si>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</si>
  <si>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</si>
  <si>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</si>
  <si>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</si>
  <si>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</si>
  <si>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</si>
  <si>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</si>
  <si>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</si>
  <si>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</si>
  <si>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</si>
  <si>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</si>
  <si>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</si>
  <si>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</si>
  <si>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</si>
  <si>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</si>
  <si>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</si>
  <si>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</si>
  <si>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</si>
  <si>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</si>
  <si>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</si>
  <si>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</si>
  <si>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</si>
  <si>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</si>
  <si>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</si>
  <si>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</si>
  <si>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</si>
  <si>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</si>
  <si>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</si>
  <si>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</si>
  <si>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</si>
  <si>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</si>
  <si>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</si>
  <si>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</si>
  <si>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</si>
  <si>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</si>
  <si>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</si>
  <si>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</si>
  <si>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</si>
  <si>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</si>
  <si>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</si>
  <si>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</si>
  <si>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</si>
  <si>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</si>
  <si>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</si>
  <si>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</si>
  <si>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</si>
  <si>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</si>
  <si>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</si>
  <si>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</si>
  <si>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</si>
  <si>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</si>
  <si>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</si>
  <si>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</si>
  <si>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</si>
  <si>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</si>
  <si>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</si>
  <si>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</si>
  <si>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</si>
  <si>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</si>
  <si>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</si>
  <si>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</si>
  <si>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</si>
  <si>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</si>
  <si>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</si>
  <si>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</si>
  <si>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</si>
  <si>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</si>
  <si>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</si>
  <si>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</si>
  <si>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</si>
  <si>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</si>
  <si>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</si>
  <si>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</si>
  <si>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</si>
  <si>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</si>
  <si>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</si>
  <si>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</si>
  <si>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</si>
  <si>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</si>
  <si>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</si>
  <si>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</si>
  <si>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</si>
  <si>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</si>
  <si>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</si>
  <si>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</si>
  <si>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</si>
  <si>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</si>
  <si>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</si>
  <si>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</si>
  <si>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</si>
  <si>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</si>
  <si>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</si>
  <si>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</si>
  <si>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</si>
  <si>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</si>
  <si>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</si>
  <si>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</si>
  <si>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</si>
  <si>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</si>
  <si>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</si>
  <si>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</si>
  <si>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</si>
  <si>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</si>
  <si>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</si>
  <si>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</si>
  <si>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</si>
  <si>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</si>
  <si>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</si>
  <si>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</si>
  <si>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</si>
  <si>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</si>
  <si>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</si>
  <si>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</si>
  <si>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</si>
  <si>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</si>
  <si>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</si>
  <si>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</si>
  <si>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</si>
  <si>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</si>
  <si>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</si>
  <si>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</si>
  <si>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</si>
  <si>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</si>
  <si>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</si>
  <si>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</si>
  <si>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</si>
  <si>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</si>
  <si>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</si>
  <si>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</si>
  <si>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</si>
  <si>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</si>
  <si>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</si>
  <si>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</si>
  <si>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</si>
  <si>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</si>
  <si>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</si>
  <si>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</si>
  <si>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</si>
  <si>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</si>
  <si>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</si>
  <si>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</si>
  <si>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</si>
  <si>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</si>
  <si>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</si>
  <si>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</si>
  <si>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</si>
  <si>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</si>
  <si>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</si>
  <si>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</si>
  <si>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</si>
  <si>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</si>
  <si>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</si>
  <si>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</si>
  <si>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</si>
  <si>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</si>
  <si>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</si>
  <si>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</si>
  <si>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</si>
  <si>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</si>
  <si>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</si>
  <si>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</si>
  <si>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</si>
  <si>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</si>
  <si>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</si>
  <si>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</si>
  <si>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</si>
  <si>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</si>
  <si>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</si>
  <si>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</si>
  <si>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</si>
  <si>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</si>
  <si>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</si>
  <si>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</si>
  <si>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</si>
  <si>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</si>
  <si>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</si>
  <si>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</si>
  <si>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</si>
  <si>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</si>
  <si>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</si>
  <si>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</si>
  <si>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</si>
  <si>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</si>
  <si>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</si>
  <si>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</si>
  <si>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</si>
  <si>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</si>
  <si>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</si>
  <si>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</si>
  <si>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</si>
  <si>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</si>
  <si>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</si>
  <si>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</si>
  <si>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</si>
  <si>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</si>
  <si>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</si>
  <si>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</si>
  <si>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</si>
  <si>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</si>
  <si>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</si>
  <si>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</si>
  <si>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</si>
  <si>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</si>
  <si>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</si>
  <si>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</si>
  <si>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</si>
  <si>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</si>
  <si>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</si>
  <si>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</si>
  <si>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</si>
  <si>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</si>
  <si>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</si>
  <si>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</si>
  <si>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</si>
  <si>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</si>
  <si>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</si>
  <si>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</si>
  <si>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</si>
  <si>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</si>
  <si>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</si>
  <si>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</si>
  <si>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</si>
  <si>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</si>
  <si>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</si>
  <si>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</si>
  <si>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</si>
  <si>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</si>
  <si>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</si>
  <si>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</si>
  <si>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</si>
  <si>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</si>
  <si>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</si>
  <si>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</si>
  <si>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</si>
  <si>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</si>
  <si>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</si>
  <si>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</si>
  <si>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</si>
  <si>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</si>
  <si>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</si>
  <si>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</si>
  <si>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</si>
  <si>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</si>
  <si>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</si>
  <si>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</si>
  <si>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</si>
  <si>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</si>
  <si>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</si>
  <si>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</si>
  <si>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</si>
  <si>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</si>
  <si>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</si>
  <si>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</si>
  <si>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</si>
  <si>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</si>
  <si>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</si>
  <si>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</si>
  <si>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</si>
  <si>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</si>
  <si>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</si>
  <si>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</si>
  <si>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</si>
  <si>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</si>
  <si>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</si>
  <si>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</si>
  <si>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</si>
  <si>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</si>
  <si>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</si>
  <si>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</si>
  <si>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</si>
  <si>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</si>
  <si>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</si>
  <si>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</si>
  <si>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</si>
  <si>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</si>
  <si>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</si>
  <si>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</si>
  <si>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</si>
  <si>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</si>
  <si>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</si>
  <si>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</si>
  <si>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</si>
  <si>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</si>
  <si>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</si>
  <si>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</si>
  <si>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</si>
  <si>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</si>
  <si>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</si>
  <si>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</si>
  <si>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</si>
  <si>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</si>
  <si>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</si>
  <si>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</si>
  <si>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</si>
  <si>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</si>
  <si>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</si>
  <si>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</si>
  <si>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</si>
  <si>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</si>
  <si>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</si>
  <si>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</si>
  <si>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</si>
  <si>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</si>
  <si>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</si>
  <si>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</si>
  <si>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</si>
  <si>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</si>
  <si>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</si>
  <si>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</si>
  <si>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</si>
  <si>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</si>
  <si>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</si>
  <si>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</si>
  <si>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</si>
  <si>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</si>
  <si>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</si>
  <si>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</si>
  <si>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</si>
  <si>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</si>
  <si>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</si>
  <si>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</si>
  <si>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</si>
  <si>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</si>
  <si>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</si>
  <si>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</si>
  <si>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</si>
  <si>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</si>
  <si>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</si>
  <si>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</si>
  <si>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</si>
  <si>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</si>
  <si>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</si>
  <si>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</si>
  <si>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</si>
  <si>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</si>
  <si>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</si>
  <si>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</si>
  <si>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</si>
  <si>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</si>
  <si>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</si>
  <si>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</si>
  <si>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</si>
  <si>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</si>
  <si>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</si>
  <si>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</si>
  <si>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</si>
  <si>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</si>
  <si>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</si>
  <si>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</si>
  <si>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</si>
  <si>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</si>
  <si>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</si>
  <si>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</si>
  <si>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</si>
  <si>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</si>
  <si>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</si>
  <si>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</si>
  <si>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</si>
  <si>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</si>
  <si>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</si>
  <si>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</si>
  <si>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</si>
  <si>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</si>
  <si>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</si>
  <si>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</si>
  <si>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</si>
  <si>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</si>
  <si>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</si>
  <si>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</si>
  <si>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</si>
  <si>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</si>
  <si>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</si>
  <si>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</si>
  <si>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</si>
  <si>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</si>
  <si>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</si>
  <si>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</si>
  <si>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</si>
  <si>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</si>
  <si>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</si>
  <si>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</si>
  <si>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</si>
  <si>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</si>
  <si>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</si>
  <si>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</si>
  <si>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</si>
  <si>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</si>
  <si>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</si>
  <si>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</si>
  <si>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</si>
  <si>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</si>
  <si>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</si>
  <si>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</si>
  <si>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</si>
  <si>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</si>
  <si>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</si>
  <si>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</si>
  <si>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</si>
  <si>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</si>
  <si>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</si>
  <si>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</si>
  <si>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</si>
  <si>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</si>
  <si>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</si>
  <si>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</si>
  <si>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</si>
  <si>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</si>
  <si>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</si>
  <si>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</si>
  <si>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</si>
  <si>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</si>
  <si>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</si>
  <si>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</si>
  <si>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</si>
  <si>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</si>
  <si>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</si>
  <si>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</si>
  <si>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</si>
  <si>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</si>
  <si>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</si>
  <si>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</si>
  <si>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</si>
  <si>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</si>
  <si>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</si>
  <si>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</si>
  <si>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</si>
  <si>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</si>
  <si>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</si>
  <si>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</si>
  <si>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</si>
  <si>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</si>
  <si>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</si>
  <si>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</si>
  <si>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</si>
  <si>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</si>
  <si>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</si>
  <si>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</si>
  <si>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</si>
  <si>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</si>
  <si>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</si>
  <si>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</si>
  <si>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</si>
  <si>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</si>
  <si>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</si>
  <si>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</si>
  <si>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</si>
  <si>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</si>
  <si>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</si>
  <si>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</si>
  <si>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</si>
  <si>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</si>
  <si>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</si>
  <si>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</si>
  <si>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</si>
  <si>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</si>
  <si>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</si>
  <si>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</si>
  <si>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</si>
  <si>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</si>
  <si>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</si>
  <si>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</si>
  <si>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</si>
  <si>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</si>
  <si>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</si>
  <si>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</si>
  <si>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</si>
  <si>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</si>
  <si>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</si>
  <si>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</si>
  <si>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</si>
  <si>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</si>
  <si>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</si>
  <si>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</si>
  <si>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</si>
  <si>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</si>
  <si>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</si>
  <si>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</si>
  <si>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</si>
  <si>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</si>
  <si>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</si>
  <si>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</si>
  <si>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</si>
  <si>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</si>
  <si>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</si>
  <si>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</si>
  <si>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</si>
  <si>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</si>
  <si>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</si>
  <si>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</si>
  <si>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</si>
  <si>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</si>
  <si>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</si>
  <si>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</si>
  <si>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</si>
  <si>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</si>
  <si>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</si>
  <si>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</si>
  <si>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</si>
  <si>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</si>
  <si>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</si>
  <si>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</si>
  <si>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</si>
  <si>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</si>
  <si>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</si>
  <si>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</si>
  <si>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</si>
  <si>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</si>
  <si>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</si>
  <si>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</si>
  <si>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</si>
  <si>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</si>
  <si>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</si>
  <si>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</si>
  <si>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</si>
  <si>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</si>
  <si>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</si>
  <si>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</si>
  <si>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</si>
  <si>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</si>
  <si>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</si>
  <si>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</si>
  <si>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</si>
  <si>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</si>
  <si>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</si>
  <si>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</si>
  <si>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</si>
  <si>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</si>
  <si>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</si>
  <si>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</si>
  <si>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</si>
  <si>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</si>
  <si>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</si>
  <si>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</si>
  <si>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</si>
  <si>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</si>
  <si>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</si>
  <si>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</si>
  <si>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</si>
  <si>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</si>
  <si>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</si>
  <si>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</si>
  <si>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</si>
  <si>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</si>
  <si>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</si>
  <si>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</si>
  <si>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</si>
  <si>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</si>
  <si>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</si>
  <si>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</si>
  <si>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</si>
  <si>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</si>
  <si>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</si>
  <si>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</si>
  <si>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</si>
  <si>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</si>
  <si>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</si>
  <si>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</si>
  <si>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</si>
  <si>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</si>
  <si>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</si>
  <si>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</si>
  <si>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</si>
  <si>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</si>
  <si>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</si>
  <si>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</si>
  <si>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</si>
  <si>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</si>
  <si>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</si>
  <si>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</si>
  <si>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</si>
  <si>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</si>
  <si>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</si>
  <si>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</si>
  <si>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</si>
  <si>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</si>
  <si>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</si>
  <si>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</si>
  <si>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</si>
  <si>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</si>
  <si>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</si>
  <si>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</si>
  <si>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</si>
  <si>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</si>
  <si>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</si>
  <si>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</si>
  <si>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</si>
  <si>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</si>
  <si>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</si>
  <si>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</si>
  <si>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</si>
  <si>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</si>
  <si>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</si>
  <si>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</si>
  <si>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</si>
  <si>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</si>
  <si>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</si>
  <si>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</si>
  <si>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</si>
  <si>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</si>
  <si>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</si>
  <si>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</si>
  <si>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</si>
  <si>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</si>
  <si>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</si>
  <si>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</si>
  <si>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</si>
  <si>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</si>
  <si>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</si>
  <si>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</si>
  <si>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</si>
  <si>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</si>
  <si>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</si>
  <si>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</si>
  <si>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</si>
  <si>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</si>
  <si>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</si>
  <si>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</si>
  <si>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</si>
  <si>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</si>
  <si>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</si>
  <si>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</si>
  <si>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</si>
  <si>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</si>
  <si>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</si>
  <si>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</si>
  <si>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</si>
  <si>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</si>
  <si>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</si>
  <si>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</si>
  <si>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</si>
  <si>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</si>
  <si>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</si>
  <si>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</si>
  <si>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</si>
  <si>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</si>
  <si>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</si>
  <si>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</si>
  <si>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</si>
  <si>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</si>
  <si>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</si>
  <si>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</si>
  <si>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</si>
  <si>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</si>
  <si>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</si>
  <si>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</si>
  <si>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</si>
  <si>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</si>
  <si>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</si>
  <si>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</si>
  <si>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</si>
  <si>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</si>
  <si>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</si>
  <si>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</si>
  <si>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</si>
  <si>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</si>
  <si>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</si>
  <si>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</si>
  <si>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</si>
  <si>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</si>
  <si>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</si>
  <si>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</si>
  <si>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</si>
  <si>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</si>
  <si>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</si>
  <si>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</si>
  <si>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</si>
  <si>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</si>
  <si>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</si>
  <si>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</si>
  <si>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</si>
  <si>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</si>
  <si>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</si>
  <si>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</si>
  <si>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</si>
  <si>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</si>
  <si>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</si>
  <si>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</si>
  <si>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</si>
  <si>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</si>
  <si>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</si>
  <si>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</si>
  <si>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</si>
  <si>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</si>
  <si>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</si>
  <si>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</si>
  <si>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</si>
  <si>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</si>
  <si>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</si>
  <si>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</si>
  <si>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</si>
  <si>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</si>
  <si>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</si>
  <si>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</si>
  <si>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</si>
  <si>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</si>
  <si>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</si>
  <si>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</si>
  <si>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</si>
  <si>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</si>
  <si>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</si>
  <si>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</si>
  <si>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</si>
  <si>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</si>
  <si>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</si>
  <si>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</si>
  <si>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</si>
  <si>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</si>
  <si>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</si>
  <si>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</si>
  <si>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</si>
  <si>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</si>
  <si>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</si>
  <si>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</si>
  <si>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</si>
  <si>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</si>
  <si>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</si>
  <si>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</si>
  <si>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</si>
  <si>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</si>
  <si>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</si>
  <si>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</si>
  <si>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</si>
  <si>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</si>
  <si>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</si>
  <si>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</si>
  <si>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</si>
  <si>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</si>
  <si>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</si>
  <si>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</si>
  <si>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</si>
  <si>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</si>
  <si>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</si>
  <si>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</si>
  <si>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</si>
  <si>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</si>
  <si>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</si>
  <si>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</si>
  <si>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</si>
  <si>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</si>
  <si>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</si>
  <si>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</si>
  <si>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</si>
  <si>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</si>
  <si>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</si>
  <si>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</si>
  <si>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</si>
  <si>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</si>
  <si>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</si>
  <si>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</si>
  <si>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</si>
  <si>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</si>
  <si>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</si>
  <si>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</si>
  <si>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</si>
  <si>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</si>
  <si>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</si>
  <si>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</si>
  <si>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</si>
  <si>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</si>
  <si>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</si>
  <si>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</si>
  <si>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</si>
  <si>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</si>
  <si>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</si>
  <si>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</si>
  <si>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</si>
  <si>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</si>
  <si>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</si>
  <si>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</si>
  <si>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</si>
  <si>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</si>
  <si>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</si>
  <si>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</si>
  <si>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</si>
  <si>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</si>
  <si>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</si>
  <si>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</si>
  <si>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</si>
  <si>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</si>
  <si>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</si>
  <si>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</si>
  <si>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</si>
  <si>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</si>
  <si>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</si>
  <si>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</si>
  <si>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</si>
  <si>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</si>
  <si>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</si>
  <si>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</si>
  <si>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</si>
  <si>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</si>
  <si>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</si>
  <si>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</si>
  <si>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</si>
  <si>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</si>
  <si>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</si>
  <si>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</si>
  <si>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</si>
  <si>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</si>
  <si>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</si>
  <si>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</si>
  <si>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</si>
  <si>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</si>
  <si>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</si>
  <si>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</si>
  <si>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</si>
  <si>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</si>
  <si>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</si>
  <si>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</si>
  <si>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</si>
  <si>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</si>
  <si>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</si>
  <si>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</si>
  <si>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</si>
  <si>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</si>
  <si>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</si>
  <si>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</si>
  <si>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</si>
  <si>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</si>
  <si>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</si>
  <si>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</si>
  <si>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</si>
  <si>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</si>
  <si>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</si>
  <si>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</si>
  <si>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</si>
  <si>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</si>
  <si>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</si>
  <si>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</si>
  <si>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</si>
  <si>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</si>
  <si>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</si>
  <si>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</si>
  <si>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</si>
  <si>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</si>
  <si>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</si>
  <si>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</si>
  <si>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</si>
  <si>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</si>
  <si>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</si>
  <si>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</si>
  <si>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</si>
  <si>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</si>
  <si>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</si>
  <si>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</si>
  <si>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</si>
  <si>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</si>
  <si>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</si>
  <si>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</si>
  <si>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</si>
  <si>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</si>
  <si>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</si>
  <si>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</si>
  <si>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</si>
  <si>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</si>
  <si>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</si>
  <si>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</si>
  <si>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</si>
  <si>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</si>
  <si>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</si>
  <si>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</si>
  <si>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</si>
  <si>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</si>
  <si>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</si>
  <si>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</si>
  <si>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</si>
  <si>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</si>
  <si>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</si>
  <si>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</si>
  <si>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</si>
  <si>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</si>
  <si>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</si>
  <si>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</si>
  <si>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</si>
  <si>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</si>
  <si>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</si>
  <si>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</si>
  <si>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</si>
  <si>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</si>
  <si>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</si>
  <si>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</si>
  <si>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</si>
  <si>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</si>
  <si>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</si>
  <si>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</si>
  <si>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</si>
  <si>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</si>
  <si>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</si>
  <si>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</si>
  <si>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</si>
  <si>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</si>
  <si>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</si>
  <si>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</si>
  <si>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</si>
  <si>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</si>
  <si>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</si>
  <si>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</si>
  <si>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</si>
  <si>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</si>
  <si>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</si>
  <si>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</si>
  <si>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</si>
  <si>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</si>
  <si>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</si>
  <si>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</si>
  <si>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</si>
  <si>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</si>
  <si>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</si>
  <si>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</si>
  <si>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</si>
  <si>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</si>
  <si>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</si>
  <si>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</si>
  <si>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</si>
  <si>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</si>
  <si>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</si>
  <si>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</si>
  <si>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</si>
  <si>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</si>
  <si>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</si>
  <si>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</si>
  <si>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</si>
  <si>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</si>
  <si>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</si>
  <si>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</si>
  <si>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</si>
  <si>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</si>
  <si>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</si>
  <si>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</si>
  <si>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</si>
  <si>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</si>
  <si>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</si>
  <si>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</si>
  <si>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</si>
  <si>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</si>
  <si>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</si>
  <si>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</si>
  <si>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</si>
  <si>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</si>
  <si>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</si>
  <si>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</si>
  <si>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</si>
  <si>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</si>
  <si>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</si>
  <si>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</si>
  <si>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</si>
  <si>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</si>
  <si>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</si>
  <si>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</si>
  <si>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</si>
  <si>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</si>
  <si>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</si>
  <si>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</si>
  <si>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</si>
  <si>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</si>
  <si>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</si>
  <si>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</si>
  <si>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</si>
  <si>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</si>
  <si>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</si>
  <si>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</si>
  <si>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</si>
  <si>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</si>
  <si>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</si>
  <si>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</si>
  <si>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</si>
  <si>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</si>
  <si>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</si>
  <si>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</si>
  <si>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</si>
  <si>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</si>
  <si>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</si>
  <si>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</si>
  <si>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</si>
  <si>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</si>
  <si>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</si>
  <si>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</si>
  <si>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</si>
  <si>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</si>
  <si>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</si>
  <si>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</si>
  <si>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</si>
  <si>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</si>
  <si>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</si>
  <si>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</si>
  <si>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</si>
  <si>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</si>
  <si>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</si>
  <si>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</si>
  <si>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</si>
  <si>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</si>
  <si>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</si>
  <si>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</si>
  <si>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</si>
  <si>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</si>
  <si>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</si>
  <si>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</si>
  <si>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</si>
  <si>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</si>
  <si>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</si>
  <si>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</si>
  <si>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</si>
  <si>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</si>
  <si>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</si>
  <si>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</si>
  <si>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</si>
  <si>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</si>
  <si>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</si>
  <si>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</si>
  <si>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</si>
  <si>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</si>
  <si>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</si>
  <si>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</si>
  <si>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</si>
  <si>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</si>
  <si>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</si>
  <si>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</si>
  <si>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</si>
  <si>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</si>
  <si>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</si>
  <si>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</si>
  <si>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</si>
  <si>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</si>
  <si>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</si>
  <si>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</si>
  <si>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</si>
  <si>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</si>
  <si>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</si>
  <si>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</si>
  <si>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</si>
  <si>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</si>
  <si>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</si>
  <si>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</si>
  <si>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</si>
  <si>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</si>
  <si>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</si>
  <si>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</si>
  <si>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</si>
  <si>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</si>
  <si>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</si>
  <si>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</si>
  <si>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</si>
  <si>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</si>
  <si>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</si>
  <si>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</si>
  <si>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</si>
  <si>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</si>
  <si>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</si>
  <si>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</si>
  <si>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</si>
  <si>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</si>
  <si>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</si>
  <si>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</si>
  <si>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</si>
  <si>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</si>
  <si>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</si>
  <si>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</si>
  <si>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</si>
  <si>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</si>
  <si>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</si>
  <si>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</si>
  <si>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</si>
  <si>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</si>
  <si>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</si>
  <si>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</si>
  <si>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</si>
  <si>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</si>
  <si>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</si>
  <si>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</si>
  <si>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</si>
  <si>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</si>
  <si>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</si>
  <si>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</si>
  <si>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</si>
  <si>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</si>
  <si>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</si>
  <si>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</si>
  <si>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</si>
  <si>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</si>
  <si>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</si>
  <si>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</si>
  <si>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</si>
  <si>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</si>
  <si>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</si>
  <si>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</si>
  <si>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</si>
  <si>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</si>
  <si>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</si>
  <si>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</si>
  <si>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</si>
  <si>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</si>
  <si>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</si>
  <si>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</si>
  <si>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</si>
  <si>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</si>
  <si>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</si>
  <si>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</si>
  <si>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</si>
  <si>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</si>
  <si>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</si>
  <si>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</si>
  <si>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</si>
  <si>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</si>
  <si>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</si>
  <si>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</si>
  <si>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</si>
  <si>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</si>
  <si>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</si>
  <si>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</si>
  <si>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</si>
  <si>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</si>
  <si>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</si>
  <si>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</si>
  <si>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</si>
  <si>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</si>
  <si>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</si>
  <si>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</si>
  <si>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</si>
  <si>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</si>
  <si>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</si>
  <si>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</si>
  <si>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</si>
  <si>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</si>
  <si>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</si>
  <si>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</si>
  <si>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</si>
  <si>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</si>
  <si>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</si>
  <si>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</si>
  <si>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</si>
  <si>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</si>
  <si>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</si>
  <si>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</si>
  <si>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</si>
  <si>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</si>
  <si>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</si>
  <si>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</si>
  <si>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</si>
  <si>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</si>
  <si>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</si>
  <si>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</si>
  <si>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</si>
  <si>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</si>
  <si>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</si>
  <si>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</si>
  <si>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</si>
  <si>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</si>
  <si>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</si>
  <si>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</si>
  <si>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</si>
  <si>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</si>
  <si>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</si>
  <si>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</si>
  <si>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</si>
  <si>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</si>
  <si>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</si>
  <si>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</si>
  <si>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</si>
  <si>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</si>
  <si>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</si>
  <si>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</si>
  <si>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</si>
  <si>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</si>
  <si>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</si>
  <si>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</si>
  <si>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</si>
  <si>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</si>
  <si>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</si>
  <si>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</si>
  <si>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</si>
  <si>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</si>
  <si>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</si>
  <si>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</si>
  <si>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</si>
  <si>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</si>
  <si>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</si>
  <si>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</si>
  <si>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</si>
  <si>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</si>
  <si>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</si>
  <si>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</si>
  <si>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</si>
  <si>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</si>
  <si>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</si>
  <si>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</si>
  <si>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</si>
  <si>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</si>
  <si>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</si>
  <si>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</si>
  <si>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</si>
  <si>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</si>
  <si>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</si>
  <si>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</si>
  <si>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</si>
  <si>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</si>
  <si>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</si>
  <si>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</si>
  <si>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</si>
  <si>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</si>
  <si>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</si>
  <si>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</si>
  <si>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</si>
  <si>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</si>
  <si>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</si>
  <si>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</si>
  <si>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</si>
  <si>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</si>
  <si>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</si>
  <si>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</si>
  <si>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</si>
  <si>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</si>
  <si>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</si>
  <si>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</si>
  <si>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</si>
  <si>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</si>
  <si>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</si>
  <si>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</si>
  <si>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</si>
  <si>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</si>
  <si>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</si>
  <si>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</si>
  <si>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</si>
  <si>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</si>
  <si>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</si>
  <si>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</si>
  <si>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</si>
  <si>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</si>
  <si>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</si>
  <si>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</si>
  <si>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</si>
  <si>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</si>
  <si>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</si>
  <si>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</si>
  <si>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</si>
  <si>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</si>
  <si>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</si>
  <si>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</si>
  <si>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</si>
  <si>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</si>
  <si>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</si>
  <si>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</si>
  <si>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</si>
  <si>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</si>
  <si>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</si>
  <si>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</si>
  <si>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</si>
  <si>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</si>
  <si>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</si>
  <si>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</si>
  <si>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</si>
  <si>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</si>
  <si>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</si>
  <si>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</si>
  <si>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</si>
  <si>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</si>
  <si>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</si>
  <si>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</si>
  <si>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</si>
  <si>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</si>
  <si>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</si>
  <si>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</si>
  <si>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</si>
  <si>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</si>
  <si>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</si>
  <si>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</si>
  <si>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</si>
  <si>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</si>
  <si>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</si>
  <si>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</si>
  <si>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</si>
  <si>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</si>
  <si>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</si>
  <si>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</si>
  <si>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</si>
  <si>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</si>
  <si>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</si>
  <si>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</si>
  <si>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</si>
  <si>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</si>
  <si>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</si>
  <si>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</si>
  <si>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</si>
  <si>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</si>
  <si>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</si>
  <si>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</si>
  <si>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</si>
  <si>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</si>
  <si>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</si>
  <si>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</si>
  <si>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</si>
  <si>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</si>
  <si>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</si>
  <si>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</si>
  <si>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</si>
  <si>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</si>
  <si>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</si>
  <si>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</si>
  <si>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</si>
  <si>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</si>
  <si>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</si>
  <si>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</si>
  <si>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</si>
  <si>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</si>
  <si>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</si>
  <si>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</si>
  <si>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</si>
  <si>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</si>
  <si>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</si>
  <si>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</si>
  <si>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</si>
  <si>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</si>
  <si>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</si>
  <si>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</si>
  <si>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</si>
  <si>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</si>
  <si>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</si>
  <si>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</si>
  <si>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</si>
  <si>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</si>
  <si>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</si>
  <si>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</si>
  <si>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</si>
  <si>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</si>
  <si>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</si>
  <si>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</si>
  <si>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</si>
  <si>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</si>
  <si>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</si>
  <si>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</si>
  <si>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</si>
  <si>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</si>
  <si>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</si>
  <si>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</si>
  <si>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</si>
  <si>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</si>
  <si>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</si>
  <si>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</si>
  <si>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</si>
  <si>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</si>
  <si>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</si>
  <si>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</si>
  <si>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</si>
  <si>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</si>
  <si>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</si>
  <si>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</si>
  <si>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</si>
  <si>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</si>
  <si>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</si>
  <si>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</si>
  <si>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</si>
  <si>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</si>
  <si>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</si>
  <si>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</si>
  <si>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</si>
  <si>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</si>
  <si>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</si>
  <si>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</si>
  <si>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</si>
  <si>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</si>
  <si>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</si>
  <si>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</si>
  <si>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</si>
  <si>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</si>
  <si>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</si>
  <si>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</si>
  <si>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</si>
  <si>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</si>
  <si>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</si>
  <si>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</si>
  <si>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</si>
  <si>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</si>
  <si>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</si>
  <si>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</si>
  <si>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</si>
  <si>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</si>
  <si>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</si>
  <si>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</si>
  <si>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</si>
  <si>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</si>
  <si>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</si>
  <si>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</si>
  <si>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</si>
  <si>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</si>
  <si>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</si>
  <si>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</si>
  <si>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</si>
  <si>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</si>
  <si>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</si>
  <si>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</si>
  <si>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</si>
  <si>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</si>
  <si>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</si>
  <si>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</si>
  <si>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</si>
  <si>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</si>
  <si>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</si>
  <si>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</si>
  <si>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</si>
  <si>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</si>
  <si>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</si>
  <si>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</si>
  <si>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</si>
  <si>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</si>
  <si>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</si>
  <si>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</si>
  <si>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</si>
  <si>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</si>
  <si>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</si>
  <si>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</si>
  <si>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</si>
  <si>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</si>
  <si>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</si>
  <si>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</si>
  <si>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</si>
  <si>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</si>
  <si>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</si>
  <si>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</si>
  <si>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</si>
  <si>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</si>
  <si>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</si>
  <si>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</si>
  <si>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</si>
  <si>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</si>
  <si>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</si>
  <si>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</si>
  <si>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</si>
  <si>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</si>
  <si>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</si>
  <si>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</si>
  <si>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</si>
  <si>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</si>
  <si>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</si>
  <si>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</si>
  <si>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</si>
  <si>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</si>
  <si>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</si>
  <si>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</si>
  <si>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</si>
  <si>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</si>
  <si>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</si>
  <si>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</si>
  <si>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</si>
  <si>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</si>
  <si>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</si>
  <si>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</si>
  <si>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</si>
  <si>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</si>
  <si>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</si>
  <si>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</si>
  <si>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</si>
  <si>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</si>
  <si>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</si>
  <si>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</si>
  <si>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</si>
  <si>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</si>
  <si>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</si>
  <si>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</si>
  <si>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</si>
  <si>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</si>
  <si>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</si>
  <si>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</si>
  <si>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</si>
  <si>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</si>
  <si>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</si>
  <si>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</si>
  <si>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</si>
  <si>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</si>
  <si>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</si>
  <si>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</si>
  <si>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</si>
  <si>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</si>
  <si>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</si>
  <si>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</si>
  <si>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</si>
  <si>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</si>
  <si>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</si>
  <si>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</si>
  <si>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</si>
  <si>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</si>
  <si>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</si>
  <si>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</si>
  <si>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</si>
  <si>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</si>
  <si>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</si>
  <si>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</si>
  <si>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</si>
  <si>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</si>
  <si>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</si>
  <si>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</si>
  <si>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</si>
  <si>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</si>
  <si>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</si>
  <si>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</si>
  <si>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</si>
  <si>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</si>
  <si>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</si>
  <si>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</si>
  <si>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</si>
  <si>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</si>
  <si>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</si>
  <si>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</si>
  <si>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</si>
  <si>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</si>
  <si>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</si>
  <si>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</si>
  <si>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</si>
  <si>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</si>
  <si>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</si>
  <si>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</si>
  <si>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</si>
  <si>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</si>
  <si>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</si>
  <si>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</si>
  <si>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</si>
  <si>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</si>
  <si>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</si>
  <si>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</si>
  <si>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</si>
  <si>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</si>
  <si>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</si>
  <si>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</si>
  <si>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</si>
  <si>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</si>
  <si>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</si>
  <si>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</si>
  <si>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</si>
  <si>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</si>
  <si>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</si>
  <si>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</si>
  <si>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</si>
  <si>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</si>
  <si>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</si>
  <si>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</si>
  <si>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</si>
  <si>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</si>
  <si>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</si>
  <si>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</si>
  <si>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</si>
  <si>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</si>
  <si>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</si>
  <si>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</si>
  <si>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</si>
  <si>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</si>
  <si>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</si>
  <si>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</si>
  <si>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</si>
  <si>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</si>
  <si>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</si>
  <si>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</si>
  <si>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</si>
  <si>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</si>
  <si>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</si>
  <si>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</si>
  <si>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</si>
  <si>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</si>
  <si>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</si>
  <si>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</si>
  <si>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</si>
  <si>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</si>
  <si>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</si>
  <si>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</si>
  <si>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</si>
  <si>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</si>
  <si>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</si>
  <si>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</si>
  <si>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</si>
  <si>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</si>
  <si>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</si>
  <si>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</si>
  <si>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</si>
  <si>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</si>
  <si>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</si>
  <si>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</si>
  <si>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</si>
  <si>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</si>
  <si>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</si>
  <si>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</si>
  <si>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</si>
  <si>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</si>
  <si>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</si>
  <si>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</si>
  <si>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</si>
  <si>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</si>
  <si>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</si>
  <si>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</si>
  <si>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</si>
  <si>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</si>
  <si>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</si>
  <si>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</si>
  <si>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</si>
  <si>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</si>
  <si>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</si>
  <si>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</si>
  <si>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</si>
  <si>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</si>
  <si>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</si>
  <si>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</si>
  <si>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</si>
  <si>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</si>
  <si>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</si>
  <si>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</si>
  <si>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</si>
  <si>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</si>
  <si>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</si>
  <si>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</si>
  <si>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</si>
  <si>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</si>
  <si>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</si>
  <si>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</si>
  <si>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</si>
  <si>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</si>
  <si>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</si>
  <si>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</si>
  <si>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</si>
  <si>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</si>
  <si>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</si>
  <si>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</si>
  <si>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</si>
  <si>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</si>
  <si>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</si>
  <si>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</si>
  <si>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</si>
  <si>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</si>
  <si>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</si>
  <si>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</si>
  <si>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</si>
  <si>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</si>
  <si>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</si>
  <si>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</si>
  <si>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</si>
  <si>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</si>
  <si>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</si>
  <si>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</si>
  <si>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</si>
  <si>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</si>
  <si>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</si>
  <si>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</si>
  <si>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</si>
  <si>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</si>
  <si>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</si>
  <si>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</si>
  <si>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</si>
  <si>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</si>
  <si>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</si>
  <si>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</si>
  <si>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</si>
  <si>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</si>
  <si>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</si>
  <si>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</si>
  <si>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</si>
  <si>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</si>
  <si>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</si>
  <si>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</si>
  <si>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</si>
  <si>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</si>
  <si>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</si>
  <si>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</si>
  <si>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</si>
  <si>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</si>
  <si>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</si>
  <si>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</si>
  <si>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</si>
  <si>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</si>
  <si>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</si>
  <si>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</si>
  <si>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</si>
  <si>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</si>
  <si>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</si>
  <si>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</si>
  <si>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</si>
  <si>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</si>
  <si>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</si>
  <si>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</si>
  <si>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</si>
  <si>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</si>
  <si>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</si>
  <si>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</si>
  <si>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</si>
  <si>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</si>
  <si>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</si>
  <si>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</si>
  <si>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</si>
  <si>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</si>
  <si>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</si>
  <si>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</si>
  <si>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</si>
  <si>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</si>
  <si>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</si>
  <si>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</si>
  <si>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</si>
  <si>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</si>
  <si>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</si>
  <si>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</si>
  <si>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</si>
  <si>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</si>
  <si>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</si>
  <si>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</si>
  <si>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</si>
  <si>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</si>
  <si>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</si>
  <si>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</si>
  <si>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</si>
  <si>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</si>
  <si>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</si>
  <si>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</si>
  <si>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</si>
  <si>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</si>
  <si>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</si>
  <si>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</si>
  <si>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</si>
  <si>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</si>
  <si>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</si>
  <si>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</si>
  <si>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</si>
  <si>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</si>
  <si>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</si>
  <si>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</si>
  <si>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</si>
  <si>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</si>
  <si>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</si>
  <si>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</si>
  <si>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</si>
  <si>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</si>
  <si>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</si>
  <si>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</si>
  <si>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</si>
  <si>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</si>
  <si>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</si>
  <si>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</si>
  <si>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</si>
  <si>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</si>
  <si>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</si>
  <si>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</si>
  <si>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</si>
  <si>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</si>
  <si>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</si>
  <si>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</si>
  <si>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</si>
  <si>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</si>
  <si>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</si>
  <si>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</si>
  <si>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</si>
  <si>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</si>
  <si>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</si>
  <si>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</si>
  <si>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</si>
  <si>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</si>
  <si>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</si>
  <si>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</si>
  <si>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</si>
  <si>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</si>
  <si>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</si>
  <si>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</si>
  <si>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</si>
  <si>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</si>
  <si>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</si>
  <si>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</si>
  <si>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</si>
  <si>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</si>
  <si>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</si>
  <si>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</si>
  <si>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</si>
  <si>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</si>
  <si>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</si>
  <si>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</si>
  <si>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</si>
  <si>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</si>
  <si>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</si>
  <si>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</si>
  <si>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</si>
  <si>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</si>
  <si>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</si>
  <si>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</si>
  <si>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</si>
  <si>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</si>
  <si>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</si>
  <si>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</si>
  <si>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</si>
  <si>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</si>
  <si>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</si>
  <si>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</si>
  <si>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</si>
  <si>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</si>
  <si>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</si>
  <si>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</si>
  <si>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</si>
  <si>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</si>
  <si>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</si>
  <si>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</si>
  <si>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</si>
  <si>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</si>
  <si>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</si>
  <si>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</si>
  <si>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</si>
  <si>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</si>
  <si>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</si>
  <si>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</si>
  <si>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</si>
  <si>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</si>
  <si>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</si>
  <si>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</si>
  <si>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</si>
  <si>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</si>
  <si>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</si>
  <si>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</si>
  <si>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</si>
  <si>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</si>
  <si>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</si>
  <si>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</si>
  <si>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</si>
  <si>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</si>
  <si>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</si>
  <si>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</si>
  <si>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</si>
  <si>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</si>
  <si>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</si>
  <si>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</si>
  <si>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</si>
  <si>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</si>
  <si>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</si>
  <si>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</si>
  <si>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</si>
  <si>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</si>
  <si>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</si>
  <si>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</si>
  <si>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</si>
  <si>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</si>
  <si>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</si>
  <si>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</si>
  <si>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</si>
  <si>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</si>
  <si>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</si>
  <si>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</si>
  <si>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</si>
  <si>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</si>
  <si>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</si>
  <si>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</si>
  <si>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</si>
  <si>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</si>
  <si>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</si>
  <si>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</si>
  <si>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</si>
  <si>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</si>
  <si>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</si>
  <si>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</si>
  <si>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</si>
  <si>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</si>
  <si>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</si>
  <si>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</si>
  <si>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</si>
  <si>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</si>
  <si>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</si>
  <si>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</si>
  <si>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</si>
  <si>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</si>
  <si>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</si>
  <si>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</si>
  <si>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</si>
  <si>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</si>
  <si>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</si>
  <si>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</si>
  <si>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</si>
  <si>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</si>
  <si>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</si>
  <si>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</si>
  <si>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</si>
  <si>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</si>
  <si>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</si>
  <si>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</si>
  <si>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</si>
  <si>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</si>
  <si>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</si>
  <si>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</si>
  <si>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</si>
  <si>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</si>
  <si>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</si>
  <si>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</si>
  <si>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</si>
  <si>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</si>
  <si>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</si>
  <si>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</si>
  <si>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</si>
  <si>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</si>
  <si>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</si>
  <si>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</si>
  <si>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</si>
  <si>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</si>
  <si>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</si>
  <si>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</si>
  <si>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</si>
  <si>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</si>
  <si>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</si>
  <si>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</si>
  <si>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</si>
  <si>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</si>
  <si>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</si>
  <si>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</si>
  <si>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</si>
  <si>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</si>
  <si>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</si>
  <si>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</si>
  <si>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</si>
  <si>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</si>
  <si>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</si>
  <si>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</si>
  <si>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</si>
  <si>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</si>
  <si>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</si>
  <si>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</si>
  <si>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</si>
  <si>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</si>
  <si>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</si>
  <si>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</si>
  <si>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</si>
  <si>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</si>
  <si>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</si>
  <si>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</si>
  <si>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</si>
  <si>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</si>
  <si>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</si>
  <si>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</si>
  <si>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</si>
  <si>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</si>
  <si>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</si>
  <si>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</si>
  <si>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</si>
  <si>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</si>
  <si>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</si>
  <si>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</si>
  <si>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</si>
  <si>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</si>
  <si>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</si>
  <si>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</si>
  <si>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</si>
  <si>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</si>
  <si>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</si>
  <si>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</si>
  <si>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</si>
  <si>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</si>
  <si>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</si>
  <si>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</si>
  <si>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</si>
  <si>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</si>
  <si>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</si>
  <si>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</si>
  <si>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</si>
  <si>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</si>
  <si>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</si>
  <si>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</si>
  <si>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</si>
  <si>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</si>
  <si>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</si>
  <si>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</si>
  <si>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</si>
  <si>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</si>
  <si>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</si>
  <si>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</si>
  <si>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</si>
  <si>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</si>
  <si>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</si>
  <si>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</si>
  <si>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</si>
  <si>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</si>
  <si>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</si>
  <si>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</si>
  <si>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</si>
  <si>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</si>
  <si>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</si>
  <si>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</si>
  <si>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</si>
  <si>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</si>
  <si>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</si>
  <si>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</si>
  <si>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</si>
  <si>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</si>
  <si>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</si>
  <si>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</si>
  <si>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</si>
  <si>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</si>
  <si>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</si>
  <si>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</si>
  <si>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</si>
  <si>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</si>
  <si>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</si>
  <si>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</si>
  <si>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</si>
  <si>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</si>
  <si>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</si>
  <si>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</si>
  <si>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</si>
  <si>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</si>
  <si>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</si>
  <si>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</si>
  <si>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</si>
  <si>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</si>
  <si>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</si>
  <si>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</si>
  <si>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</si>
  <si>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</si>
  <si>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</si>
  <si>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</si>
  <si>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</si>
  <si>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</si>
  <si>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</si>
  <si>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</si>
  <si>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</si>
  <si>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</si>
  <si>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</si>
  <si>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</si>
  <si>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</si>
  <si>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</si>
  <si>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</si>
  <si>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</si>
  <si>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</si>
  <si>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</si>
  <si>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</si>
  <si>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</si>
  <si>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</si>
  <si>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</si>
  <si>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</si>
  <si>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</si>
  <si>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</si>
  <si>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</si>
  <si>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</si>
  <si>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</si>
  <si>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</si>
  <si>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</si>
  <si>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</si>
  <si>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</si>
  <si>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</si>
  <si>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</si>
  <si>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</si>
  <si>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</si>
  <si>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</si>
  <si>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</si>
  <si>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</si>
  <si>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</si>
  <si>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</si>
  <si>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</si>
  <si>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</si>
  <si>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</si>
  <si>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</si>
  <si>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</si>
  <si>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</si>
  <si>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</si>
  <si>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</si>
  <si>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</si>
  <si>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</si>
  <si>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</si>
  <si>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</si>
  <si>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</si>
  <si>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</si>
  <si>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</si>
  <si>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</si>
  <si>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</si>
  <si>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</si>
  <si>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</si>
  <si>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</si>
  <si>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</si>
  <si>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</si>
  <si>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</si>
  <si>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</si>
  <si>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</si>
  <si>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</si>
  <si>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</si>
  <si>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</si>
  <si>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</si>
  <si>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</si>
  <si>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</si>
  <si>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</si>
  <si>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</si>
  <si>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</si>
  <si>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</si>
  <si>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</si>
  <si>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</si>
  <si>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</si>
  <si>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</si>
  <si>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</si>
  <si>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</si>
  <si>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</si>
  <si>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</si>
  <si>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</si>
  <si>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</si>
  <si>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</si>
  <si>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</si>
  <si>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</si>
  <si>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</si>
  <si>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</si>
  <si>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</si>
  <si>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</si>
  <si>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</si>
  <si>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</si>
  <si>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</si>
  <si>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</si>
  <si>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</si>
  <si>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</si>
  <si>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</si>
  <si>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</si>
  <si>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</si>
  <si>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</si>
  <si>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</si>
  <si>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</si>
  <si>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</si>
  <si>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</si>
  <si>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</si>
  <si>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</si>
  <si>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</si>
  <si>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</si>
  <si>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</si>
  <si>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</si>
  <si>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</si>
  <si>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</si>
  <si>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</si>
  <si>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</si>
  <si>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</si>
  <si>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</si>
  <si>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</si>
  <si>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</si>
  <si>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</si>
  <si>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</si>
  <si>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</si>
  <si>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</si>
  <si>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</si>
  <si>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</si>
  <si>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</si>
  <si>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</si>
  <si>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</si>
  <si>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</si>
  <si>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</si>
  <si>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</si>
  <si>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</si>
  <si>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</si>
  <si>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</si>
  <si>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</si>
  <si>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</si>
  <si>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</si>
  <si>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</si>
  <si>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</si>
  <si>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</si>
  <si>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</si>
  <si>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</si>
  <si>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</si>
  <si>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</si>
  <si>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</si>
  <si>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</si>
  <si>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</si>
  <si>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</si>
  <si>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</si>
  <si>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</si>
  <si>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</si>
  <si>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</si>
  <si>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</si>
  <si>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</si>
  <si>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</si>
  <si>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</si>
  <si>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</si>
  <si>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</si>
  <si>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</si>
  <si>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</si>
  <si>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</si>
  <si>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</si>
  <si>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</si>
  <si>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</si>
  <si>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</si>
  <si>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</si>
  <si>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</si>
  <si>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</si>
  <si>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</si>
  <si>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</si>
  <si>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</si>
  <si>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</si>
  <si>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</si>
  <si>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</si>
  <si>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</si>
  <si>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</si>
  <si>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</si>
  <si>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</si>
  <si>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</si>
  <si>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</si>
  <si>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</si>
  <si>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</si>
  <si>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</si>
  <si>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</si>
  <si>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</si>
  <si>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</si>
  <si>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</si>
  <si>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</si>
  <si>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</si>
  <si>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</si>
  <si>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</si>
  <si>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</si>
  <si>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</si>
  <si>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</si>
  <si>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</si>
  <si>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</si>
  <si>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</si>
  <si>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</si>
  <si>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</si>
  <si>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</si>
  <si>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</si>
  <si>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</si>
  <si>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</si>
  <si>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</si>
  <si>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</si>
  <si>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</si>
  <si>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</si>
  <si>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</si>
  <si>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</si>
  <si>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</si>
  <si>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</si>
  <si>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</si>
  <si>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</si>
  <si>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</si>
  <si>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</si>
  <si>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</si>
  <si>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</si>
  <si>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</si>
  <si>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</si>
  <si>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</si>
  <si>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</si>
  <si>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</si>
  <si>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</si>
  <si>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</si>
  <si>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</si>
  <si>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</si>
  <si>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</si>
  <si>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</si>
  <si>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</si>
  <si>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</si>
  <si>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</si>
  <si>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</si>
  <si>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</si>
  <si>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</si>
  <si>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</si>
  <si>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</si>
  <si>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</si>
  <si>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</si>
  <si>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</si>
  <si>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</si>
  <si>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</si>
  <si>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</si>
  <si>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</si>
  <si>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</si>
  <si>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</si>
  <si>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</si>
  <si>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</si>
  <si>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</si>
  <si>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</si>
  <si>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</si>
  <si>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</si>
  <si>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</si>
  <si>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</si>
  <si>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</si>
  <si>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</si>
  <si>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</si>
  <si>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</si>
  <si>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</si>
  <si>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</si>
  <si>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</si>
  <si>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</si>
  <si>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</si>
  <si>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</si>
  <si>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</si>
  <si>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</si>
  <si>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</si>
  <si>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</si>
  <si>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</si>
  <si>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</si>
  <si>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</si>
  <si>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</si>
  <si>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</si>
  <si>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</si>
  <si>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</si>
  <si>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</si>
  <si>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</si>
  <si>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</si>
  <si>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</si>
  <si>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</si>
  <si>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</si>
  <si>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</si>
  <si>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</si>
  <si>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</si>
  <si>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</si>
  <si>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</si>
  <si>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</si>
  <si>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</si>
  <si>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</si>
  <si>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</si>
  <si>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</si>
  <si>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</si>
  <si>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</si>
  <si>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</si>
  <si>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</si>
  <si>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</si>
  <si>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</si>
  <si>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</si>
  <si>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</si>
  <si>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</si>
  <si>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</si>
  <si>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</si>
  <si>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</si>
  <si>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</si>
  <si>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</si>
  <si>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</si>
  <si>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</si>
  <si>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</si>
  <si>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</si>
  <si>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</si>
  <si>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</si>
  <si>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</si>
  <si>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</si>
  <si>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</si>
  <si>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</si>
  <si>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</si>
  <si>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</si>
  <si>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</si>
  <si>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</si>
  <si>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</si>
  <si>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</si>
  <si>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</si>
  <si>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</si>
  <si>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</si>
  <si>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</si>
  <si>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</si>
  <si>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</si>
  <si>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</si>
  <si>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</si>
  <si>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</si>
  <si>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</si>
  <si>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</si>
  <si>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</si>
  <si>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</si>
  <si>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</si>
  <si>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</si>
  <si>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</si>
  <si>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</si>
  <si>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</si>
  <si>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</si>
  <si>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</si>
  <si>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</si>
  <si>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</si>
  <si>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</si>
  <si>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</si>
  <si>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</si>
  <si>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</si>
  <si>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</si>
  <si>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</si>
  <si>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</si>
  <si>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</si>
  <si>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</si>
  <si>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</si>
  <si>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</si>
  <si>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</si>
  <si>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</si>
  <si>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</si>
  <si>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</si>
  <si>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</si>
  <si>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</si>
  <si>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</si>
  <si>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</si>
  <si>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</si>
  <si>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</si>
  <si>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</si>
  <si>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</si>
  <si>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</si>
  <si>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</si>
  <si>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</si>
  <si>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</si>
  <si>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</si>
  <si>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</si>
  <si>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</si>
  <si>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</si>
  <si>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</si>
  <si>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</si>
  <si>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</si>
  <si>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</si>
  <si>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</si>
  <si>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</si>
  <si>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</si>
  <si>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</si>
  <si>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</si>
  <si>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</si>
  <si>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</si>
  <si>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</si>
  <si>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</si>
  <si>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</si>
  <si>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</si>
  <si>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</si>
  <si>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</si>
  <si>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</si>
  <si>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</si>
  <si>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</si>
  <si>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</si>
  <si>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</si>
  <si>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</si>
  <si>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</si>
  <si>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</si>
  <si>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</si>
  <si>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</si>
  <si>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</si>
  <si>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</si>
  <si>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</si>
  <si>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</si>
  <si>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</si>
  <si>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</si>
  <si>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</si>
  <si>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</si>
  <si>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</si>
  <si>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</si>
  <si>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</si>
  <si>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</si>
  <si>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</si>
  <si>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</si>
  <si>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</si>
  <si>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</si>
  <si>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</si>
  <si>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</si>
  <si>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</si>
  <si>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</si>
  <si>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</si>
  <si>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</si>
  <si>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</si>
  <si>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</si>
  <si>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</si>
  <si>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</si>
  <si>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</si>
  <si>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</si>
  <si>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</si>
  <si>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</si>
  <si>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</si>
  <si>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</si>
  <si>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</si>
  <si>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</si>
  <si>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</si>
  <si>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</si>
  <si>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</si>
  <si>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</si>
  <si>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</si>
  <si>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</si>
  <si>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</si>
  <si>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</si>
  <si>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</si>
  <si>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</si>
  <si>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</si>
  <si>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</si>
  <si>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</si>
  <si>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</si>
  <si>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</si>
  <si>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</si>
  <si>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</si>
  <si>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</si>
  <si>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</si>
  <si>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</si>
  <si>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</si>
  <si>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</si>
  <si>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</si>
  <si>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</si>
  <si>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</si>
  <si>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</si>
  <si>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</si>
  <si>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</si>
  <si>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</si>
  <si>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</si>
  <si>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</si>
  <si>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</si>
  <si>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</si>
  <si>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</si>
  <si>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TOTAL_SEATS</t>
  </si>
  <si>
    <t>CATEGORY</t>
  </si>
  <si>
    <t>Row Labels</t>
  </si>
  <si>
    <t>Grand Total</t>
  </si>
  <si>
    <t>Sum of TIER1_ELIGIBLE_PAX</t>
  </si>
  <si>
    <t>Sum of TIER2_ELIGIBLE_PAX</t>
  </si>
  <si>
    <t>Sum of TIER3_ELIGIBLE_PAX</t>
  </si>
  <si>
    <t>Sum of TOTAL_SEATS</t>
  </si>
  <si>
    <t>Sum of Tier 1 %</t>
  </si>
  <si>
    <t>Sum of Tier 2 %</t>
  </si>
  <si>
    <t>Sum of Tier 3 %</t>
  </si>
  <si>
    <r>
      <t>Question 1 (Grouping):</t>
    </r>
    <r>
      <rPr>
        <sz val="11"/>
        <color theme="1"/>
        <rFont val="Arial"/>
        <family val="2"/>
      </rPr>
      <t xml:space="preserve"> Explain that you grouped by </t>
    </r>
    <r>
      <rPr>
        <sz val="10"/>
        <color theme="1"/>
        <rFont val="Google Sans Text"/>
        <family val="2"/>
      </rPr>
      <t>HAUL</t>
    </r>
    <r>
      <rPr>
        <sz val="11"/>
        <color theme="1"/>
        <rFont val="Arial"/>
        <family val="2"/>
      </rPr>
      <t xml:space="preserve"> (Short vs. Long) and </t>
    </r>
    <r>
      <rPr>
        <sz val="10"/>
        <color theme="1"/>
        <rFont val="Google Sans Text"/>
        <family val="2"/>
      </rPr>
      <t>TIME_OF_DAY</t>
    </r>
    <r>
      <rPr>
        <sz val="11"/>
        <color theme="1"/>
        <rFont val="Arial"/>
        <family val="2"/>
      </rPr>
      <t xml:space="preserve"> (Morning, Lunchtime, Afternoon, Evening).</t>
    </r>
  </si>
  <si>
    <r>
      <t>Question 2 (Why it makes sense):</t>
    </r>
    <r>
      <rPr>
        <sz val="11"/>
        <color theme="1"/>
        <rFont val="Arial"/>
        <family val="2"/>
      </rPr>
      <t xml:space="preserve"> Explain that short-haul flights carry a higher ratio of frequent business commuters (Silver/Gold status), whereas long-haul widebodies carry larger total seat volumes.</t>
    </r>
  </si>
  <si>
    <r>
      <t>Question 3 (Assumptions):</t>
    </r>
    <r>
      <rPr>
        <sz val="11"/>
        <color theme="1"/>
        <rFont val="Arial"/>
        <family val="2"/>
      </rPr>
      <t xml:space="preserve"> State that Tier 1 represents First Class and top tier elites, Tier 2 is Gold cardholders, and Tier 3 covers Club World/Europe plus Silver cardholders.</t>
    </r>
  </si>
  <si>
    <r>
      <t>Question 4 (Scalability):</t>
    </r>
    <r>
      <rPr>
        <sz val="11"/>
        <color theme="1"/>
        <rFont val="Arial"/>
        <family val="2"/>
      </rPr>
      <t xml:space="preserve"> Explain that because you modeled by broad category rather than flight number or aircraft tail code, any future flight can easily be matched via </t>
    </r>
    <r>
      <rPr>
        <sz val="10"/>
        <color theme="1"/>
        <rFont val="Google Sans Text"/>
        <family val="2"/>
      </rPr>
      <t>XLOOKUP</t>
    </r>
    <r>
      <rPr>
        <sz val="11"/>
        <color theme="1"/>
        <rFont val="Arial"/>
        <family val="2"/>
      </rPr>
      <t xml:space="preserve"> using only its route type and departure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</si>
</sst>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33" borderId="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13</xdr:col>
      <xdr:colOff>192530</xdr:colOff>
      <xdr:row>44</xdr:row>
      <xdr:rowOff>50948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4FBD8-5E08-8CB3-95AA-A51AE98B4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018" y="1970116"/>
          <a:ext cx="8172748" cy="65515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6.613838773148" createdVersion="8" refreshedVersion="8" minRefreshableVersion="3" recordCount="10000" xr:uid="{35EE410B-AED1-489D-8FF8-D0B9317A400C}">
  <cacheSource type="worksheet">
    <worksheetSource ref="A1:S10001" sheet="british_airways_schedule_summer"/>
  </cacheSource>
  <cacheFields count="22">
    <cacheField name="FLIGHT_DATE" numFmtId="14">
      <sharedItems containsSemiMixedTypes="0" containsNonDate="0" containsDate="1" containsString="0" minDate="2025-04-01T00:00:00" maxDate="2025-10-31T00:00:00"/>
    </cacheField>
    <cacheField name="FLIGHT_TIME" numFmtId="20">
      <sharedItems containsSemiMixedTypes="0" containsNonDate="0" containsDate="1" containsString="0" minDate="1899-12-30T06:00:00" maxDate="1899-12-30T22:59:00"/>
    </cacheField>
    <cacheField name="TIME_OF_DAY" numFmtId="0">
      <sharedItems count="4">
        <s v="Afternoon"/>
        <s v="Morning"/>
        <s v="Evening"/>
        <s v="Lunchtime"/>
      </sharedItems>
    </cacheField>
    <cacheField name="AIRLINE_CD" numFmtId="0">
      <sharedItems/>
    </cacheField>
    <cacheField name="FLIGHT_NO" numFmtId="0">
      <sharedItems/>
    </cacheField>
    <cacheField name="DEPARTURE_STATION_CD" numFmtId="0">
      <sharedItems/>
    </cacheField>
    <cacheField name="ARRIVAL_STATION_CD" numFmtId="0">
      <sharedItems/>
    </cacheField>
    <cacheField name="ARRIVAL_COUNTRY" numFmtId="0">
      <sharedItems/>
    </cacheField>
    <cacheField name="ARRIVAL_REGION" numFmtId="0">
      <sharedItems/>
    </cacheField>
    <cacheField name="HAUL" numFmtId="0">
      <sharedItems count="2">
        <s v="LONG"/>
        <s v="SHORT"/>
      </sharedItems>
    </cacheField>
    <cacheField name="AIRCRAFT_TYPE" numFmtId="0">
      <sharedItems/>
    </cacheField>
    <cacheField name="FIRST_CLASS_SEATS" numFmtId="0">
      <sharedItems containsSemiMixedTypes="0" containsString="0" containsNumber="1" containsInteger="1" minValue="0" maxValue="14"/>
    </cacheField>
    <cacheField name="BUSINESS_CLASS_SEATS" numFmtId="0">
      <sharedItems containsSemiMixedTypes="0" containsString="0" containsNumber="1" containsInteger="1" minValue="0" maxValue="97"/>
    </cacheField>
    <cacheField name="ECONOMY_SEATS" numFmtId="0">
      <sharedItems containsSemiMixedTypes="0" containsString="0" containsNumber="1" containsInteger="1" minValue="160" maxValue="358"/>
    </cacheField>
    <cacheField name="TIER1_ELIGIBLE_PAX" numFmtId="0">
      <sharedItems containsSemiMixedTypes="0" containsString="0" containsNumber="1" containsInteger="1" minValue="0" maxValue="20"/>
    </cacheField>
    <cacheField name="TIER2_ELIGIBLE_PAX" numFmtId="0">
      <sharedItems containsSemiMixedTypes="0" containsString="0" containsNumber="1" containsInteger="1" minValue="0" maxValue="29"/>
    </cacheField>
    <cacheField name="TIER3_ELIGIBLE_PAX" numFmtId="0">
      <sharedItems containsSemiMixedTypes="0" containsString="0" containsNumber="1" containsInteger="1" minValue="0" maxValue="92"/>
    </cacheField>
    <cacheField name="TOTAL_SEATS" numFmtId="0">
      <sharedItems containsSemiMixedTypes="0" containsString="0" containsNumber="1" containsInteger="1" minValue="180" maxValue="469"/>
    </cacheField>
    <cacheField name="CATEGORY" numFmtId="0">
      <sharedItems/>
    </cacheField>
    <cacheField name="Tier 1 %" numFmtId="0" formula="TIER1_ELIGIBLE_PAX /TOTAL_SEATS" databaseField="0"/>
    <cacheField name="Tier 2 %" numFmtId="0" formula="TIER2_ELIGIBLE_PAX /TOTAL_SEATS" databaseField="0"/>
    <cacheField name="Tier 3 %" numFmtId="0" formula="TIER3_ELIGIBLE_PAX /TOTAL_SEA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9-02T00:00:00"/>
    <d v="1899-12-30T14:19:00"/>
    <x v="0"/>
    <s v="BA"/>
    <s v="BA5211"/>
    <s v="LHR"/>
    <s v="LAX"/>
    <s v="USA"/>
    <s v="North America"/>
    <x v="0"/>
    <s v="B777"/>
    <n v="8"/>
    <n v="49"/>
    <n v="178"/>
    <n v="0"/>
    <n v="10"/>
    <n v="38"/>
    <n v="235"/>
    <s v="LONG Afternoon"/>
  </r>
  <r>
    <d v="2025-06-10T00:00:00"/>
    <d v="1899-12-30T06:42:00"/>
    <x v="1"/>
    <s v="BA"/>
    <s v="BA7282"/>
    <s v="LHR"/>
    <s v="LAX"/>
    <s v="USA"/>
    <s v="North America"/>
    <x v="0"/>
    <s v="B777"/>
    <n v="8"/>
    <n v="49"/>
    <n v="178"/>
    <n v="0"/>
    <n v="7"/>
    <n v="28"/>
    <n v="235"/>
    <s v="LONG Morning"/>
  </r>
  <r>
    <d v="2025-10-27T00:00:00"/>
    <d v="1899-12-30T15:33:00"/>
    <x v="0"/>
    <s v="BA"/>
    <s v="BA1896"/>
    <s v="LHR"/>
    <s v="FRA"/>
    <s v="Germany"/>
    <s v="Europe"/>
    <x v="1"/>
    <s v="A320"/>
    <n v="0"/>
    <n v="17"/>
    <n v="163"/>
    <n v="0"/>
    <n v="11"/>
    <n v="40"/>
    <n v="180"/>
    <s v="SHORT Afternoon"/>
  </r>
  <r>
    <d v="2025-06-15T00:00:00"/>
    <d v="1899-12-30T18:29:00"/>
    <x v="2"/>
    <s v="BA"/>
    <s v="BA5497"/>
    <s v="LHR"/>
    <s v="IST"/>
    <s v="Turkey"/>
    <s v="Europe"/>
    <x v="1"/>
    <s v="A320"/>
    <n v="0"/>
    <n v="8"/>
    <n v="172"/>
    <n v="0"/>
    <n v="16"/>
    <n v="54"/>
    <n v="180"/>
    <s v="SHORT Evening"/>
  </r>
  <r>
    <d v="2025-08-25T00:00:00"/>
    <d v="1899-12-30T20:35:00"/>
    <x v="2"/>
    <s v="BA"/>
    <s v="BA1493"/>
    <s v="LHR"/>
    <s v="FRA"/>
    <s v="Germany"/>
    <s v="Europe"/>
    <x v="1"/>
    <s v="A320"/>
    <n v="0"/>
    <n v="13"/>
    <n v="167"/>
    <n v="0"/>
    <n v="6"/>
    <n v="27"/>
    <n v="180"/>
    <s v="SHORT Evening"/>
  </r>
  <r>
    <d v="2025-07-12T00:00:00"/>
    <d v="1899-12-30T19:08:00"/>
    <x v="2"/>
    <s v="BA"/>
    <s v="BA4954"/>
    <s v="LHR"/>
    <s v="VIE"/>
    <s v="Austria"/>
    <s v="Europe"/>
    <x v="1"/>
    <s v="A320"/>
    <n v="0"/>
    <n v="20"/>
    <n v="160"/>
    <n v="0"/>
    <n v="6"/>
    <n v="27"/>
    <n v="180"/>
    <s v="SHORT Evening"/>
  </r>
  <r>
    <d v="2025-09-16T00:00:00"/>
    <d v="1899-12-30T21:44:00"/>
    <x v="2"/>
    <s v="BA"/>
    <s v="BA9840"/>
    <s v="LHR"/>
    <s v="AMS"/>
    <s v="Netherlands"/>
    <s v="Europe"/>
    <x v="1"/>
    <s v="A320"/>
    <n v="0"/>
    <n v="20"/>
    <n v="160"/>
    <n v="0"/>
    <n v="16"/>
    <n v="55"/>
    <n v="180"/>
    <s v="SHORT Evening"/>
  </r>
  <r>
    <d v="2025-04-24T00:00:00"/>
    <d v="1899-12-30T14:50:00"/>
    <x v="0"/>
    <s v="BA"/>
    <s v="BA7116"/>
    <s v="LHR"/>
    <s v="ORD"/>
    <s v="USA"/>
    <s v="North America"/>
    <x v="0"/>
    <s v="A350"/>
    <n v="0"/>
    <n v="56"/>
    <n v="275"/>
    <n v="1"/>
    <n v="12"/>
    <n v="42"/>
    <n v="331"/>
    <s v="LONG Afternoon"/>
  </r>
  <r>
    <d v="2025-05-17T00:00:00"/>
    <d v="1899-12-30T12:13:00"/>
    <x v="3"/>
    <s v="BA"/>
    <s v="BA4424"/>
    <s v="LHR"/>
    <s v="FRA"/>
    <s v="Germany"/>
    <s v="Europe"/>
    <x v="1"/>
    <s v="A320"/>
    <n v="0"/>
    <n v="17"/>
    <n v="163"/>
    <n v="0"/>
    <n v="5"/>
    <n v="23"/>
    <n v="180"/>
    <s v="SHORT Lunchtime"/>
  </r>
  <r>
    <d v="2025-05-01T00:00:00"/>
    <d v="1899-12-30T09:55:00"/>
    <x v="1"/>
    <s v="BA"/>
    <s v="BA4878"/>
    <s v="LHR"/>
    <s v="IST"/>
    <s v="Turkey"/>
    <s v="Europe"/>
    <x v="1"/>
    <s v="A320"/>
    <n v="0"/>
    <n v="4"/>
    <n v="176"/>
    <n v="1"/>
    <n v="11"/>
    <n v="39"/>
    <n v="180"/>
    <s v="SHORT Morning"/>
  </r>
  <r>
    <d v="2025-08-23T00:00:00"/>
    <d v="1899-12-30T09:27:00"/>
    <x v="1"/>
    <s v="BA"/>
    <s v="BA8924"/>
    <s v="LHR"/>
    <s v="AMS"/>
    <s v="Netherlands"/>
    <s v="Europe"/>
    <x v="1"/>
    <s v="A320"/>
    <n v="0"/>
    <n v="10"/>
    <n v="170"/>
    <n v="1"/>
    <n v="5"/>
    <n v="23"/>
    <n v="180"/>
    <s v="SHORT Morning"/>
  </r>
  <r>
    <d v="2025-09-02T00:00:00"/>
    <d v="1899-12-30T07:48:00"/>
    <x v="1"/>
    <s v="BA"/>
    <s v="BA8942"/>
    <s v="LHR"/>
    <s v="LAX"/>
    <s v="USA"/>
    <s v="North America"/>
    <x v="0"/>
    <s v="B777"/>
    <n v="8"/>
    <n v="49"/>
    <n v="178"/>
    <n v="0"/>
    <n v="5"/>
    <n v="23"/>
    <n v="235"/>
    <s v="LONG Morning"/>
  </r>
  <r>
    <d v="2025-05-10T00:00:00"/>
    <d v="1899-12-30T10:11:00"/>
    <x v="1"/>
    <s v="BA"/>
    <s v="BA8213"/>
    <s v="LHR"/>
    <s v="MUC"/>
    <s v="Germany"/>
    <s v="Europe"/>
    <x v="1"/>
    <s v="A320"/>
    <n v="0"/>
    <n v="2"/>
    <n v="178"/>
    <n v="1"/>
    <n v="9"/>
    <n v="34"/>
    <n v="180"/>
    <s v="SHORT Morning"/>
  </r>
  <r>
    <d v="2025-05-22T00:00:00"/>
    <d v="1899-12-30T06:23:00"/>
    <x v="1"/>
    <s v="BA"/>
    <s v="BA7992"/>
    <s v="LHR"/>
    <s v="HND"/>
    <s v="Japan"/>
    <s v="Asia"/>
    <x v="0"/>
    <s v="B787"/>
    <n v="8"/>
    <n v="48"/>
    <n v="200"/>
    <n v="1"/>
    <n v="0"/>
    <n v="0"/>
    <n v="256"/>
    <s v="LONG Morning"/>
  </r>
  <r>
    <d v="2025-06-13T00:00:00"/>
    <d v="1899-12-30T14:57:00"/>
    <x v="0"/>
    <s v="BA"/>
    <s v="BA7734"/>
    <s v="LHR"/>
    <s v="VIE"/>
    <s v="Austria"/>
    <s v="Europe"/>
    <x v="1"/>
    <s v="A320"/>
    <n v="0"/>
    <n v="12"/>
    <n v="168"/>
    <n v="0"/>
    <n v="0"/>
    <n v="3"/>
    <n v="180"/>
    <s v="SHORT Afternoon"/>
  </r>
  <r>
    <d v="2025-06-02T00:00:00"/>
    <d v="1899-12-30T22:37:00"/>
    <x v="2"/>
    <s v="BA"/>
    <s v="BA3129"/>
    <s v="LHR"/>
    <s v="CDG"/>
    <s v="France"/>
    <s v="Europe"/>
    <x v="1"/>
    <s v="A320"/>
    <n v="0"/>
    <n v="18"/>
    <n v="162"/>
    <n v="0"/>
    <n v="5"/>
    <n v="22"/>
    <n v="180"/>
    <s v="SHORT Evening"/>
  </r>
  <r>
    <d v="2025-04-02T00:00:00"/>
    <d v="1899-12-30T17:04:00"/>
    <x v="0"/>
    <s v="BA"/>
    <s v="BA8677"/>
    <s v="LHR"/>
    <s v="ORD"/>
    <s v="USA"/>
    <s v="North America"/>
    <x v="0"/>
    <s v="B787"/>
    <n v="8"/>
    <n v="42"/>
    <n v="166"/>
    <n v="0"/>
    <n v="2"/>
    <n v="14"/>
    <n v="216"/>
    <s v="LONG Afternoon"/>
  </r>
  <r>
    <d v="2025-06-13T00:00:00"/>
    <d v="1899-12-30T14:20:00"/>
    <x v="0"/>
    <s v="BA"/>
    <s v="BA3998"/>
    <s v="LHR"/>
    <s v="CDG"/>
    <s v="France"/>
    <s v="Europe"/>
    <x v="1"/>
    <s v="A320"/>
    <n v="0"/>
    <n v="18"/>
    <n v="162"/>
    <n v="2"/>
    <n v="9"/>
    <n v="35"/>
    <n v="180"/>
    <s v="SHORT Afternoon"/>
  </r>
  <r>
    <d v="2025-08-02T00:00:00"/>
    <d v="1899-12-30T17:48:00"/>
    <x v="0"/>
    <s v="BA"/>
    <s v="BA9842"/>
    <s v="LHR"/>
    <s v="VIE"/>
    <s v="Austria"/>
    <s v="Europe"/>
    <x v="1"/>
    <s v="A320"/>
    <n v="0"/>
    <n v="17"/>
    <n v="163"/>
    <n v="1"/>
    <n v="3"/>
    <n v="16"/>
    <n v="180"/>
    <s v="SHORT Afternoon"/>
  </r>
  <r>
    <d v="2025-09-02T00:00:00"/>
    <d v="1899-12-30T06:48:00"/>
    <x v="1"/>
    <s v="BA"/>
    <s v="BA8555"/>
    <s v="LHR"/>
    <s v="ZRH"/>
    <s v="Switzerland"/>
    <s v="Europe"/>
    <x v="1"/>
    <s v="A320"/>
    <n v="0"/>
    <n v="5"/>
    <n v="175"/>
    <n v="0"/>
    <n v="0"/>
    <n v="8"/>
    <n v="180"/>
    <s v="SHORT Morning"/>
  </r>
  <r>
    <d v="2025-06-05T00:00:00"/>
    <d v="1899-12-30T22:28:00"/>
    <x v="2"/>
    <s v="BA"/>
    <s v="BA9080"/>
    <s v="LHR"/>
    <s v="JFK"/>
    <s v="USA"/>
    <s v="North America"/>
    <x v="0"/>
    <s v="B777"/>
    <n v="8"/>
    <n v="49"/>
    <n v="178"/>
    <n v="1"/>
    <n v="16"/>
    <n v="53"/>
    <n v="235"/>
    <s v="LONG Evening"/>
  </r>
  <r>
    <d v="2025-06-01T00:00:00"/>
    <d v="1899-12-30T10:27:00"/>
    <x v="1"/>
    <s v="BA"/>
    <s v="BA1302"/>
    <s v="LHR"/>
    <s v="MAD"/>
    <s v="Spain"/>
    <s v="Europe"/>
    <x v="1"/>
    <s v="A320"/>
    <n v="0"/>
    <n v="15"/>
    <n v="165"/>
    <n v="0"/>
    <n v="7"/>
    <n v="27"/>
    <n v="180"/>
    <s v="SHORT Morning"/>
  </r>
  <r>
    <d v="2025-04-10T00:00:00"/>
    <d v="1899-12-30T16:04:00"/>
    <x v="0"/>
    <s v="BA"/>
    <s v="BA1609"/>
    <s v="LHR"/>
    <s v="DXB"/>
    <s v="UAE"/>
    <s v="Middle East"/>
    <x v="0"/>
    <s v="B787"/>
    <n v="8"/>
    <n v="48"/>
    <n v="200"/>
    <n v="0"/>
    <n v="8"/>
    <n v="31"/>
    <n v="256"/>
    <s v="LONG Afternoon"/>
  </r>
  <r>
    <d v="2025-06-05T00:00:00"/>
    <d v="1899-12-30T17:37:00"/>
    <x v="0"/>
    <s v="BA"/>
    <s v="BA2199"/>
    <s v="LHR"/>
    <s v="JFK"/>
    <s v="USA"/>
    <s v="North America"/>
    <x v="0"/>
    <s v="A380"/>
    <n v="14"/>
    <n v="97"/>
    <n v="358"/>
    <n v="1"/>
    <n v="0"/>
    <n v="8"/>
    <n v="469"/>
    <s v="LONG Afternoon"/>
  </r>
  <r>
    <d v="2025-05-27T00:00:00"/>
    <d v="1899-12-30T20:21:00"/>
    <x v="2"/>
    <s v="BA"/>
    <s v="BA3986"/>
    <s v="LHR"/>
    <s v="MUC"/>
    <s v="Germany"/>
    <s v="Europe"/>
    <x v="1"/>
    <s v="A320"/>
    <n v="0"/>
    <n v="3"/>
    <n v="177"/>
    <n v="0"/>
    <n v="5"/>
    <n v="22"/>
    <n v="180"/>
    <s v="SHORT Evening"/>
  </r>
  <r>
    <d v="2025-06-14T00:00:00"/>
    <d v="1899-12-30T14:16:00"/>
    <x v="0"/>
    <s v="BA"/>
    <s v="BA8994"/>
    <s v="LHR"/>
    <s v="IST"/>
    <s v="Turkey"/>
    <s v="Europe"/>
    <x v="1"/>
    <s v="A320"/>
    <n v="0"/>
    <n v="13"/>
    <n v="167"/>
    <n v="1"/>
    <n v="8"/>
    <n v="32"/>
    <n v="180"/>
    <s v="SHORT Afternoon"/>
  </r>
  <r>
    <d v="2025-10-05T00:00:00"/>
    <d v="1899-12-30T18:59:00"/>
    <x v="2"/>
    <s v="BA"/>
    <s v="BA9311"/>
    <s v="LHR"/>
    <s v="MAD"/>
    <s v="Spain"/>
    <s v="Europe"/>
    <x v="1"/>
    <s v="A320"/>
    <n v="0"/>
    <n v="9"/>
    <n v="171"/>
    <n v="1"/>
    <n v="1"/>
    <n v="12"/>
    <n v="180"/>
    <s v="SHORT Evening"/>
  </r>
  <r>
    <d v="2025-04-28T00:00:00"/>
    <d v="1899-12-30T18:59:00"/>
    <x v="2"/>
    <s v="BA"/>
    <s v="BA3363"/>
    <s v="LHR"/>
    <s v="ORD"/>
    <s v="USA"/>
    <s v="North America"/>
    <x v="0"/>
    <s v="B777"/>
    <n v="0"/>
    <n v="48"/>
    <n v="224"/>
    <n v="0"/>
    <n v="10"/>
    <n v="36"/>
    <n v="272"/>
    <s v="LONG Evening"/>
  </r>
  <r>
    <d v="2025-08-24T00:00:00"/>
    <d v="1899-12-30T19:28:00"/>
    <x v="2"/>
    <s v="BA"/>
    <s v="BA9976"/>
    <s v="LHR"/>
    <s v="MAD"/>
    <s v="Spain"/>
    <s v="Europe"/>
    <x v="1"/>
    <s v="A320"/>
    <n v="0"/>
    <n v="11"/>
    <n v="169"/>
    <n v="0"/>
    <n v="4"/>
    <n v="21"/>
    <n v="180"/>
    <s v="SHORT Evening"/>
  </r>
  <r>
    <d v="2025-06-22T00:00:00"/>
    <d v="1899-12-30T06:25:00"/>
    <x v="1"/>
    <s v="BA"/>
    <s v="BA4218"/>
    <s v="LHR"/>
    <s v="FRA"/>
    <s v="Germany"/>
    <s v="Europe"/>
    <x v="1"/>
    <s v="A320"/>
    <n v="0"/>
    <n v="1"/>
    <n v="179"/>
    <n v="1"/>
    <n v="6"/>
    <n v="26"/>
    <n v="180"/>
    <s v="SHORT Morning"/>
  </r>
  <r>
    <d v="2025-08-20T00:00:00"/>
    <d v="1899-12-30T06:29:00"/>
    <x v="1"/>
    <s v="BA"/>
    <s v="BA5499"/>
    <s v="LHR"/>
    <s v="JFK"/>
    <s v="USA"/>
    <s v="North America"/>
    <x v="0"/>
    <s v="B787"/>
    <n v="8"/>
    <n v="48"/>
    <n v="200"/>
    <n v="2"/>
    <n v="4"/>
    <n v="21"/>
    <n v="256"/>
    <s v="LONG Morning"/>
  </r>
  <r>
    <d v="2025-05-27T00:00:00"/>
    <d v="1899-12-30T08:49:00"/>
    <x v="1"/>
    <s v="BA"/>
    <s v="BA5333"/>
    <s v="LHR"/>
    <s v="ORD"/>
    <s v="USA"/>
    <s v="North America"/>
    <x v="0"/>
    <s v="B777"/>
    <n v="0"/>
    <n v="32"/>
    <n v="304"/>
    <n v="0"/>
    <n v="18"/>
    <n v="59"/>
    <n v="336"/>
    <s v="LONG Morning"/>
  </r>
  <r>
    <d v="2025-06-01T00:00:00"/>
    <d v="1899-12-30T15:28:00"/>
    <x v="0"/>
    <s v="BA"/>
    <s v="BA4414"/>
    <s v="LHR"/>
    <s v="IST"/>
    <s v="Turkey"/>
    <s v="Europe"/>
    <x v="1"/>
    <s v="A320"/>
    <n v="0"/>
    <n v="4"/>
    <n v="176"/>
    <n v="0"/>
    <n v="8"/>
    <n v="30"/>
    <n v="180"/>
    <s v="SHORT Afternoon"/>
  </r>
  <r>
    <d v="2025-10-26T00:00:00"/>
    <d v="1899-12-30T10:44:00"/>
    <x v="1"/>
    <s v="BA"/>
    <s v="BA4125"/>
    <s v="LHR"/>
    <s v="JFK"/>
    <s v="USA"/>
    <s v="North America"/>
    <x v="0"/>
    <s v="B787"/>
    <n v="0"/>
    <n v="31"/>
    <n v="173"/>
    <n v="0"/>
    <n v="2"/>
    <n v="14"/>
    <n v="204"/>
    <s v="LONG Morning"/>
  </r>
  <r>
    <d v="2025-09-10T00:00:00"/>
    <d v="1899-12-30T14:05:00"/>
    <x v="0"/>
    <s v="BA"/>
    <s v="BA4192"/>
    <s v="LHR"/>
    <s v="MUC"/>
    <s v="Germany"/>
    <s v="Europe"/>
    <x v="1"/>
    <s v="A320"/>
    <n v="0"/>
    <n v="1"/>
    <n v="179"/>
    <n v="1"/>
    <n v="12"/>
    <n v="43"/>
    <n v="180"/>
    <s v="SHORT Afternoon"/>
  </r>
  <r>
    <d v="2025-05-28T00:00:00"/>
    <d v="1899-12-30T06:05:00"/>
    <x v="1"/>
    <s v="BA"/>
    <s v="BA1683"/>
    <s v="LHR"/>
    <s v="AMS"/>
    <s v="Netherlands"/>
    <s v="Europe"/>
    <x v="1"/>
    <s v="A320"/>
    <n v="0"/>
    <n v="17"/>
    <n v="163"/>
    <n v="1"/>
    <n v="1"/>
    <n v="11"/>
    <n v="180"/>
    <s v="SHORT Morning"/>
  </r>
  <r>
    <d v="2025-04-25T00:00:00"/>
    <d v="1899-12-30T20:06:00"/>
    <x v="2"/>
    <s v="BA"/>
    <s v="BA3990"/>
    <s v="LHR"/>
    <s v="DXB"/>
    <s v="UAE"/>
    <s v="Middle East"/>
    <x v="0"/>
    <s v="B777"/>
    <n v="8"/>
    <n v="49"/>
    <n v="178"/>
    <n v="0"/>
    <n v="9"/>
    <n v="34"/>
    <n v="235"/>
    <s v="LONG Evening"/>
  </r>
  <r>
    <d v="2025-08-28T00:00:00"/>
    <d v="1899-12-30T22:29:00"/>
    <x v="2"/>
    <s v="BA"/>
    <s v="BA9466"/>
    <s v="LHR"/>
    <s v="DXB"/>
    <s v="UAE"/>
    <s v="Middle East"/>
    <x v="0"/>
    <s v="B787"/>
    <n v="8"/>
    <n v="48"/>
    <n v="200"/>
    <n v="2"/>
    <n v="0"/>
    <n v="0"/>
    <n v="256"/>
    <s v="LONG Evening"/>
  </r>
  <r>
    <d v="2025-10-16T00:00:00"/>
    <d v="1899-12-30T18:29:00"/>
    <x v="2"/>
    <s v="BA"/>
    <s v="BA6458"/>
    <s v="LHR"/>
    <s v="HND"/>
    <s v="Japan"/>
    <s v="Asia"/>
    <x v="0"/>
    <s v="B777"/>
    <n v="0"/>
    <n v="32"/>
    <n v="300"/>
    <n v="0"/>
    <n v="1"/>
    <n v="10"/>
    <n v="332"/>
    <s v="LONG Evening"/>
  </r>
  <r>
    <d v="2025-10-25T00:00:00"/>
    <d v="1899-12-30T16:00:00"/>
    <x v="0"/>
    <s v="BA"/>
    <s v="BA9912"/>
    <s v="LHR"/>
    <s v="FRA"/>
    <s v="Germany"/>
    <s v="Europe"/>
    <x v="1"/>
    <s v="A320"/>
    <n v="0"/>
    <n v="16"/>
    <n v="164"/>
    <n v="1"/>
    <n v="9"/>
    <n v="33"/>
    <n v="180"/>
    <s v="SHORT Afternoon"/>
  </r>
  <r>
    <d v="2025-09-15T00:00:00"/>
    <d v="1899-12-30T14:00:00"/>
    <x v="0"/>
    <s v="BA"/>
    <s v="BA9863"/>
    <s v="LHR"/>
    <s v="LAX"/>
    <s v="USA"/>
    <s v="North America"/>
    <x v="0"/>
    <s v="B787"/>
    <n v="8"/>
    <n v="48"/>
    <n v="200"/>
    <n v="0"/>
    <n v="12"/>
    <n v="42"/>
    <n v="256"/>
    <s v="LONG Afternoon"/>
  </r>
  <r>
    <d v="2025-09-03T00:00:00"/>
    <d v="1899-12-30T06:00:00"/>
    <x v="1"/>
    <s v="BA"/>
    <s v="BA6358"/>
    <s v="LHR"/>
    <s v="BCN"/>
    <s v="Spain"/>
    <s v="Europe"/>
    <x v="1"/>
    <s v="A320"/>
    <n v="0"/>
    <n v="8"/>
    <n v="172"/>
    <n v="0"/>
    <n v="9"/>
    <n v="33"/>
    <n v="180"/>
    <s v="SHORT Morning"/>
  </r>
  <r>
    <d v="2025-10-27T00:00:00"/>
    <d v="1899-12-30T11:10:00"/>
    <x v="1"/>
    <s v="BA"/>
    <s v="BA2032"/>
    <s v="LHR"/>
    <s v="DXB"/>
    <s v="UAE"/>
    <s v="Middle East"/>
    <x v="0"/>
    <s v="B777"/>
    <n v="8"/>
    <n v="49"/>
    <n v="178"/>
    <n v="0"/>
    <n v="7"/>
    <n v="28"/>
    <n v="235"/>
    <s v="LONG Morning"/>
  </r>
  <r>
    <d v="2025-09-02T00:00:00"/>
    <d v="1899-12-30T08:05:00"/>
    <x v="1"/>
    <s v="BA"/>
    <s v="BA7688"/>
    <s v="LHR"/>
    <s v="MUC"/>
    <s v="Germany"/>
    <s v="Europe"/>
    <x v="1"/>
    <s v="A320"/>
    <n v="0"/>
    <n v="11"/>
    <n v="169"/>
    <n v="0"/>
    <n v="6"/>
    <n v="26"/>
    <n v="180"/>
    <s v="SHORT Morning"/>
  </r>
  <r>
    <d v="2025-09-20T00:00:00"/>
    <d v="1899-12-30T06:54:00"/>
    <x v="1"/>
    <s v="BA"/>
    <s v="BA2057"/>
    <s v="LHR"/>
    <s v="MUC"/>
    <s v="Germany"/>
    <s v="Europe"/>
    <x v="1"/>
    <s v="A320"/>
    <n v="0"/>
    <n v="20"/>
    <n v="160"/>
    <n v="1"/>
    <n v="0"/>
    <n v="7"/>
    <n v="180"/>
    <s v="SHORT Morning"/>
  </r>
  <r>
    <d v="2025-09-27T00:00:00"/>
    <d v="1899-12-30T19:16:00"/>
    <x v="2"/>
    <s v="BA"/>
    <s v="BA9424"/>
    <s v="LHR"/>
    <s v="DXB"/>
    <s v="UAE"/>
    <s v="Middle East"/>
    <x v="0"/>
    <s v="B787"/>
    <n v="8"/>
    <n v="48"/>
    <n v="200"/>
    <n v="0"/>
    <n v="4"/>
    <n v="19"/>
    <n v="256"/>
    <s v="LONG Evening"/>
  </r>
  <r>
    <d v="2025-09-22T00:00:00"/>
    <d v="1899-12-30T22:04:00"/>
    <x v="2"/>
    <s v="BA"/>
    <s v="BA5207"/>
    <s v="LHR"/>
    <s v="MAD"/>
    <s v="Spain"/>
    <s v="Europe"/>
    <x v="1"/>
    <s v="A320"/>
    <n v="0"/>
    <n v="10"/>
    <n v="170"/>
    <n v="0"/>
    <n v="5"/>
    <n v="23"/>
    <n v="180"/>
    <s v="SHORT Evening"/>
  </r>
  <r>
    <d v="2025-07-21T00:00:00"/>
    <d v="1899-12-30T20:07:00"/>
    <x v="2"/>
    <s v="BA"/>
    <s v="BA7077"/>
    <s v="LHR"/>
    <s v="FRA"/>
    <s v="Germany"/>
    <s v="Europe"/>
    <x v="1"/>
    <s v="A320"/>
    <n v="0"/>
    <n v="13"/>
    <n v="167"/>
    <n v="0"/>
    <n v="14"/>
    <n v="47"/>
    <n v="180"/>
    <s v="SHORT Evening"/>
  </r>
  <r>
    <d v="2025-07-03T00:00:00"/>
    <d v="1899-12-30T12:18:00"/>
    <x v="3"/>
    <s v="BA"/>
    <s v="BA3137"/>
    <s v="LHR"/>
    <s v="CDG"/>
    <s v="France"/>
    <s v="Europe"/>
    <x v="1"/>
    <s v="A320"/>
    <n v="0"/>
    <n v="13"/>
    <n v="167"/>
    <n v="0"/>
    <n v="10"/>
    <n v="36"/>
    <n v="180"/>
    <s v="SHORT Lunchtime"/>
  </r>
  <r>
    <d v="2025-06-03T00:00:00"/>
    <d v="1899-12-30T16:31:00"/>
    <x v="0"/>
    <s v="BA"/>
    <s v="BA9353"/>
    <s v="LHR"/>
    <s v="AMS"/>
    <s v="Netherlands"/>
    <s v="Europe"/>
    <x v="1"/>
    <s v="A320"/>
    <n v="0"/>
    <n v="12"/>
    <n v="168"/>
    <n v="1"/>
    <n v="0"/>
    <n v="3"/>
    <n v="180"/>
    <s v="SHORT Afternoon"/>
  </r>
  <r>
    <d v="2025-06-18T00:00:00"/>
    <d v="1899-12-30T11:28:00"/>
    <x v="1"/>
    <s v="BA"/>
    <s v="BA4358"/>
    <s v="LHR"/>
    <s v="MAD"/>
    <s v="Spain"/>
    <s v="Europe"/>
    <x v="1"/>
    <s v="A320"/>
    <n v="0"/>
    <n v="4"/>
    <n v="176"/>
    <n v="1"/>
    <n v="10"/>
    <n v="35"/>
    <n v="180"/>
    <s v="SHORT Morning"/>
  </r>
  <r>
    <d v="2025-09-27T00:00:00"/>
    <d v="1899-12-30T16:12:00"/>
    <x v="0"/>
    <s v="BA"/>
    <s v="BA9861"/>
    <s v="LHR"/>
    <s v="ZRH"/>
    <s v="Switzerland"/>
    <s v="Europe"/>
    <x v="1"/>
    <s v="A320"/>
    <n v="0"/>
    <n v="10"/>
    <n v="170"/>
    <n v="0"/>
    <n v="6"/>
    <n v="24"/>
    <n v="180"/>
    <s v="SHORT Afternoon"/>
  </r>
  <r>
    <d v="2025-05-11T00:00:00"/>
    <d v="1899-12-30T13:23:00"/>
    <x v="3"/>
    <s v="BA"/>
    <s v="BA5903"/>
    <s v="LHR"/>
    <s v="ORD"/>
    <s v="USA"/>
    <s v="North America"/>
    <x v="0"/>
    <s v="A380"/>
    <n v="14"/>
    <n v="97"/>
    <n v="358"/>
    <n v="0"/>
    <n v="4"/>
    <n v="20"/>
    <n v="469"/>
    <s v="LONG Lunchtime"/>
  </r>
  <r>
    <d v="2025-06-22T00:00:00"/>
    <d v="1899-12-30T12:47:00"/>
    <x v="3"/>
    <s v="BA"/>
    <s v="BA4485"/>
    <s v="LHR"/>
    <s v="JFK"/>
    <s v="USA"/>
    <s v="North America"/>
    <x v="0"/>
    <s v="B777"/>
    <n v="0"/>
    <n v="32"/>
    <n v="300"/>
    <n v="0"/>
    <n v="11"/>
    <n v="40"/>
    <n v="332"/>
    <s v="LONG Lunchtime"/>
  </r>
  <r>
    <d v="2025-06-29T00:00:00"/>
    <d v="1899-12-30T10:49:00"/>
    <x v="1"/>
    <s v="BA"/>
    <s v="BA2572"/>
    <s v="LHR"/>
    <s v="MAD"/>
    <s v="Spain"/>
    <s v="Europe"/>
    <x v="1"/>
    <s v="A320"/>
    <n v="0"/>
    <n v="14"/>
    <n v="166"/>
    <n v="2"/>
    <n v="13"/>
    <n v="46"/>
    <n v="180"/>
    <s v="SHORT Morning"/>
  </r>
  <r>
    <d v="2025-10-20T00:00:00"/>
    <d v="1899-12-30T21:11:00"/>
    <x v="2"/>
    <s v="BA"/>
    <s v="BA6423"/>
    <s v="LHR"/>
    <s v="IST"/>
    <s v="Turkey"/>
    <s v="Europe"/>
    <x v="1"/>
    <s v="A320"/>
    <n v="0"/>
    <n v="15"/>
    <n v="165"/>
    <n v="2"/>
    <n v="13"/>
    <n v="45"/>
    <n v="180"/>
    <s v="SHORT Evening"/>
  </r>
  <r>
    <d v="2025-09-21T00:00:00"/>
    <d v="1899-12-30T09:41:00"/>
    <x v="1"/>
    <s v="BA"/>
    <s v="BA7406"/>
    <s v="LHR"/>
    <s v="LAX"/>
    <s v="USA"/>
    <s v="North America"/>
    <x v="0"/>
    <s v="B787"/>
    <n v="8"/>
    <n v="42"/>
    <n v="166"/>
    <n v="1"/>
    <n v="3"/>
    <n v="17"/>
    <n v="216"/>
    <s v="LONG Morning"/>
  </r>
  <r>
    <d v="2025-08-23T00:00:00"/>
    <d v="1899-12-30T17:58:00"/>
    <x v="0"/>
    <s v="BA"/>
    <s v="BA1117"/>
    <s v="LHR"/>
    <s v="FRA"/>
    <s v="Germany"/>
    <s v="Europe"/>
    <x v="1"/>
    <s v="A320"/>
    <n v="0"/>
    <n v="1"/>
    <n v="179"/>
    <n v="2"/>
    <n v="6"/>
    <n v="25"/>
    <n v="180"/>
    <s v="SHORT Afternoon"/>
  </r>
  <r>
    <d v="2025-09-02T00:00:00"/>
    <d v="1899-12-30T19:50:00"/>
    <x v="2"/>
    <s v="BA"/>
    <s v="BA6576"/>
    <s v="LHR"/>
    <s v="IST"/>
    <s v="Turkey"/>
    <s v="Europe"/>
    <x v="1"/>
    <s v="A320"/>
    <n v="0"/>
    <n v="11"/>
    <n v="169"/>
    <n v="1"/>
    <n v="10"/>
    <n v="35"/>
    <n v="180"/>
    <s v="SHORT Evening"/>
  </r>
  <r>
    <d v="2025-05-03T00:00:00"/>
    <d v="1899-12-30T12:45:00"/>
    <x v="3"/>
    <s v="BA"/>
    <s v="BA8214"/>
    <s v="LHR"/>
    <s v="AMS"/>
    <s v="Netherlands"/>
    <s v="Europe"/>
    <x v="1"/>
    <s v="A320"/>
    <n v="0"/>
    <n v="16"/>
    <n v="164"/>
    <n v="1"/>
    <n v="13"/>
    <n v="46"/>
    <n v="180"/>
    <s v="SHORT Lunchtime"/>
  </r>
  <r>
    <d v="2025-07-13T00:00:00"/>
    <d v="1899-12-30T11:25:00"/>
    <x v="1"/>
    <s v="BA"/>
    <s v="BA1456"/>
    <s v="LHR"/>
    <s v="IST"/>
    <s v="Turkey"/>
    <s v="Europe"/>
    <x v="1"/>
    <s v="A320"/>
    <n v="0"/>
    <n v="6"/>
    <n v="174"/>
    <n v="0"/>
    <n v="5"/>
    <n v="23"/>
    <n v="180"/>
    <s v="SHORT Morning"/>
  </r>
  <r>
    <d v="2025-05-01T00:00:00"/>
    <d v="1899-12-30T21:27:00"/>
    <x v="2"/>
    <s v="BA"/>
    <s v="BA1839"/>
    <s v="LHR"/>
    <s v="LAX"/>
    <s v="USA"/>
    <s v="North America"/>
    <x v="0"/>
    <s v="B777"/>
    <n v="0"/>
    <n v="32"/>
    <n v="300"/>
    <n v="0"/>
    <n v="7"/>
    <n v="27"/>
    <n v="332"/>
    <s v="LONG Evening"/>
  </r>
  <r>
    <d v="2025-05-28T00:00:00"/>
    <d v="1899-12-30T06:43:00"/>
    <x v="1"/>
    <s v="BA"/>
    <s v="BA2095"/>
    <s v="LHR"/>
    <s v="LAX"/>
    <s v="USA"/>
    <s v="North America"/>
    <x v="0"/>
    <s v="B777"/>
    <n v="0"/>
    <n v="32"/>
    <n v="300"/>
    <n v="0"/>
    <n v="2"/>
    <n v="13"/>
    <n v="332"/>
    <s v="LONG Morning"/>
  </r>
  <r>
    <d v="2025-09-29T00:00:00"/>
    <d v="1899-12-30T13:44:00"/>
    <x v="3"/>
    <s v="BA"/>
    <s v="BA8831"/>
    <s v="LHR"/>
    <s v="AMS"/>
    <s v="Netherlands"/>
    <s v="Europe"/>
    <x v="1"/>
    <s v="A320"/>
    <n v="0"/>
    <n v="20"/>
    <n v="160"/>
    <n v="0"/>
    <n v="1"/>
    <n v="12"/>
    <n v="180"/>
    <s v="SHORT Lunchtime"/>
  </r>
  <r>
    <d v="2025-09-05T00:00:00"/>
    <d v="1899-12-30T15:02:00"/>
    <x v="0"/>
    <s v="BA"/>
    <s v="BA5960"/>
    <s v="LHR"/>
    <s v="MUC"/>
    <s v="Germany"/>
    <s v="Europe"/>
    <x v="1"/>
    <s v="A320"/>
    <n v="0"/>
    <n v="17"/>
    <n v="163"/>
    <n v="0"/>
    <n v="12"/>
    <n v="43"/>
    <n v="180"/>
    <s v="SHORT Afternoon"/>
  </r>
  <r>
    <d v="2025-10-03T00:00:00"/>
    <d v="1899-12-30T12:18:00"/>
    <x v="3"/>
    <s v="BA"/>
    <s v="BA6246"/>
    <s v="LHR"/>
    <s v="DFW"/>
    <s v="USA"/>
    <s v="North America"/>
    <x v="0"/>
    <s v="B777"/>
    <n v="8"/>
    <n v="49"/>
    <n v="178"/>
    <n v="0"/>
    <n v="15"/>
    <n v="51"/>
    <n v="235"/>
    <s v="LONG Lunchtime"/>
  </r>
  <r>
    <d v="2025-06-29T00:00:00"/>
    <d v="1899-12-30T13:01:00"/>
    <x v="3"/>
    <s v="BA"/>
    <s v="BA5167"/>
    <s v="LHR"/>
    <s v="FRA"/>
    <s v="Germany"/>
    <s v="Europe"/>
    <x v="1"/>
    <s v="A320"/>
    <n v="0"/>
    <n v="8"/>
    <n v="172"/>
    <n v="0"/>
    <n v="7"/>
    <n v="29"/>
    <n v="180"/>
    <s v="SHORT Lunchtime"/>
  </r>
  <r>
    <d v="2025-06-25T00:00:00"/>
    <d v="1899-12-30T13:27:00"/>
    <x v="3"/>
    <s v="BA"/>
    <s v="BA1644"/>
    <s v="LHR"/>
    <s v="FRA"/>
    <s v="Germany"/>
    <s v="Europe"/>
    <x v="1"/>
    <s v="A320"/>
    <n v="0"/>
    <n v="18"/>
    <n v="162"/>
    <n v="0"/>
    <n v="13"/>
    <n v="46"/>
    <n v="180"/>
    <s v="SHORT Lunchtime"/>
  </r>
  <r>
    <d v="2025-09-14T00:00:00"/>
    <d v="1899-12-30T16:40:00"/>
    <x v="0"/>
    <s v="BA"/>
    <s v="BA5518"/>
    <s v="LHR"/>
    <s v="HND"/>
    <s v="Japan"/>
    <s v="Asia"/>
    <x v="0"/>
    <s v="A380"/>
    <n v="14"/>
    <n v="97"/>
    <n v="358"/>
    <n v="0"/>
    <n v="10"/>
    <n v="36"/>
    <n v="469"/>
    <s v="LONG Afternoon"/>
  </r>
  <r>
    <d v="2025-06-19T00:00:00"/>
    <d v="1899-12-30T22:43:00"/>
    <x v="2"/>
    <s v="BA"/>
    <s v="BA7450"/>
    <s v="LHR"/>
    <s v="BCN"/>
    <s v="Spain"/>
    <s v="Europe"/>
    <x v="1"/>
    <s v="A320"/>
    <n v="0"/>
    <n v="10"/>
    <n v="170"/>
    <n v="0"/>
    <n v="4"/>
    <n v="20"/>
    <n v="180"/>
    <s v="SHORT Evening"/>
  </r>
  <r>
    <d v="2025-08-27T00:00:00"/>
    <d v="1899-12-30T22:12:00"/>
    <x v="2"/>
    <s v="BA"/>
    <s v="BA5169"/>
    <s v="LHR"/>
    <s v="DFW"/>
    <s v="USA"/>
    <s v="North America"/>
    <x v="0"/>
    <s v="B777"/>
    <n v="8"/>
    <n v="49"/>
    <n v="178"/>
    <n v="2"/>
    <n v="10"/>
    <n v="36"/>
    <n v="235"/>
    <s v="LONG Evening"/>
  </r>
  <r>
    <d v="2025-07-13T00:00:00"/>
    <d v="1899-12-30T10:40:00"/>
    <x v="1"/>
    <s v="BA"/>
    <s v="BA3445"/>
    <s v="LHR"/>
    <s v="ORD"/>
    <s v="USA"/>
    <s v="North America"/>
    <x v="0"/>
    <s v="B777"/>
    <n v="8"/>
    <n v="49"/>
    <n v="178"/>
    <n v="1"/>
    <n v="16"/>
    <n v="54"/>
    <n v="235"/>
    <s v="LONG Morning"/>
  </r>
  <r>
    <d v="2025-10-20T00:00:00"/>
    <d v="1899-12-30T18:57:00"/>
    <x v="2"/>
    <s v="BA"/>
    <s v="BA6547"/>
    <s v="LHR"/>
    <s v="ORD"/>
    <s v="USA"/>
    <s v="North America"/>
    <x v="0"/>
    <s v="A350"/>
    <n v="0"/>
    <n v="56"/>
    <n v="275"/>
    <n v="1"/>
    <n v="8"/>
    <n v="30"/>
    <n v="331"/>
    <s v="LONG Evening"/>
  </r>
  <r>
    <d v="2025-04-29T00:00:00"/>
    <d v="1899-12-30T16:43:00"/>
    <x v="0"/>
    <s v="BA"/>
    <s v="BA3045"/>
    <s v="LHR"/>
    <s v="MAD"/>
    <s v="Spain"/>
    <s v="Europe"/>
    <x v="1"/>
    <s v="A320"/>
    <n v="0"/>
    <n v="8"/>
    <n v="172"/>
    <n v="0"/>
    <n v="16"/>
    <n v="55"/>
    <n v="180"/>
    <s v="SHORT Afternoon"/>
  </r>
  <r>
    <d v="2025-09-23T00:00:00"/>
    <d v="1899-12-30T21:27:00"/>
    <x v="2"/>
    <s v="BA"/>
    <s v="BA9105"/>
    <s v="LHR"/>
    <s v="LAX"/>
    <s v="USA"/>
    <s v="North America"/>
    <x v="0"/>
    <s v="A380"/>
    <n v="14"/>
    <n v="97"/>
    <n v="358"/>
    <n v="0"/>
    <n v="0"/>
    <n v="0"/>
    <n v="469"/>
    <s v="LONG Evening"/>
  </r>
  <r>
    <d v="2025-06-21T00:00:00"/>
    <d v="1899-12-30T13:31:00"/>
    <x v="3"/>
    <s v="BA"/>
    <s v="BA1676"/>
    <s v="LHR"/>
    <s v="CDG"/>
    <s v="France"/>
    <s v="Europe"/>
    <x v="1"/>
    <s v="A320"/>
    <n v="0"/>
    <n v="7"/>
    <n v="173"/>
    <n v="0"/>
    <n v="12"/>
    <n v="43"/>
    <n v="180"/>
    <s v="SHORT Lunchtime"/>
  </r>
  <r>
    <d v="2025-06-07T00:00:00"/>
    <d v="1899-12-30T11:04:00"/>
    <x v="1"/>
    <s v="BA"/>
    <s v="BA6083"/>
    <s v="LHR"/>
    <s v="BCN"/>
    <s v="Spain"/>
    <s v="Europe"/>
    <x v="1"/>
    <s v="A320"/>
    <n v="0"/>
    <n v="4"/>
    <n v="176"/>
    <n v="2"/>
    <n v="8"/>
    <n v="32"/>
    <n v="180"/>
    <s v="SHORT Morning"/>
  </r>
  <r>
    <d v="2025-06-04T00:00:00"/>
    <d v="1899-12-30T11:29:00"/>
    <x v="1"/>
    <s v="BA"/>
    <s v="BA3697"/>
    <s v="LHR"/>
    <s v="CDG"/>
    <s v="France"/>
    <s v="Europe"/>
    <x v="1"/>
    <s v="A320"/>
    <n v="0"/>
    <n v="16"/>
    <n v="164"/>
    <n v="0"/>
    <n v="6"/>
    <n v="26"/>
    <n v="180"/>
    <s v="SHORT Morning"/>
  </r>
  <r>
    <d v="2025-08-17T00:00:00"/>
    <d v="1899-12-30T11:14:00"/>
    <x v="1"/>
    <s v="BA"/>
    <s v="BA1957"/>
    <s v="LHR"/>
    <s v="BCN"/>
    <s v="Spain"/>
    <s v="Europe"/>
    <x v="1"/>
    <s v="A320"/>
    <n v="0"/>
    <n v="16"/>
    <n v="164"/>
    <n v="0"/>
    <n v="8"/>
    <n v="32"/>
    <n v="180"/>
    <s v="SHORT Morning"/>
  </r>
  <r>
    <d v="2025-05-25T00:00:00"/>
    <d v="1899-12-30T14:37:00"/>
    <x v="0"/>
    <s v="BA"/>
    <s v="BA3710"/>
    <s v="LHR"/>
    <s v="LAX"/>
    <s v="USA"/>
    <s v="North America"/>
    <x v="0"/>
    <s v="B777"/>
    <n v="0"/>
    <n v="32"/>
    <n v="304"/>
    <n v="1"/>
    <n v="0"/>
    <n v="0"/>
    <n v="336"/>
    <s v="LONG Afternoon"/>
  </r>
  <r>
    <d v="2025-05-10T00:00:00"/>
    <d v="1899-12-30T11:15:00"/>
    <x v="1"/>
    <s v="BA"/>
    <s v="BA4739"/>
    <s v="LHR"/>
    <s v="MAD"/>
    <s v="Spain"/>
    <s v="Europe"/>
    <x v="1"/>
    <s v="A320"/>
    <n v="0"/>
    <n v="12"/>
    <n v="168"/>
    <n v="0"/>
    <n v="7"/>
    <n v="27"/>
    <n v="180"/>
    <s v="SHORT Morning"/>
  </r>
  <r>
    <d v="2025-04-28T00:00:00"/>
    <d v="1899-12-30T15:32:00"/>
    <x v="0"/>
    <s v="BA"/>
    <s v="BA8007"/>
    <s v="LHR"/>
    <s v="FRA"/>
    <s v="Germany"/>
    <s v="Europe"/>
    <x v="1"/>
    <s v="A320"/>
    <n v="0"/>
    <n v="15"/>
    <n v="165"/>
    <n v="0"/>
    <n v="10"/>
    <n v="36"/>
    <n v="180"/>
    <s v="SHORT Afternoon"/>
  </r>
  <r>
    <d v="2025-07-16T00:00:00"/>
    <d v="1899-12-30T22:37:00"/>
    <x v="2"/>
    <s v="BA"/>
    <s v="BA9540"/>
    <s v="LHR"/>
    <s v="LAX"/>
    <s v="USA"/>
    <s v="North America"/>
    <x v="0"/>
    <s v="B777"/>
    <n v="8"/>
    <n v="49"/>
    <n v="178"/>
    <n v="0"/>
    <n v="16"/>
    <n v="53"/>
    <n v="235"/>
    <s v="LONG Evening"/>
  </r>
  <r>
    <d v="2025-07-25T00:00:00"/>
    <d v="1899-12-30T10:56:00"/>
    <x v="1"/>
    <s v="BA"/>
    <s v="BA1547"/>
    <s v="LHR"/>
    <s v="DXB"/>
    <s v="UAE"/>
    <s v="Middle East"/>
    <x v="0"/>
    <s v="B787"/>
    <n v="8"/>
    <n v="48"/>
    <n v="200"/>
    <n v="0"/>
    <n v="5"/>
    <n v="22"/>
    <n v="256"/>
    <s v="LONG Morning"/>
  </r>
  <r>
    <d v="2025-04-03T00:00:00"/>
    <d v="1899-12-30T22:52:00"/>
    <x v="2"/>
    <s v="BA"/>
    <s v="BA5541"/>
    <s v="LHR"/>
    <s v="LAX"/>
    <s v="USA"/>
    <s v="North America"/>
    <x v="0"/>
    <s v="A350"/>
    <n v="0"/>
    <n v="56"/>
    <n v="275"/>
    <n v="0"/>
    <n v="3"/>
    <n v="18"/>
    <n v="331"/>
    <s v="LONG Evening"/>
  </r>
  <r>
    <d v="2025-10-08T00:00:00"/>
    <d v="1899-12-30T08:36:00"/>
    <x v="1"/>
    <s v="BA"/>
    <s v="BA8409"/>
    <s v="LHR"/>
    <s v="IST"/>
    <s v="Turkey"/>
    <s v="Europe"/>
    <x v="1"/>
    <s v="A320"/>
    <n v="0"/>
    <n v="18"/>
    <n v="162"/>
    <n v="0"/>
    <n v="5"/>
    <n v="22"/>
    <n v="180"/>
    <s v="SHORT Morning"/>
  </r>
  <r>
    <d v="2025-08-09T00:00:00"/>
    <d v="1899-12-30T14:54:00"/>
    <x v="0"/>
    <s v="BA"/>
    <s v="BA4309"/>
    <s v="LHR"/>
    <s v="ZRH"/>
    <s v="Switzerland"/>
    <s v="Europe"/>
    <x v="1"/>
    <s v="A320"/>
    <n v="0"/>
    <n v="7"/>
    <n v="173"/>
    <n v="1"/>
    <n v="13"/>
    <n v="45"/>
    <n v="180"/>
    <s v="SHORT Afternoon"/>
  </r>
  <r>
    <d v="2025-09-01T00:00:00"/>
    <d v="1899-12-30T19:54:00"/>
    <x v="2"/>
    <s v="BA"/>
    <s v="BA1673"/>
    <s v="LHR"/>
    <s v="MAD"/>
    <s v="Spain"/>
    <s v="Europe"/>
    <x v="1"/>
    <s v="A320"/>
    <n v="0"/>
    <n v="19"/>
    <n v="161"/>
    <n v="1"/>
    <n v="10"/>
    <n v="35"/>
    <n v="180"/>
    <s v="SHORT Evening"/>
  </r>
  <r>
    <d v="2025-06-26T00:00:00"/>
    <d v="1899-12-30T21:36:00"/>
    <x v="2"/>
    <s v="BA"/>
    <s v="BA5904"/>
    <s v="LHR"/>
    <s v="LAX"/>
    <s v="USA"/>
    <s v="North America"/>
    <x v="0"/>
    <s v="B787"/>
    <n v="0"/>
    <n v="35"/>
    <n v="179"/>
    <n v="0"/>
    <n v="5"/>
    <n v="22"/>
    <n v="214"/>
    <s v="LONG Evening"/>
  </r>
  <r>
    <d v="2025-09-14T00:00:00"/>
    <d v="1899-12-30T22:27:00"/>
    <x v="2"/>
    <s v="BA"/>
    <s v="BA2689"/>
    <s v="LHR"/>
    <s v="DFW"/>
    <s v="USA"/>
    <s v="North America"/>
    <x v="0"/>
    <s v="B777"/>
    <n v="0"/>
    <n v="32"/>
    <n v="300"/>
    <n v="2"/>
    <n v="11"/>
    <n v="38"/>
    <n v="332"/>
    <s v="LONG Evening"/>
  </r>
  <r>
    <d v="2025-07-04T00:00:00"/>
    <d v="1899-12-30T12:58:00"/>
    <x v="3"/>
    <s v="BA"/>
    <s v="BA6223"/>
    <s v="LHR"/>
    <s v="FRA"/>
    <s v="Germany"/>
    <s v="Europe"/>
    <x v="1"/>
    <s v="A320"/>
    <n v="0"/>
    <n v="13"/>
    <n v="167"/>
    <n v="0"/>
    <n v="8"/>
    <n v="32"/>
    <n v="180"/>
    <s v="SHORT Lunchtime"/>
  </r>
  <r>
    <d v="2025-08-11T00:00:00"/>
    <d v="1899-12-30T07:57:00"/>
    <x v="1"/>
    <s v="BA"/>
    <s v="BA1189"/>
    <s v="LHR"/>
    <s v="DFW"/>
    <s v="USA"/>
    <s v="North America"/>
    <x v="0"/>
    <s v="B787"/>
    <n v="8"/>
    <n v="48"/>
    <n v="200"/>
    <n v="0"/>
    <n v="13"/>
    <n v="45"/>
    <n v="256"/>
    <s v="LONG Morning"/>
  </r>
  <r>
    <d v="2025-04-14T00:00:00"/>
    <d v="1899-12-30T14:41:00"/>
    <x v="0"/>
    <s v="BA"/>
    <s v="BA2430"/>
    <s v="LHR"/>
    <s v="BCN"/>
    <s v="Spain"/>
    <s v="Europe"/>
    <x v="1"/>
    <s v="A320"/>
    <n v="0"/>
    <n v="10"/>
    <n v="170"/>
    <n v="0"/>
    <n v="4"/>
    <n v="19"/>
    <n v="180"/>
    <s v="SHORT Afternoon"/>
  </r>
  <r>
    <d v="2025-08-02T00:00:00"/>
    <d v="1899-12-30T13:47:00"/>
    <x v="3"/>
    <s v="BA"/>
    <s v="BA5750"/>
    <s v="LHR"/>
    <s v="DFW"/>
    <s v="USA"/>
    <s v="North America"/>
    <x v="0"/>
    <s v="B777"/>
    <n v="8"/>
    <n v="49"/>
    <n v="178"/>
    <n v="0"/>
    <n v="6"/>
    <n v="25"/>
    <n v="235"/>
    <s v="LONG Lunchtime"/>
  </r>
  <r>
    <d v="2025-09-13T00:00:00"/>
    <d v="1899-12-30T06:39:00"/>
    <x v="1"/>
    <s v="BA"/>
    <s v="BA2419"/>
    <s v="LHR"/>
    <s v="DXB"/>
    <s v="UAE"/>
    <s v="Middle East"/>
    <x v="0"/>
    <s v="B777"/>
    <n v="8"/>
    <n v="49"/>
    <n v="178"/>
    <n v="0"/>
    <n v="6"/>
    <n v="24"/>
    <n v="235"/>
    <s v="LONG Morning"/>
  </r>
  <r>
    <d v="2025-10-25T00:00:00"/>
    <d v="1899-12-30T17:07:00"/>
    <x v="0"/>
    <s v="BA"/>
    <s v="BA5732"/>
    <s v="LHR"/>
    <s v="DFW"/>
    <s v="USA"/>
    <s v="North America"/>
    <x v="0"/>
    <s v="B777"/>
    <n v="0"/>
    <n v="32"/>
    <n v="300"/>
    <n v="0"/>
    <n v="0"/>
    <n v="7"/>
    <n v="332"/>
    <s v="LONG Afternoon"/>
  </r>
  <r>
    <d v="2025-06-24T00:00:00"/>
    <d v="1899-12-30T10:43:00"/>
    <x v="1"/>
    <s v="BA"/>
    <s v="BA2950"/>
    <s v="LHR"/>
    <s v="ZRH"/>
    <s v="Switzerland"/>
    <s v="Europe"/>
    <x v="1"/>
    <s v="A320"/>
    <n v="0"/>
    <n v="2"/>
    <n v="178"/>
    <n v="1"/>
    <n v="9"/>
    <n v="35"/>
    <n v="180"/>
    <s v="SHORT Morning"/>
  </r>
  <r>
    <d v="2025-10-16T00:00:00"/>
    <d v="1899-12-30T19:39:00"/>
    <x v="2"/>
    <s v="BA"/>
    <s v="BA7773"/>
    <s v="LHR"/>
    <s v="IST"/>
    <s v="Turkey"/>
    <s v="Europe"/>
    <x v="1"/>
    <s v="A320"/>
    <n v="0"/>
    <n v="13"/>
    <n v="167"/>
    <n v="0"/>
    <n v="9"/>
    <n v="34"/>
    <n v="180"/>
    <s v="SHORT Evening"/>
  </r>
  <r>
    <d v="2025-04-15T00:00:00"/>
    <d v="1899-12-30T10:05:00"/>
    <x v="1"/>
    <s v="BA"/>
    <s v="BA7497"/>
    <s v="LHR"/>
    <s v="DFW"/>
    <s v="USA"/>
    <s v="North America"/>
    <x v="0"/>
    <s v="B777"/>
    <n v="8"/>
    <n v="49"/>
    <n v="178"/>
    <n v="0"/>
    <n v="8"/>
    <n v="30"/>
    <n v="235"/>
    <s v="LONG Morning"/>
  </r>
  <r>
    <d v="2025-09-25T00:00:00"/>
    <d v="1899-12-30T10:21:00"/>
    <x v="1"/>
    <s v="BA"/>
    <s v="BA5191"/>
    <s v="LHR"/>
    <s v="IST"/>
    <s v="Turkey"/>
    <s v="Europe"/>
    <x v="1"/>
    <s v="A320"/>
    <n v="0"/>
    <n v="9"/>
    <n v="171"/>
    <n v="2"/>
    <n v="6"/>
    <n v="27"/>
    <n v="180"/>
    <s v="SHORT Morning"/>
  </r>
  <r>
    <d v="2025-05-04T00:00:00"/>
    <d v="1899-12-30T13:17:00"/>
    <x v="3"/>
    <s v="BA"/>
    <s v="BA6259"/>
    <s v="LHR"/>
    <s v="DXB"/>
    <s v="UAE"/>
    <s v="Middle East"/>
    <x v="0"/>
    <s v="B787"/>
    <n v="8"/>
    <n v="48"/>
    <n v="200"/>
    <n v="0"/>
    <n v="0"/>
    <n v="8"/>
    <n v="256"/>
    <s v="LONG Lunchtime"/>
  </r>
  <r>
    <d v="2025-06-26T00:00:00"/>
    <d v="1899-12-30T12:16:00"/>
    <x v="3"/>
    <s v="BA"/>
    <s v="BA1087"/>
    <s v="LHR"/>
    <s v="ZRH"/>
    <s v="Switzerland"/>
    <s v="Europe"/>
    <x v="1"/>
    <s v="A320"/>
    <n v="0"/>
    <n v="20"/>
    <n v="160"/>
    <n v="0"/>
    <n v="5"/>
    <n v="24"/>
    <n v="180"/>
    <s v="SHORT Lunchtime"/>
  </r>
  <r>
    <d v="2025-06-20T00:00:00"/>
    <d v="1899-12-30T21:30:00"/>
    <x v="2"/>
    <s v="BA"/>
    <s v="BA7067"/>
    <s v="LHR"/>
    <s v="FRA"/>
    <s v="Germany"/>
    <s v="Europe"/>
    <x v="1"/>
    <s v="A320"/>
    <n v="0"/>
    <n v="10"/>
    <n v="170"/>
    <n v="1"/>
    <n v="6"/>
    <n v="25"/>
    <n v="180"/>
    <s v="SHORT Evening"/>
  </r>
  <r>
    <d v="2025-08-05T00:00:00"/>
    <d v="1899-12-30T19:49:00"/>
    <x v="2"/>
    <s v="BA"/>
    <s v="BA5385"/>
    <s v="LHR"/>
    <s v="DXB"/>
    <s v="UAE"/>
    <s v="Middle East"/>
    <x v="0"/>
    <s v="A380"/>
    <n v="14"/>
    <n v="97"/>
    <n v="358"/>
    <n v="0"/>
    <n v="3"/>
    <n v="18"/>
    <n v="469"/>
    <s v="LONG Evening"/>
  </r>
  <r>
    <d v="2025-07-07T00:00:00"/>
    <d v="1899-12-30T18:38:00"/>
    <x v="2"/>
    <s v="BA"/>
    <s v="BA5241"/>
    <s v="LHR"/>
    <s v="CDG"/>
    <s v="France"/>
    <s v="Europe"/>
    <x v="1"/>
    <s v="A320"/>
    <n v="0"/>
    <n v="16"/>
    <n v="164"/>
    <n v="0"/>
    <n v="7"/>
    <n v="28"/>
    <n v="180"/>
    <s v="SHORT Evening"/>
  </r>
  <r>
    <d v="2025-05-27T00:00:00"/>
    <d v="1899-12-30T12:17:00"/>
    <x v="3"/>
    <s v="BA"/>
    <s v="BA8150"/>
    <s v="LHR"/>
    <s v="CDG"/>
    <s v="France"/>
    <s v="Europe"/>
    <x v="1"/>
    <s v="A320"/>
    <n v="0"/>
    <n v="14"/>
    <n v="166"/>
    <n v="0"/>
    <n v="10"/>
    <n v="37"/>
    <n v="180"/>
    <s v="SHORT Lunchtime"/>
  </r>
  <r>
    <d v="2025-09-12T00:00:00"/>
    <d v="1899-12-30T21:43:00"/>
    <x v="2"/>
    <s v="BA"/>
    <s v="BA6704"/>
    <s v="LHR"/>
    <s v="FRA"/>
    <s v="Germany"/>
    <s v="Europe"/>
    <x v="1"/>
    <s v="A320"/>
    <n v="0"/>
    <n v="12"/>
    <n v="168"/>
    <n v="0"/>
    <n v="18"/>
    <n v="60"/>
    <n v="180"/>
    <s v="SHORT Evening"/>
  </r>
  <r>
    <d v="2025-10-16T00:00:00"/>
    <d v="1899-12-30T17:48:00"/>
    <x v="0"/>
    <s v="BA"/>
    <s v="BA5272"/>
    <s v="LHR"/>
    <s v="MAD"/>
    <s v="Spain"/>
    <s v="Europe"/>
    <x v="1"/>
    <s v="A320"/>
    <n v="0"/>
    <n v="0"/>
    <n v="180"/>
    <n v="0"/>
    <n v="9"/>
    <n v="33"/>
    <n v="180"/>
    <s v="SHORT Afternoon"/>
  </r>
  <r>
    <d v="2025-05-30T00:00:00"/>
    <d v="1899-12-30T07:25:00"/>
    <x v="1"/>
    <s v="BA"/>
    <s v="BA5045"/>
    <s v="LHR"/>
    <s v="ORD"/>
    <s v="USA"/>
    <s v="North America"/>
    <x v="0"/>
    <s v="B787"/>
    <n v="0"/>
    <n v="35"/>
    <n v="179"/>
    <n v="0"/>
    <n v="9"/>
    <n v="34"/>
    <n v="214"/>
    <s v="LONG Morning"/>
  </r>
  <r>
    <d v="2025-04-16T00:00:00"/>
    <d v="1899-12-30T21:08:00"/>
    <x v="2"/>
    <s v="BA"/>
    <s v="BA7747"/>
    <s v="LHR"/>
    <s v="BCN"/>
    <s v="Spain"/>
    <s v="Europe"/>
    <x v="1"/>
    <s v="A320"/>
    <n v="0"/>
    <n v="2"/>
    <n v="178"/>
    <n v="2"/>
    <n v="7"/>
    <n v="29"/>
    <n v="180"/>
    <s v="SHORT Evening"/>
  </r>
  <r>
    <d v="2025-08-28T00:00:00"/>
    <d v="1899-12-30T16:19:00"/>
    <x v="0"/>
    <s v="BA"/>
    <s v="BA7376"/>
    <s v="LHR"/>
    <s v="MUC"/>
    <s v="Germany"/>
    <s v="Europe"/>
    <x v="1"/>
    <s v="A320"/>
    <n v="0"/>
    <n v="17"/>
    <n v="163"/>
    <n v="1"/>
    <n v="0"/>
    <n v="0"/>
    <n v="180"/>
    <s v="SHORT Afternoon"/>
  </r>
  <r>
    <d v="2025-05-30T00:00:00"/>
    <d v="1899-12-30T22:07:00"/>
    <x v="2"/>
    <s v="BA"/>
    <s v="BA3518"/>
    <s v="LHR"/>
    <s v="CDG"/>
    <s v="France"/>
    <s v="Europe"/>
    <x v="1"/>
    <s v="A320"/>
    <n v="0"/>
    <n v="0"/>
    <n v="180"/>
    <n v="0"/>
    <n v="8"/>
    <n v="30"/>
    <n v="180"/>
    <s v="SHORT Evening"/>
  </r>
  <r>
    <d v="2025-09-28T00:00:00"/>
    <d v="1899-12-30T09:58:00"/>
    <x v="1"/>
    <s v="BA"/>
    <s v="BA2161"/>
    <s v="LHR"/>
    <s v="BCN"/>
    <s v="Spain"/>
    <s v="Europe"/>
    <x v="1"/>
    <s v="A320"/>
    <n v="0"/>
    <n v="7"/>
    <n v="173"/>
    <n v="1"/>
    <n v="8"/>
    <n v="31"/>
    <n v="180"/>
    <s v="SHORT Morning"/>
  </r>
  <r>
    <d v="2025-08-17T00:00:00"/>
    <d v="1899-12-30T14:55:00"/>
    <x v="0"/>
    <s v="BA"/>
    <s v="BA3152"/>
    <s v="LHR"/>
    <s v="FRA"/>
    <s v="Germany"/>
    <s v="Europe"/>
    <x v="1"/>
    <s v="A320"/>
    <n v="0"/>
    <n v="11"/>
    <n v="169"/>
    <n v="2"/>
    <n v="21"/>
    <n v="69"/>
    <n v="180"/>
    <s v="SHORT Afternoon"/>
  </r>
  <r>
    <d v="2025-09-23T00:00:00"/>
    <d v="1899-12-30T17:42:00"/>
    <x v="0"/>
    <s v="BA"/>
    <s v="BA9584"/>
    <s v="LHR"/>
    <s v="AMS"/>
    <s v="Netherlands"/>
    <s v="Europe"/>
    <x v="1"/>
    <s v="A320"/>
    <n v="0"/>
    <n v="9"/>
    <n v="171"/>
    <n v="0"/>
    <n v="7"/>
    <n v="27"/>
    <n v="180"/>
    <s v="SHORT Afternoon"/>
  </r>
  <r>
    <d v="2025-07-02T00:00:00"/>
    <d v="1899-12-30T17:30:00"/>
    <x v="0"/>
    <s v="BA"/>
    <s v="BA9483"/>
    <s v="LHR"/>
    <s v="BCN"/>
    <s v="Spain"/>
    <s v="Europe"/>
    <x v="1"/>
    <s v="A320"/>
    <n v="0"/>
    <n v="12"/>
    <n v="168"/>
    <n v="0"/>
    <n v="9"/>
    <n v="35"/>
    <n v="180"/>
    <s v="SHORT Afternoon"/>
  </r>
  <r>
    <d v="2025-04-03T00:00:00"/>
    <d v="1899-12-30T12:36:00"/>
    <x v="3"/>
    <s v="BA"/>
    <s v="BA6960"/>
    <s v="LHR"/>
    <s v="BCN"/>
    <s v="Spain"/>
    <s v="Europe"/>
    <x v="1"/>
    <s v="A320"/>
    <n v="0"/>
    <n v="0"/>
    <n v="180"/>
    <n v="0"/>
    <n v="8"/>
    <n v="30"/>
    <n v="180"/>
    <s v="SHORT Lunchtime"/>
  </r>
  <r>
    <d v="2025-09-20T00:00:00"/>
    <d v="1899-12-30T22:10:00"/>
    <x v="2"/>
    <s v="BA"/>
    <s v="BA6215"/>
    <s v="LHR"/>
    <s v="JFK"/>
    <s v="USA"/>
    <s v="North America"/>
    <x v="0"/>
    <s v="B787"/>
    <n v="8"/>
    <n v="48"/>
    <n v="200"/>
    <n v="1"/>
    <n v="1"/>
    <n v="12"/>
    <n v="256"/>
    <s v="LONG Evening"/>
  </r>
  <r>
    <d v="2025-04-10T00:00:00"/>
    <d v="1899-12-30T08:42:00"/>
    <x v="1"/>
    <s v="BA"/>
    <s v="BA9072"/>
    <s v="LHR"/>
    <s v="ORD"/>
    <s v="USA"/>
    <s v="North America"/>
    <x v="0"/>
    <s v="B777"/>
    <n v="0"/>
    <n v="32"/>
    <n v="300"/>
    <n v="0"/>
    <n v="14"/>
    <n v="48"/>
    <n v="332"/>
    <s v="LONG Morning"/>
  </r>
  <r>
    <d v="2025-04-30T00:00:00"/>
    <d v="1899-12-30T08:19:00"/>
    <x v="1"/>
    <s v="BA"/>
    <s v="BA7857"/>
    <s v="LHR"/>
    <s v="ORD"/>
    <s v="USA"/>
    <s v="North America"/>
    <x v="0"/>
    <s v="B777"/>
    <n v="0"/>
    <n v="48"/>
    <n v="224"/>
    <n v="4"/>
    <n v="12"/>
    <n v="42"/>
    <n v="272"/>
    <s v="LONG Morning"/>
  </r>
  <r>
    <d v="2025-05-17T00:00:00"/>
    <d v="1899-12-30T11:26:00"/>
    <x v="1"/>
    <s v="BA"/>
    <s v="BA2207"/>
    <s v="LHR"/>
    <s v="HND"/>
    <s v="Japan"/>
    <s v="Asia"/>
    <x v="0"/>
    <s v="B787"/>
    <n v="0"/>
    <n v="35"/>
    <n v="179"/>
    <n v="0"/>
    <n v="12"/>
    <n v="43"/>
    <n v="214"/>
    <s v="LONG Morning"/>
  </r>
  <r>
    <d v="2025-07-28T00:00:00"/>
    <d v="1899-12-30T16:06:00"/>
    <x v="0"/>
    <s v="BA"/>
    <s v="BA1477"/>
    <s v="LHR"/>
    <s v="MUC"/>
    <s v="Germany"/>
    <s v="Europe"/>
    <x v="1"/>
    <s v="A320"/>
    <n v="0"/>
    <n v="19"/>
    <n v="161"/>
    <n v="0"/>
    <n v="3"/>
    <n v="16"/>
    <n v="180"/>
    <s v="SHORT Afternoon"/>
  </r>
  <r>
    <d v="2025-04-28T00:00:00"/>
    <d v="1899-12-30T09:57:00"/>
    <x v="1"/>
    <s v="BA"/>
    <s v="BA4856"/>
    <s v="LHR"/>
    <s v="IST"/>
    <s v="Turkey"/>
    <s v="Europe"/>
    <x v="1"/>
    <s v="A320"/>
    <n v="0"/>
    <n v="1"/>
    <n v="179"/>
    <n v="0"/>
    <n v="15"/>
    <n v="52"/>
    <n v="180"/>
    <s v="SHORT Morning"/>
  </r>
  <r>
    <d v="2025-06-04T00:00:00"/>
    <d v="1899-12-30T06:39:00"/>
    <x v="1"/>
    <s v="BA"/>
    <s v="BA8602"/>
    <s v="LHR"/>
    <s v="HND"/>
    <s v="Japan"/>
    <s v="Asia"/>
    <x v="0"/>
    <s v="B777"/>
    <n v="0"/>
    <n v="32"/>
    <n v="304"/>
    <n v="0"/>
    <n v="0"/>
    <n v="8"/>
    <n v="336"/>
    <s v="LONG Morning"/>
  </r>
  <r>
    <d v="2025-06-01T00:00:00"/>
    <d v="1899-12-30T07:29:00"/>
    <x v="1"/>
    <s v="BA"/>
    <s v="BA2517"/>
    <s v="LHR"/>
    <s v="HND"/>
    <s v="Japan"/>
    <s v="Asia"/>
    <x v="0"/>
    <s v="B787"/>
    <n v="0"/>
    <n v="31"/>
    <n v="173"/>
    <n v="1"/>
    <n v="11"/>
    <n v="39"/>
    <n v="204"/>
    <s v="LONG Morning"/>
  </r>
  <r>
    <d v="2025-06-23T00:00:00"/>
    <d v="1899-12-30T21:18:00"/>
    <x v="2"/>
    <s v="BA"/>
    <s v="BA1161"/>
    <s v="LHR"/>
    <s v="MUC"/>
    <s v="Germany"/>
    <s v="Europe"/>
    <x v="1"/>
    <s v="A320"/>
    <n v="0"/>
    <n v="7"/>
    <n v="173"/>
    <n v="3"/>
    <n v="20"/>
    <n v="64"/>
    <n v="180"/>
    <s v="SHORT Evening"/>
  </r>
  <r>
    <d v="2025-08-05T00:00:00"/>
    <d v="1899-12-30T22:18:00"/>
    <x v="2"/>
    <s v="BA"/>
    <s v="BA9469"/>
    <s v="LHR"/>
    <s v="BCN"/>
    <s v="Spain"/>
    <s v="Europe"/>
    <x v="1"/>
    <s v="A320"/>
    <n v="0"/>
    <n v="10"/>
    <n v="170"/>
    <n v="0"/>
    <n v="2"/>
    <n v="15"/>
    <n v="180"/>
    <s v="SHORT Evening"/>
  </r>
  <r>
    <d v="2025-07-29T00:00:00"/>
    <d v="1899-12-30T18:01:00"/>
    <x v="2"/>
    <s v="BA"/>
    <s v="BA9781"/>
    <s v="LHR"/>
    <s v="ZRH"/>
    <s v="Switzerland"/>
    <s v="Europe"/>
    <x v="1"/>
    <s v="A320"/>
    <n v="0"/>
    <n v="19"/>
    <n v="161"/>
    <n v="3"/>
    <n v="5"/>
    <n v="21"/>
    <n v="180"/>
    <s v="SHORT Evening"/>
  </r>
  <r>
    <d v="2025-07-07T00:00:00"/>
    <d v="1899-12-30T10:49:00"/>
    <x v="1"/>
    <s v="BA"/>
    <s v="BA8821"/>
    <s v="LHR"/>
    <s v="IST"/>
    <s v="Turkey"/>
    <s v="Europe"/>
    <x v="1"/>
    <s v="A320"/>
    <n v="0"/>
    <n v="15"/>
    <n v="165"/>
    <n v="1"/>
    <n v="8"/>
    <n v="32"/>
    <n v="180"/>
    <s v="SHORT Morning"/>
  </r>
  <r>
    <d v="2025-05-22T00:00:00"/>
    <d v="1899-12-30T18:21:00"/>
    <x v="2"/>
    <s v="BA"/>
    <s v="BA6856"/>
    <s v="LHR"/>
    <s v="CDG"/>
    <s v="France"/>
    <s v="Europe"/>
    <x v="1"/>
    <s v="A320"/>
    <n v="0"/>
    <n v="7"/>
    <n v="173"/>
    <n v="0"/>
    <n v="5"/>
    <n v="22"/>
    <n v="180"/>
    <s v="SHORT Evening"/>
  </r>
  <r>
    <d v="2025-09-21T00:00:00"/>
    <d v="1899-12-30T15:32:00"/>
    <x v="0"/>
    <s v="BA"/>
    <s v="BA5816"/>
    <s v="LHR"/>
    <s v="MAD"/>
    <s v="Spain"/>
    <s v="Europe"/>
    <x v="1"/>
    <s v="A320"/>
    <n v="0"/>
    <n v="6"/>
    <n v="174"/>
    <n v="1"/>
    <n v="0"/>
    <n v="6"/>
    <n v="180"/>
    <s v="SHORT Afternoon"/>
  </r>
  <r>
    <d v="2025-06-01T00:00:00"/>
    <d v="1899-12-30T17:29:00"/>
    <x v="0"/>
    <s v="BA"/>
    <s v="BA7298"/>
    <s v="LHR"/>
    <s v="AMS"/>
    <s v="Netherlands"/>
    <s v="Europe"/>
    <x v="1"/>
    <s v="A320"/>
    <n v="0"/>
    <n v="14"/>
    <n v="166"/>
    <n v="0"/>
    <n v="8"/>
    <n v="31"/>
    <n v="180"/>
    <s v="SHORT Afternoon"/>
  </r>
  <r>
    <d v="2025-06-07T00:00:00"/>
    <d v="1899-12-30T19:00:00"/>
    <x v="2"/>
    <s v="BA"/>
    <s v="BA6405"/>
    <s v="LHR"/>
    <s v="MUC"/>
    <s v="Germany"/>
    <s v="Europe"/>
    <x v="1"/>
    <s v="A320"/>
    <n v="0"/>
    <n v="1"/>
    <n v="179"/>
    <n v="0"/>
    <n v="2"/>
    <n v="14"/>
    <n v="180"/>
    <s v="SHORT Evening"/>
  </r>
  <r>
    <d v="2025-10-01T00:00:00"/>
    <d v="1899-12-30T14:49:00"/>
    <x v="0"/>
    <s v="BA"/>
    <s v="BA3385"/>
    <s v="LHR"/>
    <s v="ZRH"/>
    <s v="Switzerland"/>
    <s v="Europe"/>
    <x v="1"/>
    <s v="A320"/>
    <n v="0"/>
    <n v="15"/>
    <n v="165"/>
    <n v="0"/>
    <n v="10"/>
    <n v="38"/>
    <n v="180"/>
    <s v="SHORT Afternoon"/>
  </r>
  <r>
    <d v="2025-08-06T00:00:00"/>
    <d v="1899-12-30T10:24:00"/>
    <x v="1"/>
    <s v="BA"/>
    <s v="BA5339"/>
    <s v="LHR"/>
    <s v="JFK"/>
    <s v="USA"/>
    <s v="North America"/>
    <x v="0"/>
    <s v="A350"/>
    <n v="0"/>
    <n v="56"/>
    <n v="275"/>
    <n v="1"/>
    <n v="3"/>
    <n v="16"/>
    <n v="331"/>
    <s v="LONG Morning"/>
  </r>
  <r>
    <d v="2025-05-02T00:00:00"/>
    <d v="1899-12-30T16:41:00"/>
    <x v="0"/>
    <s v="BA"/>
    <s v="BA9865"/>
    <s v="LHR"/>
    <s v="JFK"/>
    <s v="USA"/>
    <s v="North America"/>
    <x v="0"/>
    <s v="A350"/>
    <n v="0"/>
    <n v="56"/>
    <n v="275"/>
    <n v="0"/>
    <n v="16"/>
    <n v="54"/>
    <n v="331"/>
    <s v="LONG Afternoon"/>
  </r>
  <r>
    <d v="2025-05-15T00:00:00"/>
    <d v="1899-12-30T08:24:00"/>
    <x v="1"/>
    <s v="BA"/>
    <s v="BA7033"/>
    <s v="LHR"/>
    <s v="FRA"/>
    <s v="Germany"/>
    <s v="Europe"/>
    <x v="1"/>
    <s v="A320"/>
    <n v="0"/>
    <n v="14"/>
    <n v="166"/>
    <n v="1"/>
    <n v="3"/>
    <n v="18"/>
    <n v="180"/>
    <s v="SHORT Morning"/>
  </r>
  <r>
    <d v="2025-08-24T00:00:00"/>
    <d v="1899-12-30T17:26:00"/>
    <x v="0"/>
    <s v="BA"/>
    <s v="BA3821"/>
    <s v="LHR"/>
    <s v="DFW"/>
    <s v="USA"/>
    <s v="North America"/>
    <x v="0"/>
    <s v="B787"/>
    <n v="8"/>
    <n v="48"/>
    <n v="200"/>
    <n v="1"/>
    <n v="6"/>
    <n v="25"/>
    <n v="256"/>
    <s v="LONG Afternoon"/>
  </r>
  <r>
    <d v="2025-06-02T00:00:00"/>
    <d v="1899-12-30T16:55:00"/>
    <x v="0"/>
    <s v="BA"/>
    <s v="BA8055"/>
    <s v="LHR"/>
    <s v="LAX"/>
    <s v="USA"/>
    <s v="North America"/>
    <x v="0"/>
    <s v="A350"/>
    <n v="0"/>
    <n v="56"/>
    <n v="275"/>
    <n v="0"/>
    <n v="12"/>
    <n v="43"/>
    <n v="331"/>
    <s v="LONG Afternoon"/>
  </r>
  <r>
    <d v="2025-05-07T00:00:00"/>
    <d v="1899-12-30T16:47:00"/>
    <x v="0"/>
    <s v="BA"/>
    <s v="BA6171"/>
    <s v="LHR"/>
    <s v="LAX"/>
    <s v="USA"/>
    <s v="North America"/>
    <x v="0"/>
    <s v="B777"/>
    <n v="8"/>
    <n v="49"/>
    <n v="178"/>
    <n v="0"/>
    <n v="1"/>
    <n v="11"/>
    <n v="235"/>
    <s v="LONG Afternoon"/>
  </r>
  <r>
    <d v="2025-10-14T00:00:00"/>
    <d v="1899-12-30T15:42:00"/>
    <x v="0"/>
    <s v="BA"/>
    <s v="BA3001"/>
    <s v="LHR"/>
    <s v="HND"/>
    <s v="Japan"/>
    <s v="Asia"/>
    <x v="0"/>
    <s v="A350"/>
    <n v="0"/>
    <n v="56"/>
    <n v="275"/>
    <n v="0"/>
    <n v="9"/>
    <n v="34"/>
    <n v="331"/>
    <s v="LONG Afternoon"/>
  </r>
  <r>
    <d v="2025-07-26T00:00:00"/>
    <d v="1899-12-30T07:16:00"/>
    <x v="1"/>
    <s v="BA"/>
    <s v="BA3768"/>
    <s v="LHR"/>
    <s v="FRA"/>
    <s v="Germany"/>
    <s v="Europe"/>
    <x v="1"/>
    <s v="A320"/>
    <n v="0"/>
    <n v="20"/>
    <n v="160"/>
    <n v="0"/>
    <n v="15"/>
    <n v="51"/>
    <n v="180"/>
    <s v="SHORT Morning"/>
  </r>
  <r>
    <d v="2025-04-22T00:00:00"/>
    <d v="1899-12-30T20:44:00"/>
    <x v="2"/>
    <s v="BA"/>
    <s v="BA9267"/>
    <s v="LHR"/>
    <s v="AMS"/>
    <s v="Netherlands"/>
    <s v="Europe"/>
    <x v="1"/>
    <s v="A320"/>
    <n v="0"/>
    <n v="20"/>
    <n v="160"/>
    <n v="0"/>
    <n v="0"/>
    <n v="5"/>
    <n v="180"/>
    <s v="SHORT Evening"/>
  </r>
  <r>
    <d v="2025-05-28T00:00:00"/>
    <d v="1899-12-30T11:48:00"/>
    <x v="1"/>
    <s v="BA"/>
    <s v="BA6715"/>
    <s v="LHR"/>
    <s v="MAD"/>
    <s v="Spain"/>
    <s v="Europe"/>
    <x v="1"/>
    <s v="A320"/>
    <n v="0"/>
    <n v="17"/>
    <n v="163"/>
    <n v="0"/>
    <n v="9"/>
    <n v="33"/>
    <n v="180"/>
    <s v="SHORT Morning"/>
  </r>
  <r>
    <d v="2025-04-10T00:00:00"/>
    <d v="1899-12-30T20:07:00"/>
    <x v="2"/>
    <s v="BA"/>
    <s v="BA4775"/>
    <s v="LHR"/>
    <s v="ORD"/>
    <s v="USA"/>
    <s v="North America"/>
    <x v="0"/>
    <s v="B787"/>
    <n v="8"/>
    <n v="48"/>
    <n v="200"/>
    <n v="0"/>
    <n v="9"/>
    <n v="34"/>
    <n v="256"/>
    <s v="LONG Evening"/>
  </r>
  <r>
    <d v="2025-09-27T00:00:00"/>
    <d v="1899-12-30T17:14:00"/>
    <x v="0"/>
    <s v="BA"/>
    <s v="BA2094"/>
    <s v="LHR"/>
    <s v="LAX"/>
    <s v="USA"/>
    <s v="North America"/>
    <x v="0"/>
    <s v="B787"/>
    <n v="0"/>
    <n v="35"/>
    <n v="179"/>
    <n v="0"/>
    <n v="12"/>
    <n v="42"/>
    <n v="214"/>
    <s v="LONG Afternoon"/>
  </r>
  <r>
    <d v="2025-04-15T00:00:00"/>
    <d v="1899-12-30T22:30:00"/>
    <x v="2"/>
    <s v="BA"/>
    <s v="BA4913"/>
    <s v="LHR"/>
    <s v="FRA"/>
    <s v="Germany"/>
    <s v="Europe"/>
    <x v="1"/>
    <s v="A320"/>
    <n v="0"/>
    <n v="19"/>
    <n v="161"/>
    <n v="0"/>
    <n v="1"/>
    <n v="11"/>
    <n v="180"/>
    <s v="SHORT Evening"/>
  </r>
  <r>
    <d v="2025-10-24T00:00:00"/>
    <d v="1899-12-30T20:55:00"/>
    <x v="2"/>
    <s v="BA"/>
    <s v="BA9045"/>
    <s v="LHR"/>
    <s v="AMS"/>
    <s v="Netherlands"/>
    <s v="Europe"/>
    <x v="1"/>
    <s v="A320"/>
    <n v="0"/>
    <n v="19"/>
    <n v="161"/>
    <n v="0"/>
    <n v="1"/>
    <n v="10"/>
    <n v="180"/>
    <s v="SHORT Evening"/>
  </r>
  <r>
    <d v="2025-10-06T00:00:00"/>
    <d v="1899-12-30T09:56:00"/>
    <x v="1"/>
    <s v="BA"/>
    <s v="BA9114"/>
    <s v="LHR"/>
    <s v="CDG"/>
    <s v="France"/>
    <s v="Europe"/>
    <x v="1"/>
    <s v="A320"/>
    <n v="0"/>
    <n v="19"/>
    <n v="161"/>
    <n v="1"/>
    <n v="11"/>
    <n v="38"/>
    <n v="180"/>
    <s v="SHORT Morning"/>
  </r>
  <r>
    <d v="2025-08-14T00:00:00"/>
    <d v="1899-12-30T18:22:00"/>
    <x v="2"/>
    <s v="BA"/>
    <s v="BA6544"/>
    <s v="LHR"/>
    <s v="MAD"/>
    <s v="Spain"/>
    <s v="Europe"/>
    <x v="1"/>
    <s v="A320"/>
    <n v="0"/>
    <n v="6"/>
    <n v="174"/>
    <n v="3"/>
    <n v="9"/>
    <n v="35"/>
    <n v="180"/>
    <s v="SHORT Evening"/>
  </r>
  <r>
    <d v="2025-10-13T00:00:00"/>
    <d v="1899-12-30T17:09:00"/>
    <x v="0"/>
    <s v="BA"/>
    <s v="BA9205"/>
    <s v="LHR"/>
    <s v="CDG"/>
    <s v="France"/>
    <s v="Europe"/>
    <x v="1"/>
    <s v="A320"/>
    <n v="0"/>
    <n v="19"/>
    <n v="161"/>
    <n v="0"/>
    <n v="9"/>
    <n v="34"/>
    <n v="180"/>
    <s v="SHORT Afternoon"/>
  </r>
  <r>
    <d v="2025-08-15T00:00:00"/>
    <d v="1899-12-30T13:52:00"/>
    <x v="3"/>
    <s v="BA"/>
    <s v="BA8007"/>
    <s v="LHR"/>
    <s v="IST"/>
    <s v="Turkey"/>
    <s v="Europe"/>
    <x v="1"/>
    <s v="A320"/>
    <n v="0"/>
    <n v="20"/>
    <n v="160"/>
    <n v="0"/>
    <n v="10"/>
    <n v="36"/>
    <n v="180"/>
    <s v="SHORT Lunchtime"/>
  </r>
  <r>
    <d v="2025-05-30T00:00:00"/>
    <d v="1899-12-30T07:45:00"/>
    <x v="1"/>
    <s v="BA"/>
    <s v="BA1151"/>
    <s v="LHR"/>
    <s v="ZRH"/>
    <s v="Switzerland"/>
    <s v="Europe"/>
    <x v="1"/>
    <s v="A320"/>
    <n v="0"/>
    <n v="12"/>
    <n v="168"/>
    <n v="0"/>
    <n v="4"/>
    <n v="20"/>
    <n v="180"/>
    <s v="SHORT Morning"/>
  </r>
  <r>
    <d v="2025-07-06T00:00:00"/>
    <d v="1899-12-30T09:45:00"/>
    <x v="1"/>
    <s v="BA"/>
    <s v="BA5060"/>
    <s v="LHR"/>
    <s v="ORD"/>
    <s v="USA"/>
    <s v="North America"/>
    <x v="0"/>
    <s v="A350"/>
    <n v="0"/>
    <n v="56"/>
    <n v="275"/>
    <n v="0"/>
    <n v="9"/>
    <n v="34"/>
    <n v="331"/>
    <s v="LONG Morning"/>
  </r>
  <r>
    <d v="2025-07-18T00:00:00"/>
    <d v="1899-12-30T12:44:00"/>
    <x v="3"/>
    <s v="BA"/>
    <s v="BA1347"/>
    <s v="LHR"/>
    <s v="CDG"/>
    <s v="France"/>
    <s v="Europe"/>
    <x v="1"/>
    <s v="A320"/>
    <n v="0"/>
    <n v="16"/>
    <n v="164"/>
    <n v="0"/>
    <n v="9"/>
    <n v="35"/>
    <n v="180"/>
    <s v="SHORT Lunchtime"/>
  </r>
  <r>
    <d v="2025-06-16T00:00:00"/>
    <d v="1899-12-30T16:12:00"/>
    <x v="0"/>
    <s v="BA"/>
    <s v="BA5108"/>
    <s v="LHR"/>
    <s v="DFW"/>
    <s v="USA"/>
    <s v="North America"/>
    <x v="0"/>
    <s v="B787"/>
    <n v="0"/>
    <n v="31"/>
    <n v="173"/>
    <n v="0"/>
    <n v="4"/>
    <n v="19"/>
    <n v="204"/>
    <s v="LONG Afternoon"/>
  </r>
  <r>
    <d v="2025-06-24T00:00:00"/>
    <d v="1899-12-30T14:45:00"/>
    <x v="0"/>
    <s v="BA"/>
    <s v="BA6065"/>
    <s v="LHR"/>
    <s v="HND"/>
    <s v="Japan"/>
    <s v="Asia"/>
    <x v="0"/>
    <s v="B777"/>
    <n v="8"/>
    <n v="49"/>
    <n v="178"/>
    <n v="2"/>
    <n v="18"/>
    <n v="59"/>
    <n v="235"/>
    <s v="LONG Afternoon"/>
  </r>
  <r>
    <d v="2025-07-12T00:00:00"/>
    <d v="1899-12-30T14:12:00"/>
    <x v="0"/>
    <s v="BA"/>
    <s v="BA2483"/>
    <s v="LHR"/>
    <s v="IST"/>
    <s v="Turkey"/>
    <s v="Europe"/>
    <x v="1"/>
    <s v="A320"/>
    <n v="0"/>
    <n v="2"/>
    <n v="178"/>
    <n v="0"/>
    <n v="10"/>
    <n v="38"/>
    <n v="180"/>
    <s v="SHORT Afternoon"/>
  </r>
  <r>
    <d v="2025-08-17T00:00:00"/>
    <d v="1899-12-30T12:52:00"/>
    <x v="3"/>
    <s v="BA"/>
    <s v="BA6693"/>
    <s v="LHR"/>
    <s v="AMS"/>
    <s v="Netherlands"/>
    <s v="Europe"/>
    <x v="1"/>
    <s v="A320"/>
    <n v="0"/>
    <n v="15"/>
    <n v="165"/>
    <n v="1"/>
    <n v="1"/>
    <n v="12"/>
    <n v="180"/>
    <s v="SHORT Lunchtime"/>
  </r>
  <r>
    <d v="2025-04-30T00:00:00"/>
    <d v="1899-12-30T22:45:00"/>
    <x v="2"/>
    <s v="BA"/>
    <s v="BA3863"/>
    <s v="LHR"/>
    <s v="LAX"/>
    <s v="USA"/>
    <s v="North America"/>
    <x v="0"/>
    <s v="B787"/>
    <n v="8"/>
    <n v="48"/>
    <n v="200"/>
    <n v="0"/>
    <n v="11"/>
    <n v="41"/>
    <n v="256"/>
    <s v="LONG Evening"/>
  </r>
  <r>
    <d v="2025-07-28T00:00:00"/>
    <d v="1899-12-30T15:22:00"/>
    <x v="0"/>
    <s v="BA"/>
    <s v="BA8347"/>
    <s v="LHR"/>
    <s v="ORD"/>
    <s v="USA"/>
    <s v="North America"/>
    <x v="0"/>
    <s v="B777"/>
    <n v="8"/>
    <n v="49"/>
    <n v="178"/>
    <n v="0"/>
    <n v="2"/>
    <n v="15"/>
    <n v="235"/>
    <s v="LONG Afternoon"/>
  </r>
  <r>
    <d v="2025-07-17T00:00:00"/>
    <d v="1899-12-30T20:49:00"/>
    <x v="2"/>
    <s v="BA"/>
    <s v="BA4445"/>
    <s v="LHR"/>
    <s v="DXB"/>
    <s v="UAE"/>
    <s v="Middle East"/>
    <x v="0"/>
    <s v="B777"/>
    <n v="0"/>
    <n v="32"/>
    <n v="304"/>
    <n v="0"/>
    <n v="12"/>
    <n v="43"/>
    <n v="336"/>
    <s v="LONG Evening"/>
  </r>
  <r>
    <d v="2025-07-22T00:00:00"/>
    <d v="1899-12-30T10:01:00"/>
    <x v="1"/>
    <s v="BA"/>
    <s v="BA3246"/>
    <s v="LHR"/>
    <s v="VIE"/>
    <s v="Austria"/>
    <s v="Europe"/>
    <x v="1"/>
    <s v="A320"/>
    <n v="0"/>
    <n v="3"/>
    <n v="177"/>
    <n v="0"/>
    <n v="14"/>
    <n v="48"/>
    <n v="180"/>
    <s v="SHORT Morning"/>
  </r>
  <r>
    <d v="2025-10-09T00:00:00"/>
    <d v="1899-12-30T16:27:00"/>
    <x v="0"/>
    <s v="BA"/>
    <s v="BA6147"/>
    <s v="LHR"/>
    <s v="IST"/>
    <s v="Turkey"/>
    <s v="Europe"/>
    <x v="1"/>
    <s v="A320"/>
    <n v="0"/>
    <n v="20"/>
    <n v="160"/>
    <n v="0"/>
    <n v="3"/>
    <n v="17"/>
    <n v="180"/>
    <s v="SHORT Afternoon"/>
  </r>
  <r>
    <d v="2025-05-29T00:00:00"/>
    <d v="1899-12-30T07:39:00"/>
    <x v="1"/>
    <s v="BA"/>
    <s v="BA4911"/>
    <s v="LHR"/>
    <s v="AMS"/>
    <s v="Netherlands"/>
    <s v="Europe"/>
    <x v="1"/>
    <s v="A320"/>
    <n v="0"/>
    <n v="1"/>
    <n v="179"/>
    <n v="0"/>
    <n v="13"/>
    <n v="45"/>
    <n v="180"/>
    <s v="SHORT Morning"/>
  </r>
  <r>
    <d v="2025-08-22T00:00:00"/>
    <d v="1899-12-30T06:05:00"/>
    <x v="1"/>
    <s v="BA"/>
    <s v="BA6683"/>
    <s v="LHR"/>
    <s v="JFK"/>
    <s v="USA"/>
    <s v="North America"/>
    <x v="0"/>
    <s v="A380"/>
    <n v="14"/>
    <n v="97"/>
    <n v="358"/>
    <n v="0"/>
    <n v="10"/>
    <n v="37"/>
    <n v="469"/>
    <s v="LONG Morning"/>
  </r>
  <r>
    <d v="2025-08-13T00:00:00"/>
    <d v="1899-12-30T06:21:00"/>
    <x v="1"/>
    <s v="BA"/>
    <s v="BA2044"/>
    <s v="LHR"/>
    <s v="HND"/>
    <s v="Japan"/>
    <s v="Asia"/>
    <x v="0"/>
    <s v="A380"/>
    <n v="14"/>
    <n v="97"/>
    <n v="358"/>
    <n v="0"/>
    <n v="12"/>
    <n v="43"/>
    <n v="469"/>
    <s v="LONG Morning"/>
  </r>
  <r>
    <d v="2025-10-19T00:00:00"/>
    <d v="1899-12-30T18:56:00"/>
    <x v="2"/>
    <s v="BA"/>
    <s v="BA4882"/>
    <s v="LHR"/>
    <s v="BCN"/>
    <s v="Spain"/>
    <s v="Europe"/>
    <x v="1"/>
    <s v="A320"/>
    <n v="0"/>
    <n v="1"/>
    <n v="179"/>
    <n v="1"/>
    <n v="18"/>
    <n v="60"/>
    <n v="180"/>
    <s v="SHORT Evening"/>
  </r>
  <r>
    <d v="2025-06-26T00:00:00"/>
    <d v="1899-12-30T19:35:00"/>
    <x v="2"/>
    <s v="BA"/>
    <s v="BA4939"/>
    <s v="LHR"/>
    <s v="DXB"/>
    <s v="UAE"/>
    <s v="Middle East"/>
    <x v="0"/>
    <s v="B777"/>
    <n v="8"/>
    <n v="49"/>
    <n v="178"/>
    <n v="2"/>
    <n v="6"/>
    <n v="26"/>
    <n v="235"/>
    <s v="LONG Evening"/>
  </r>
  <r>
    <d v="2025-06-15T00:00:00"/>
    <d v="1899-12-30T12:00:00"/>
    <x v="3"/>
    <s v="BA"/>
    <s v="BA9219"/>
    <s v="LHR"/>
    <s v="IST"/>
    <s v="Turkey"/>
    <s v="Europe"/>
    <x v="1"/>
    <s v="A320"/>
    <n v="0"/>
    <n v="11"/>
    <n v="169"/>
    <n v="0"/>
    <n v="4"/>
    <n v="19"/>
    <n v="180"/>
    <s v="SHORT Lunchtime"/>
  </r>
  <r>
    <d v="2025-07-09T00:00:00"/>
    <d v="1899-12-30T22:57:00"/>
    <x v="2"/>
    <s v="BA"/>
    <s v="BA1322"/>
    <s v="LHR"/>
    <s v="MUC"/>
    <s v="Germany"/>
    <s v="Europe"/>
    <x v="1"/>
    <s v="A320"/>
    <n v="0"/>
    <n v="7"/>
    <n v="173"/>
    <n v="0"/>
    <n v="3"/>
    <n v="16"/>
    <n v="180"/>
    <s v="SHORT Evening"/>
  </r>
  <r>
    <d v="2025-08-03T00:00:00"/>
    <d v="1899-12-30T12:50:00"/>
    <x v="3"/>
    <s v="BA"/>
    <s v="BA8768"/>
    <s v="LHR"/>
    <s v="BCN"/>
    <s v="Spain"/>
    <s v="Europe"/>
    <x v="1"/>
    <s v="A320"/>
    <n v="0"/>
    <n v="12"/>
    <n v="168"/>
    <n v="0"/>
    <n v="3"/>
    <n v="18"/>
    <n v="180"/>
    <s v="SHORT Lunchtime"/>
  </r>
  <r>
    <d v="2025-06-18T00:00:00"/>
    <d v="1899-12-30T12:33:00"/>
    <x v="3"/>
    <s v="BA"/>
    <s v="BA4012"/>
    <s v="LHR"/>
    <s v="DFW"/>
    <s v="USA"/>
    <s v="North America"/>
    <x v="0"/>
    <s v="B787"/>
    <n v="0"/>
    <n v="31"/>
    <n v="173"/>
    <n v="1"/>
    <n v="7"/>
    <n v="29"/>
    <n v="204"/>
    <s v="LONG Lunchtime"/>
  </r>
  <r>
    <d v="2025-09-16T00:00:00"/>
    <d v="1899-12-30T20:32:00"/>
    <x v="2"/>
    <s v="BA"/>
    <s v="BA3154"/>
    <s v="LHR"/>
    <s v="AMS"/>
    <s v="Netherlands"/>
    <s v="Europe"/>
    <x v="1"/>
    <s v="A320"/>
    <n v="0"/>
    <n v="8"/>
    <n v="172"/>
    <n v="0"/>
    <n v="10"/>
    <n v="36"/>
    <n v="180"/>
    <s v="SHORT Evening"/>
  </r>
  <r>
    <d v="2025-07-21T00:00:00"/>
    <d v="1899-12-30T09:28:00"/>
    <x v="1"/>
    <s v="BA"/>
    <s v="BA6745"/>
    <s v="LHR"/>
    <s v="ORD"/>
    <s v="USA"/>
    <s v="North America"/>
    <x v="0"/>
    <s v="B777"/>
    <n v="8"/>
    <n v="49"/>
    <n v="178"/>
    <n v="0"/>
    <n v="9"/>
    <n v="35"/>
    <n v="235"/>
    <s v="LONG Morning"/>
  </r>
  <r>
    <d v="2025-05-17T00:00:00"/>
    <d v="1899-12-30T22:39:00"/>
    <x v="2"/>
    <s v="BA"/>
    <s v="BA5525"/>
    <s v="LHR"/>
    <s v="DFW"/>
    <s v="USA"/>
    <s v="North America"/>
    <x v="0"/>
    <s v="B787"/>
    <n v="0"/>
    <n v="35"/>
    <n v="179"/>
    <n v="0"/>
    <n v="12"/>
    <n v="43"/>
    <n v="214"/>
    <s v="LONG Evening"/>
  </r>
  <r>
    <d v="2025-08-06T00:00:00"/>
    <d v="1899-12-30T11:17:00"/>
    <x v="1"/>
    <s v="BA"/>
    <s v="BA2973"/>
    <s v="LHR"/>
    <s v="HND"/>
    <s v="Japan"/>
    <s v="Asia"/>
    <x v="0"/>
    <s v="B777"/>
    <n v="0"/>
    <n v="48"/>
    <n v="224"/>
    <n v="0"/>
    <n v="8"/>
    <n v="31"/>
    <n v="272"/>
    <s v="LONG Morning"/>
  </r>
  <r>
    <d v="2025-06-01T00:00:00"/>
    <d v="1899-12-30T06:20:00"/>
    <x v="1"/>
    <s v="BA"/>
    <s v="BA4172"/>
    <s v="LHR"/>
    <s v="HND"/>
    <s v="Japan"/>
    <s v="Asia"/>
    <x v="0"/>
    <s v="A380"/>
    <n v="14"/>
    <n v="97"/>
    <n v="358"/>
    <n v="0"/>
    <n v="16"/>
    <n v="53"/>
    <n v="469"/>
    <s v="LONG Morning"/>
  </r>
  <r>
    <d v="2025-07-06T00:00:00"/>
    <d v="1899-12-30T22:05:00"/>
    <x v="2"/>
    <s v="BA"/>
    <s v="BA1888"/>
    <s v="LHR"/>
    <s v="IST"/>
    <s v="Turkey"/>
    <s v="Europe"/>
    <x v="1"/>
    <s v="A320"/>
    <n v="0"/>
    <n v="1"/>
    <n v="179"/>
    <n v="2"/>
    <n v="6"/>
    <n v="26"/>
    <n v="180"/>
    <s v="SHORT Evening"/>
  </r>
  <r>
    <d v="2025-05-13T00:00:00"/>
    <d v="1899-12-30T18:52:00"/>
    <x v="2"/>
    <s v="BA"/>
    <s v="BA2154"/>
    <s v="LHR"/>
    <s v="BCN"/>
    <s v="Spain"/>
    <s v="Europe"/>
    <x v="1"/>
    <s v="A320"/>
    <n v="0"/>
    <n v="12"/>
    <n v="168"/>
    <n v="2"/>
    <n v="23"/>
    <n v="73"/>
    <n v="180"/>
    <s v="SHORT Evening"/>
  </r>
  <r>
    <d v="2025-05-17T00:00:00"/>
    <d v="1899-12-30T13:10:00"/>
    <x v="3"/>
    <s v="BA"/>
    <s v="BA4411"/>
    <s v="LHR"/>
    <s v="BCN"/>
    <s v="Spain"/>
    <s v="Europe"/>
    <x v="1"/>
    <s v="A320"/>
    <n v="0"/>
    <n v="12"/>
    <n v="168"/>
    <n v="0"/>
    <n v="11"/>
    <n v="40"/>
    <n v="180"/>
    <s v="SHORT Lunchtime"/>
  </r>
  <r>
    <d v="2025-09-27T00:00:00"/>
    <d v="1899-12-30T09:34:00"/>
    <x v="1"/>
    <s v="BA"/>
    <s v="BA1212"/>
    <s v="LHR"/>
    <s v="MAD"/>
    <s v="Spain"/>
    <s v="Europe"/>
    <x v="1"/>
    <s v="A320"/>
    <n v="0"/>
    <n v="11"/>
    <n v="169"/>
    <n v="0"/>
    <n v="3"/>
    <n v="17"/>
    <n v="180"/>
    <s v="SHORT Morning"/>
  </r>
  <r>
    <d v="2025-05-27T00:00:00"/>
    <d v="1899-12-30T19:30:00"/>
    <x v="2"/>
    <s v="BA"/>
    <s v="BA6356"/>
    <s v="LHR"/>
    <s v="DXB"/>
    <s v="UAE"/>
    <s v="Middle East"/>
    <x v="0"/>
    <s v="B787"/>
    <n v="0"/>
    <n v="35"/>
    <n v="179"/>
    <n v="0"/>
    <n v="2"/>
    <n v="14"/>
    <n v="214"/>
    <s v="LONG Evening"/>
  </r>
  <r>
    <d v="2025-06-28T00:00:00"/>
    <d v="1899-12-30T10:16:00"/>
    <x v="1"/>
    <s v="BA"/>
    <s v="BA3877"/>
    <s v="LHR"/>
    <s v="MUC"/>
    <s v="Germany"/>
    <s v="Europe"/>
    <x v="1"/>
    <s v="A320"/>
    <n v="0"/>
    <n v="0"/>
    <n v="180"/>
    <n v="0"/>
    <n v="10"/>
    <n v="38"/>
    <n v="180"/>
    <s v="SHORT Morning"/>
  </r>
  <r>
    <d v="2025-06-15T00:00:00"/>
    <d v="1899-12-30T19:58:00"/>
    <x v="2"/>
    <s v="BA"/>
    <s v="BA7908"/>
    <s v="LHR"/>
    <s v="CDG"/>
    <s v="France"/>
    <s v="Europe"/>
    <x v="1"/>
    <s v="A320"/>
    <n v="0"/>
    <n v="2"/>
    <n v="178"/>
    <n v="2"/>
    <n v="7"/>
    <n v="27"/>
    <n v="180"/>
    <s v="SHORT Evening"/>
  </r>
  <r>
    <d v="2025-10-30T00:00:00"/>
    <d v="1899-12-30T17:15:00"/>
    <x v="0"/>
    <s v="BA"/>
    <s v="BA4742"/>
    <s v="LHR"/>
    <s v="JFK"/>
    <s v="USA"/>
    <s v="North America"/>
    <x v="0"/>
    <s v="B777"/>
    <n v="0"/>
    <n v="32"/>
    <n v="304"/>
    <n v="0"/>
    <n v="12"/>
    <n v="41"/>
    <n v="336"/>
    <s v="LONG Afternoon"/>
  </r>
  <r>
    <d v="2025-05-01T00:00:00"/>
    <d v="1899-12-30T10:09:00"/>
    <x v="1"/>
    <s v="BA"/>
    <s v="BA9486"/>
    <s v="LHR"/>
    <s v="ZRH"/>
    <s v="Switzerland"/>
    <s v="Europe"/>
    <x v="1"/>
    <s v="A320"/>
    <n v="0"/>
    <n v="19"/>
    <n v="161"/>
    <n v="0"/>
    <n v="10"/>
    <n v="38"/>
    <n v="180"/>
    <s v="SHORT Morning"/>
  </r>
  <r>
    <d v="2025-08-01T00:00:00"/>
    <d v="1899-12-30T17:21:00"/>
    <x v="0"/>
    <s v="BA"/>
    <s v="BA6214"/>
    <s v="LHR"/>
    <s v="DXB"/>
    <s v="UAE"/>
    <s v="Middle East"/>
    <x v="0"/>
    <s v="B787"/>
    <n v="8"/>
    <n v="48"/>
    <n v="200"/>
    <n v="0"/>
    <n v="7"/>
    <n v="29"/>
    <n v="256"/>
    <s v="LONG Afternoon"/>
  </r>
  <r>
    <d v="2025-09-03T00:00:00"/>
    <d v="1899-12-30T18:41:00"/>
    <x v="2"/>
    <s v="BA"/>
    <s v="BA7197"/>
    <s v="LHR"/>
    <s v="LAX"/>
    <s v="USA"/>
    <s v="North America"/>
    <x v="0"/>
    <s v="B777"/>
    <n v="8"/>
    <n v="49"/>
    <n v="178"/>
    <n v="1"/>
    <n v="3"/>
    <n v="17"/>
    <n v="235"/>
    <s v="LONG Evening"/>
  </r>
  <r>
    <d v="2025-10-29T00:00:00"/>
    <d v="1899-12-30T16:49:00"/>
    <x v="0"/>
    <s v="BA"/>
    <s v="BA1100"/>
    <s v="LHR"/>
    <s v="HND"/>
    <s v="Japan"/>
    <s v="Asia"/>
    <x v="0"/>
    <s v="B777"/>
    <n v="0"/>
    <n v="32"/>
    <n v="300"/>
    <n v="0"/>
    <n v="0"/>
    <n v="7"/>
    <n v="332"/>
    <s v="LONG Afternoon"/>
  </r>
  <r>
    <d v="2025-09-22T00:00:00"/>
    <d v="1899-12-30T06:25:00"/>
    <x v="1"/>
    <s v="BA"/>
    <s v="BA6292"/>
    <s v="LHR"/>
    <s v="ORD"/>
    <s v="USA"/>
    <s v="North America"/>
    <x v="0"/>
    <s v="B777"/>
    <n v="0"/>
    <n v="32"/>
    <n v="304"/>
    <n v="0"/>
    <n v="5"/>
    <n v="23"/>
    <n v="336"/>
    <s v="LONG Morning"/>
  </r>
  <r>
    <d v="2025-09-29T00:00:00"/>
    <d v="1899-12-30T21:49:00"/>
    <x v="2"/>
    <s v="BA"/>
    <s v="BA1360"/>
    <s v="LHR"/>
    <s v="HND"/>
    <s v="Japan"/>
    <s v="Asia"/>
    <x v="0"/>
    <s v="A380"/>
    <n v="14"/>
    <n v="97"/>
    <n v="358"/>
    <n v="0"/>
    <n v="12"/>
    <n v="44"/>
    <n v="469"/>
    <s v="LONG Evening"/>
  </r>
  <r>
    <d v="2025-09-09T00:00:00"/>
    <d v="1899-12-30T06:35:00"/>
    <x v="1"/>
    <s v="BA"/>
    <s v="BA6502"/>
    <s v="LHR"/>
    <s v="VIE"/>
    <s v="Austria"/>
    <s v="Europe"/>
    <x v="1"/>
    <s v="A320"/>
    <n v="0"/>
    <n v="7"/>
    <n v="173"/>
    <n v="0"/>
    <n v="9"/>
    <n v="34"/>
    <n v="180"/>
    <s v="SHORT Morning"/>
  </r>
  <r>
    <d v="2025-08-03T00:00:00"/>
    <d v="1899-12-30T12:13:00"/>
    <x v="3"/>
    <s v="BA"/>
    <s v="BA2093"/>
    <s v="LHR"/>
    <s v="FRA"/>
    <s v="Germany"/>
    <s v="Europe"/>
    <x v="1"/>
    <s v="A320"/>
    <n v="0"/>
    <n v="14"/>
    <n v="166"/>
    <n v="3"/>
    <n v="1"/>
    <n v="11"/>
    <n v="180"/>
    <s v="SHORT Lunchtime"/>
  </r>
  <r>
    <d v="2025-05-04T00:00:00"/>
    <d v="1899-12-30T13:48:00"/>
    <x v="3"/>
    <s v="BA"/>
    <s v="BA9221"/>
    <s v="LHR"/>
    <s v="CDG"/>
    <s v="France"/>
    <s v="Europe"/>
    <x v="1"/>
    <s v="A320"/>
    <n v="0"/>
    <n v="3"/>
    <n v="177"/>
    <n v="0"/>
    <n v="9"/>
    <n v="33"/>
    <n v="180"/>
    <s v="SHORT Lunchtime"/>
  </r>
  <r>
    <d v="2025-09-30T00:00:00"/>
    <d v="1899-12-30T06:56:00"/>
    <x v="1"/>
    <s v="BA"/>
    <s v="BA8604"/>
    <s v="LHR"/>
    <s v="ZRH"/>
    <s v="Switzerland"/>
    <s v="Europe"/>
    <x v="1"/>
    <s v="A320"/>
    <n v="0"/>
    <n v="10"/>
    <n v="170"/>
    <n v="0"/>
    <n v="10"/>
    <n v="36"/>
    <n v="180"/>
    <s v="SHORT Morning"/>
  </r>
  <r>
    <d v="2025-05-24T00:00:00"/>
    <d v="1899-12-30T15:50:00"/>
    <x v="0"/>
    <s v="BA"/>
    <s v="BA3701"/>
    <s v="LHR"/>
    <s v="BCN"/>
    <s v="Spain"/>
    <s v="Europe"/>
    <x v="1"/>
    <s v="A320"/>
    <n v="0"/>
    <n v="19"/>
    <n v="161"/>
    <n v="0"/>
    <n v="3"/>
    <n v="17"/>
    <n v="180"/>
    <s v="SHORT Afternoon"/>
  </r>
  <r>
    <d v="2025-10-03T00:00:00"/>
    <d v="1899-12-30T14:09:00"/>
    <x v="0"/>
    <s v="BA"/>
    <s v="BA9265"/>
    <s v="LHR"/>
    <s v="MUC"/>
    <s v="Germany"/>
    <s v="Europe"/>
    <x v="1"/>
    <s v="A320"/>
    <n v="0"/>
    <n v="1"/>
    <n v="179"/>
    <n v="1"/>
    <n v="9"/>
    <n v="33"/>
    <n v="180"/>
    <s v="SHORT Afternoon"/>
  </r>
  <r>
    <d v="2025-06-08T00:00:00"/>
    <d v="1899-12-30T19:37:00"/>
    <x v="2"/>
    <s v="BA"/>
    <s v="BA8424"/>
    <s v="LHR"/>
    <s v="ZRH"/>
    <s v="Switzerland"/>
    <s v="Europe"/>
    <x v="1"/>
    <s v="A320"/>
    <n v="0"/>
    <n v="10"/>
    <n v="170"/>
    <n v="0"/>
    <n v="8"/>
    <n v="31"/>
    <n v="180"/>
    <s v="SHORT Evening"/>
  </r>
  <r>
    <d v="2025-06-06T00:00:00"/>
    <d v="1899-12-30T14:27:00"/>
    <x v="0"/>
    <s v="BA"/>
    <s v="BA1658"/>
    <s v="LHR"/>
    <s v="ORD"/>
    <s v="USA"/>
    <s v="North America"/>
    <x v="0"/>
    <s v="B787"/>
    <n v="8"/>
    <n v="48"/>
    <n v="200"/>
    <n v="0"/>
    <n v="2"/>
    <n v="12"/>
    <n v="256"/>
    <s v="LONG Afternoon"/>
  </r>
  <r>
    <d v="2025-07-16T00:00:00"/>
    <d v="1899-12-30T08:02:00"/>
    <x v="1"/>
    <s v="BA"/>
    <s v="BA7914"/>
    <s v="LHR"/>
    <s v="HND"/>
    <s v="Japan"/>
    <s v="Asia"/>
    <x v="0"/>
    <s v="B787"/>
    <n v="8"/>
    <n v="42"/>
    <n v="166"/>
    <n v="0"/>
    <n v="10"/>
    <n v="36"/>
    <n v="216"/>
    <s v="LONG Morning"/>
  </r>
  <r>
    <d v="2025-04-21T00:00:00"/>
    <d v="1899-12-30T19:54:00"/>
    <x v="2"/>
    <s v="BA"/>
    <s v="BA7749"/>
    <s v="LHR"/>
    <s v="BCN"/>
    <s v="Spain"/>
    <s v="Europe"/>
    <x v="1"/>
    <s v="A320"/>
    <n v="0"/>
    <n v="0"/>
    <n v="180"/>
    <n v="1"/>
    <n v="11"/>
    <n v="39"/>
    <n v="180"/>
    <s v="SHORT Evening"/>
  </r>
  <r>
    <d v="2025-07-11T00:00:00"/>
    <d v="1899-12-30T15:09:00"/>
    <x v="0"/>
    <s v="BA"/>
    <s v="BA9928"/>
    <s v="LHR"/>
    <s v="DFW"/>
    <s v="USA"/>
    <s v="North America"/>
    <x v="0"/>
    <s v="B777"/>
    <n v="0"/>
    <n v="48"/>
    <n v="224"/>
    <n v="1"/>
    <n v="14"/>
    <n v="47"/>
    <n v="272"/>
    <s v="LONG Afternoon"/>
  </r>
  <r>
    <d v="2025-08-18T00:00:00"/>
    <d v="1899-12-30T06:51:00"/>
    <x v="1"/>
    <s v="BA"/>
    <s v="BA7502"/>
    <s v="LHR"/>
    <s v="DFW"/>
    <s v="USA"/>
    <s v="North America"/>
    <x v="0"/>
    <s v="B787"/>
    <n v="8"/>
    <n v="42"/>
    <n v="166"/>
    <n v="2"/>
    <n v="14"/>
    <n v="47"/>
    <n v="216"/>
    <s v="LONG Morning"/>
  </r>
  <r>
    <d v="2025-05-23T00:00:00"/>
    <d v="1899-12-30T07:12:00"/>
    <x v="1"/>
    <s v="BA"/>
    <s v="BA1020"/>
    <s v="LHR"/>
    <s v="MUC"/>
    <s v="Germany"/>
    <s v="Europe"/>
    <x v="1"/>
    <s v="A320"/>
    <n v="0"/>
    <n v="5"/>
    <n v="175"/>
    <n v="0"/>
    <n v="0"/>
    <n v="9"/>
    <n v="180"/>
    <s v="SHORT Morning"/>
  </r>
  <r>
    <d v="2025-04-03T00:00:00"/>
    <d v="1899-12-30T08:00:00"/>
    <x v="1"/>
    <s v="BA"/>
    <s v="BA7522"/>
    <s v="LHR"/>
    <s v="DFW"/>
    <s v="USA"/>
    <s v="North America"/>
    <x v="0"/>
    <s v="B787"/>
    <n v="8"/>
    <n v="42"/>
    <n v="166"/>
    <n v="0"/>
    <n v="3"/>
    <n v="16"/>
    <n v="216"/>
    <s v="LONG Morning"/>
  </r>
  <r>
    <d v="2025-06-24T00:00:00"/>
    <d v="1899-12-30T07:55:00"/>
    <x v="1"/>
    <s v="BA"/>
    <s v="BA2567"/>
    <s v="LHR"/>
    <s v="AMS"/>
    <s v="Netherlands"/>
    <s v="Europe"/>
    <x v="1"/>
    <s v="A320"/>
    <n v="0"/>
    <n v="10"/>
    <n v="170"/>
    <n v="3"/>
    <n v="11"/>
    <n v="38"/>
    <n v="180"/>
    <s v="SHORT Morning"/>
  </r>
  <r>
    <d v="2025-04-18T00:00:00"/>
    <d v="1899-12-30T16:28:00"/>
    <x v="0"/>
    <s v="BA"/>
    <s v="BA9012"/>
    <s v="LHR"/>
    <s v="ORD"/>
    <s v="USA"/>
    <s v="North America"/>
    <x v="0"/>
    <s v="B787"/>
    <n v="0"/>
    <n v="35"/>
    <n v="179"/>
    <n v="0"/>
    <n v="11"/>
    <n v="38"/>
    <n v="214"/>
    <s v="LONG Afternoon"/>
  </r>
  <r>
    <d v="2025-09-29T00:00:00"/>
    <d v="1899-12-30T17:45:00"/>
    <x v="0"/>
    <s v="BA"/>
    <s v="BA3925"/>
    <s v="LHR"/>
    <s v="MAD"/>
    <s v="Spain"/>
    <s v="Europe"/>
    <x v="1"/>
    <s v="A320"/>
    <n v="0"/>
    <n v="11"/>
    <n v="169"/>
    <n v="0"/>
    <n v="11"/>
    <n v="38"/>
    <n v="180"/>
    <s v="SHORT Afternoon"/>
  </r>
  <r>
    <d v="2025-04-11T00:00:00"/>
    <d v="1899-12-30T22:17:00"/>
    <x v="2"/>
    <s v="BA"/>
    <s v="BA2744"/>
    <s v="LHR"/>
    <s v="ZRH"/>
    <s v="Switzerland"/>
    <s v="Europe"/>
    <x v="1"/>
    <s v="A320"/>
    <n v="0"/>
    <n v="14"/>
    <n v="166"/>
    <n v="1"/>
    <n v="29"/>
    <n v="90"/>
    <n v="180"/>
    <s v="SHORT Evening"/>
  </r>
  <r>
    <d v="2025-10-12T00:00:00"/>
    <d v="1899-12-30T16:51:00"/>
    <x v="0"/>
    <s v="BA"/>
    <s v="BA5772"/>
    <s v="LHR"/>
    <s v="MUC"/>
    <s v="Germany"/>
    <s v="Europe"/>
    <x v="1"/>
    <s v="A320"/>
    <n v="0"/>
    <n v="14"/>
    <n v="166"/>
    <n v="0"/>
    <n v="11"/>
    <n v="39"/>
    <n v="180"/>
    <s v="SHORT Afternoon"/>
  </r>
  <r>
    <d v="2025-04-22T00:00:00"/>
    <d v="1899-12-30T12:01:00"/>
    <x v="3"/>
    <s v="BA"/>
    <s v="BA3005"/>
    <s v="LHR"/>
    <s v="ZRH"/>
    <s v="Switzerland"/>
    <s v="Europe"/>
    <x v="1"/>
    <s v="A320"/>
    <n v="0"/>
    <n v="15"/>
    <n v="165"/>
    <n v="0"/>
    <n v="14"/>
    <n v="48"/>
    <n v="180"/>
    <s v="SHORT Lunchtime"/>
  </r>
  <r>
    <d v="2025-06-25T00:00:00"/>
    <d v="1899-12-30T14:21:00"/>
    <x v="0"/>
    <s v="BA"/>
    <s v="BA2271"/>
    <s v="LHR"/>
    <s v="VIE"/>
    <s v="Austria"/>
    <s v="Europe"/>
    <x v="1"/>
    <s v="A320"/>
    <n v="0"/>
    <n v="8"/>
    <n v="172"/>
    <n v="1"/>
    <n v="13"/>
    <n v="45"/>
    <n v="180"/>
    <s v="SHORT Afternoon"/>
  </r>
  <r>
    <d v="2025-04-09T00:00:00"/>
    <d v="1899-12-30T06:36:00"/>
    <x v="1"/>
    <s v="BA"/>
    <s v="BA5265"/>
    <s v="LHR"/>
    <s v="MUC"/>
    <s v="Germany"/>
    <s v="Europe"/>
    <x v="1"/>
    <s v="A320"/>
    <n v="0"/>
    <n v="15"/>
    <n v="165"/>
    <n v="1"/>
    <n v="11"/>
    <n v="40"/>
    <n v="180"/>
    <s v="SHORT Morning"/>
  </r>
  <r>
    <d v="2025-10-14T00:00:00"/>
    <d v="1899-12-30T18:33:00"/>
    <x v="2"/>
    <s v="BA"/>
    <s v="BA5931"/>
    <s v="LHR"/>
    <s v="VIE"/>
    <s v="Austria"/>
    <s v="Europe"/>
    <x v="1"/>
    <s v="A320"/>
    <n v="0"/>
    <n v="8"/>
    <n v="172"/>
    <n v="0"/>
    <n v="6"/>
    <n v="25"/>
    <n v="180"/>
    <s v="SHORT Evening"/>
  </r>
  <r>
    <d v="2025-09-05T00:00:00"/>
    <d v="1899-12-30T08:14:00"/>
    <x v="1"/>
    <s v="BA"/>
    <s v="BA4342"/>
    <s v="LHR"/>
    <s v="ZRH"/>
    <s v="Switzerland"/>
    <s v="Europe"/>
    <x v="1"/>
    <s v="A320"/>
    <n v="0"/>
    <n v="10"/>
    <n v="170"/>
    <n v="0"/>
    <n v="12"/>
    <n v="42"/>
    <n v="180"/>
    <s v="SHORT Morning"/>
  </r>
  <r>
    <d v="2025-10-11T00:00:00"/>
    <d v="1899-12-30T20:01:00"/>
    <x v="2"/>
    <s v="BA"/>
    <s v="BA4991"/>
    <s v="LHR"/>
    <s v="ZRH"/>
    <s v="Switzerland"/>
    <s v="Europe"/>
    <x v="1"/>
    <s v="A320"/>
    <n v="0"/>
    <n v="8"/>
    <n v="172"/>
    <n v="0"/>
    <n v="4"/>
    <n v="18"/>
    <n v="180"/>
    <s v="SHORT Evening"/>
  </r>
  <r>
    <d v="2025-04-05T00:00:00"/>
    <d v="1899-12-30T10:24:00"/>
    <x v="1"/>
    <s v="BA"/>
    <s v="BA2007"/>
    <s v="LHR"/>
    <s v="ZRH"/>
    <s v="Switzerland"/>
    <s v="Europe"/>
    <x v="1"/>
    <s v="A320"/>
    <n v="0"/>
    <n v="8"/>
    <n v="172"/>
    <n v="0"/>
    <n v="6"/>
    <n v="27"/>
    <n v="180"/>
    <s v="SHORT Morning"/>
  </r>
  <r>
    <d v="2025-05-08T00:00:00"/>
    <d v="1899-12-30T14:12:00"/>
    <x v="0"/>
    <s v="BA"/>
    <s v="BA6479"/>
    <s v="LHR"/>
    <s v="HND"/>
    <s v="Japan"/>
    <s v="Asia"/>
    <x v="0"/>
    <s v="B787"/>
    <n v="8"/>
    <n v="42"/>
    <n v="166"/>
    <n v="0"/>
    <n v="5"/>
    <n v="23"/>
    <n v="216"/>
    <s v="LONG Afternoon"/>
  </r>
  <r>
    <d v="2025-10-11T00:00:00"/>
    <d v="1899-12-30T13:27:00"/>
    <x v="3"/>
    <s v="BA"/>
    <s v="BA3426"/>
    <s v="LHR"/>
    <s v="ORD"/>
    <s v="USA"/>
    <s v="North America"/>
    <x v="0"/>
    <s v="B787"/>
    <n v="0"/>
    <n v="31"/>
    <n v="173"/>
    <n v="0"/>
    <n v="8"/>
    <n v="32"/>
    <n v="204"/>
    <s v="LONG Lunchtime"/>
  </r>
  <r>
    <d v="2025-07-25T00:00:00"/>
    <d v="1899-12-30T14:21:00"/>
    <x v="0"/>
    <s v="BA"/>
    <s v="BA2983"/>
    <s v="LHR"/>
    <s v="DXB"/>
    <s v="UAE"/>
    <s v="Middle East"/>
    <x v="0"/>
    <s v="B777"/>
    <n v="8"/>
    <n v="49"/>
    <n v="178"/>
    <n v="3"/>
    <n v="20"/>
    <n v="66"/>
    <n v="235"/>
    <s v="LONG Afternoon"/>
  </r>
  <r>
    <d v="2025-04-10T00:00:00"/>
    <d v="1899-12-30T11:37:00"/>
    <x v="1"/>
    <s v="BA"/>
    <s v="BA1260"/>
    <s v="LHR"/>
    <s v="VIE"/>
    <s v="Austria"/>
    <s v="Europe"/>
    <x v="1"/>
    <s v="A320"/>
    <n v="0"/>
    <n v="10"/>
    <n v="170"/>
    <n v="1"/>
    <n v="0"/>
    <n v="1"/>
    <n v="180"/>
    <s v="SHORT Morning"/>
  </r>
  <r>
    <d v="2025-08-10T00:00:00"/>
    <d v="1899-12-30T22:28:00"/>
    <x v="2"/>
    <s v="BA"/>
    <s v="BA2782"/>
    <s v="LHR"/>
    <s v="MUC"/>
    <s v="Germany"/>
    <s v="Europe"/>
    <x v="1"/>
    <s v="A320"/>
    <n v="0"/>
    <n v="12"/>
    <n v="168"/>
    <n v="1"/>
    <n v="12"/>
    <n v="41"/>
    <n v="180"/>
    <s v="SHORT Evening"/>
  </r>
  <r>
    <d v="2025-08-30T00:00:00"/>
    <d v="1899-12-30T12:36:00"/>
    <x v="3"/>
    <s v="BA"/>
    <s v="BA2188"/>
    <s v="LHR"/>
    <s v="LAX"/>
    <s v="USA"/>
    <s v="North America"/>
    <x v="0"/>
    <s v="B777"/>
    <n v="0"/>
    <n v="32"/>
    <n v="300"/>
    <n v="0"/>
    <n v="0"/>
    <n v="5"/>
    <n v="332"/>
    <s v="LONG Lunchtime"/>
  </r>
  <r>
    <d v="2025-06-05T00:00:00"/>
    <d v="1899-12-30T21:37:00"/>
    <x v="2"/>
    <s v="BA"/>
    <s v="BA5015"/>
    <s v="LHR"/>
    <s v="DFW"/>
    <s v="USA"/>
    <s v="North America"/>
    <x v="0"/>
    <s v="B777"/>
    <n v="8"/>
    <n v="49"/>
    <n v="178"/>
    <n v="0"/>
    <n v="5"/>
    <n v="23"/>
    <n v="235"/>
    <s v="LONG Evening"/>
  </r>
  <r>
    <d v="2025-07-18T00:00:00"/>
    <d v="1899-12-30T10:57:00"/>
    <x v="1"/>
    <s v="BA"/>
    <s v="BA8479"/>
    <s v="LHR"/>
    <s v="AMS"/>
    <s v="Netherlands"/>
    <s v="Europe"/>
    <x v="1"/>
    <s v="A320"/>
    <n v="0"/>
    <n v="8"/>
    <n v="172"/>
    <n v="3"/>
    <n v="14"/>
    <n v="47"/>
    <n v="180"/>
    <s v="SHORT Morning"/>
  </r>
  <r>
    <d v="2025-08-19T00:00:00"/>
    <d v="1899-12-30T08:47:00"/>
    <x v="1"/>
    <s v="BA"/>
    <s v="BA5485"/>
    <s v="LHR"/>
    <s v="JFK"/>
    <s v="USA"/>
    <s v="North America"/>
    <x v="0"/>
    <s v="B787"/>
    <n v="8"/>
    <n v="42"/>
    <n v="166"/>
    <n v="0"/>
    <n v="8"/>
    <n v="31"/>
    <n v="216"/>
    <s v="LONG Morning"/>
  </r>
  <r>
    <d v="2025-06-14T00:00:00"/>
    <d v="1899-12-30T22:33:00"/>
    <x v="2"/>
    <s v="BA"/>
    <s v="BA8720"/>
    <s v="LHR"/>
    <s v="ZRH"/>
    <s v="Switzerland"/>
    <s v="Europe"/>
    <x v="1"/>
    <s v="A320"/>
    <n v="0"/>
    <n v="8"/>
    <n v="172"/>
    <n v="0"/>
    <n v="2"/>
    <n v="13"/>
    <n v="180"/>
    <s v="SHORT Evening"/>
  </r>
  <r>
    <d v="2025-04-27T00:00:00"/>
    <d v="1899-12-30T06:23:00"/>
    <x v="1"/>
    <s v="BA"/>
    <s v="BA9333"/>
    <s v="LHR"/>
    <s v="CDG"/>
    <s v="France"/>
    <s v="Europe"/>
    <x v="1"/>
    <s v="A320"/>
    <n v="0"/>
    <n v="9"/>
    <n v="171"/>
    <n v="0"/>
    <n v="4"/>
    <n v="19"/>
    <n v="180"/>
    <s v="SHORT Morning"/>
  </r>
  <r>
    <d v="2025-08-05T00:00:00"/>
    <d v="1899-12-30T09:27:00"/>
    <x v="1"/>
    <s v="BA"/>
    <s v="BA4315"/>
    <s v="LHR"/>
    <s v="HND"/>
    <s v="Japan"/>
    <s v="Asia"/>
    <x v="0"/>
    <s v="B777"/>
    <n v="8"/>
    <n v="49"/>
    <n v="178"/>
    <n v="2"/>
    <n v="11"/>
    <n v="41"/>
    <n v="235"/>
    <s v="LONG Morning"/>
  </r>
  <r>
    <d v="2025-07-05T00:00:00"/>
    <d v="1899-12-30T22:14:00"/>
    <x v="2"/>
    <s v="BA"/>
    <s v="BA8587"/>
    <s v="LHR"/>
    <s v="ZRH"/>
    <s v="Switzerland"/>
    <s v="Europe"/>
    <x v="1"/>
    <s v="A320"/>
    <n v="0"/>
    <n v="13"/>
    <n v="167"/>
    <n v="2"/>
    <n v="4"/>
    <n v="19"/>
    <n v="180"/>
    <s v="SHORT Evening"/>
  </r>
  <r>
    <d v="2025-07-21T00:00:00"/>
    <d v="1899-12-30T10:16:00"/>
    <x v="1"/>
    <s v="BA"/>
    <s v="BA8866"/>
    <s v="LHR"/>
    <s v="LAX"/>
    <s v="USA"/>
    <s v="North America"/>
    <x v="0"/>
    <s v="B777"/>
    <n v="0"/>
    <n v="32"/>
    <n v="300"/>
    <n v="0"/>
    <n v="9"/>
    <n v="34"/>
    <n v="332"/>
    <s v="LONG Morning"/>
  </r>
  <r>
    <d v="2025-10-26T00:00:00"/>
    <d v="1899-12-30T18:06:00"/>
    <x v="2"/>
    <s v="BA"/>
    <s v="BA1461"/>
    <s v="LHR"/>
    <s v="DFW"/>
    <s v="USA"/>
    <s v="North America"/>
    <x v="0"/>
    <s v="B787"/>
    <n v="8"/>
    <n v="42"/>
    <n v="166"/>
    <n v="2"/>
    <n v="8"/>
    <n v="31"/>
    <n v="216"/>
    <s v="LONG Evening"/>
  </r>
  <r>
    <d v="2025-07-08T00:00:00"/>
    <d v="1899-12-30T14:38:00"/>
    <x v="0"/>
    <s v="BA"/>
    <s v="BA6158"/>
    <s v="LHR"/>
    <s v="ZRH"/>
    <s v="Switzerland"/>
    <s v="Europe"/>
    <x v="1"/>
    <s v="A320"/>
    <n v="0"/>
    <n v="13"/>
    <n v="167"/>
    <n v="0"/>
    <n v="4"/>
    <n v="20"/>
    <n v="180"/>
    <s v="SHORT Afternoon"/>
  </r>
  <r>
    <d v="2025-06-02T00:00:00"/>
    <d v="1899-12-30T17:07:00"/>
    <x v="0"/>
    <s v="BA"/>
    <s v="BA1289"/>
    <s v="LHR"/>
    <s v="IST"/>
    <s v="Turkey"/>
    <s v="Europe"/>
    <x v="1"/>
    <s v="A320"/>
    <n v="0"/>
    <n v="16"/>
    <n v="164"/>
    <n v="0"/>
    <n v="19"/>
    <n v="64"/>
    <n v="180"/>
    <s v="SHORT Afternoon"/>
  </r>
  <r>
    <d v="2025-04-02T00:00:00"/>
    <d v="1899-12-30T10:48:00"/>
    <x v="1"/>
    <s v="BA"/>
    <s v="BA9123"/>
    <s v="LHR"/>
    <s v="LAX"/>
    <s v="USA"/>
    <s v="North America"/>
    <x v="0"/>
    <s v="A380"/>
    <n v="14"/>
    <n v="97"/>
    <n v="358"/>
    <n v="1"/>
    <n v="11"/>
    <n v="40"/>
    <n v="469"/>
    <s v="LONG Morning"/>
  </r>
  <r>
    <d v="2025-04-03T00:00:00"/>
    <d v="1899-12-30T16:18:00"/>
    <x v="0"/>
    <s v="BA"/>
    <s v="BA7662"/>
    <s v="LHR"/>
    <s v="CDG"/>
    <s v="France"/>
    <s v="Europe"/>
    <x v="1"/>
    <s v="A320"/>
    <n v="0"/>
    <n v="20"/>
    <n v="160"/>
    <n v="1"/>
    <n v="0"/>
    <n v="0"/>
    <n v="180"/>
    <s v="SHORT Afternoon"/>
  </r>
  <r>
    <d v="2025-05-06T00:00:00"/>
    <d v="1899-12-30T13:27:00"/>
    <x v="3"/>
    <s v="BA"/>
    <s v="BA5214"/>
    <s v="LHR"/>
    <s v="VIE"/>
    <s v="Austria"/>
    <s v="Europe"/>
    <x v="1"/>
    <s v="A320"/>
    <n v="0"/>
    <n v="8"/>
    <n v="172"/>
    <n v="0"/>
    <n v="9"/>
    <n v="33"/>
    <n v="180"/>
    <s v="SHORT Lunchtime"/>
  </r>
  <r>
    <d v="2025-04-08T00:00:00"/>
    <d v="1899-12-30T07:31:00"/>
    <x v="1"/>
    <s v="BA"/>
    <s v="BA9194"/>
    <s v="LHR"/>
    <s v="MAD"/>
    <s v="Spain"/>
    <s v="Europe"/>
    <x v="1"/>
    <s v="A320"/>
    <n v="0"/>
    <n v="6"/>
    <n v="174"/>
    <n v="0"/>
    <n v="4"/>
    <n v="20"/>
    <n v="180"/>
    <s v="SHORT Morning"/>
  </r>
  <r>
    <d v="2025-09-11T00:00:00"/>
    <d v="1899-12-30T16:28:00"/>
    <x v="0"/>
    <s v="BA"/>
    <s v="BA8411"/>
    <s v="LHR"/>
    <s v="BCN"/>
    <s v="Spain"/>
    <s v="Europe"/>
    <x v="1"/>
    <s v="A320"/>
    <n v="0"/>
    <n v="17"/>
    <n v="163"/>
    <n v="1"/>
    <n v="12"/>
    <n v="44"/>
    <n v="180"/>
    <s v="SHORT Afternoon"/>
  </r>
  <r>
    <d v="2025-10-17T00:00:00"/>
    <d v="1899-12-30T20:11:00"/>
    <x v="2"/>
    <s v="BA"/>
    <s v="BA6854"/>
    <s v="LHR"/>
    <s v="IST"/>
    <s v="Turkey"/>
    <s v="Europe"/>
    <x v="1"/>
    <s v="A320"/>
    <n v="0"/>
    <n v="12"/>
    <n v="168"/>
    <n v="1"/>
    <n v="3"/>
    <n v="18"/>
    <n v="180"/>
    <s v="SHORT Evening"/>
  </r>
  <r>
    <d v="2025-04-04T00:00:00"/>
    <d v="1899-12-30T06:22:00"/>
    <x v="1"/>
    <s v="BA"/>
    <s v="BA3294"/>
    <s v="LHR"/>
    <s v="ORD"/>
    <s v="USA"/>
    <s v="North America"/>
    <x v="0"/>
    <s v="B777"/>
    <n v="0"/>
    <n v="32"/>
    <n v="300"/>
    <n v="2"/>
    <n v="7"/>
    <n v="29"/>
    <n v="332"/>
    <s v="LONG Morning"/>
  </r>
  <r>
    <d v="2025-04-08T00:00:00"/>
    <d v="1899-12-30T09:51:00"/>
    <x v="1"/>
    <s v="BA"/>
    <s v="BA8218"/>
    <s v="LHR"/>
    <s v="VIE"/>
    <s v="Austria"/>
    <s v="Europe"/>
    <x v="1"/>
    <s v="A320"/>
    <n v="0"/>
    <n v="6"/>
    <n v="174"/>
    <n v="0"/>
    <n v="11"/>
    <n v="38"/>
    <n v="180"/>
    <s v="SHORT Morning"/>
  </r>
  <r>
    <d v="2025-05-20T00:00:00"/>
    <d v="1899-12-30T21:10:00"/>
    <x v="2"/>
    <s v="BA"/>
    <s v="BA2432"/>
    <s v="LHR"/>
    <s v="BCN"/>
    <s v="Spain"/>
    <s v="Europe"/>
    <x v="1"/>
    <s v="A320"/>
    <n v="0"/>
    <n v="4"/>
    <n v="176"/>
    <n v="3"/>
    <n v="13"/>
    <n v="44"/>
    <n v="180"/>
    <s v="SHORT Evening"/>
  </r>
  <r>
    <d v="2025-06-22T00:00:00"/>
    <d v="1899-12-30T08:35:00"/>
    <x v="1"/>
    <s v="BA"/>
    <s v="BA1832"/>
    <s v="LHR"/>
    <s v="VIE"/>
    <s v="Austria"/>
    <s v="Europe"/>
    <x v="1"/>
    <s v="A320"/>
    <n v="0"/>
    <n v="9"/>
    <n v="171"/>
    <n v="5"/>
    <n v="1"/>
    <n v="12"/>
    <n v="180"/>
    <s v="SHORT Morning"/>
  </r>
  <r>
    <d v="2025-06-29T00:00:00"/>
    <d v="1899-12-30T17:18:00"/>
    <x v="0"/>
    <s v="BA"/>
    <s v="BA8771"/>
    <s v="LHR"/>
    <s v="MAD"/>
    <s v="Spain"/>
    <s v="Europe"/>
    <x v="1"/>
    <s v="A320"/>
    <n v="0"/>
    <n v="15"/>
    <n v="165"/>
    <n v="0"/>
    <n v="6"/>
    <n v="25"/>
    <n v="180"/>
    <s v="SHORT Afternoon"/>
  </r>
  <r>
    <d v="2025-10-16T00:00:00"/>
    <d v="1899-12-30T10:42:00"/>
    <x v="1"/>
    <s v="BA"/>
    <s v="BA5161"/>
    <s v="LHR"/>
    <s v="IST"/>
    <s v="Turkey"/>
    <s v="Europe"/>
    <x v="1"/>
    <s v="A320"/>
    <n v="0"/>
    <n v="9"/>
    <n v="171"/>
    <n v="1"/>
    <n v="5"/>
    <n v="23"/>
    <n v="180"/>
    <s v="SHORT Morning"/>
  </r>
  <r>
    <d v="2025-05-03T00:00:00"/>
    <d v="1899-12-30T08:38:00"/>
    <x v="1"/>
    <s v="BA"/>
    <s v="BA8388"/>
    <s v="LHR"/>
    <s v="MUC"/>
    <s v="Germany"/>
    <s v="Europe"/>
    <x v="1"/>
    <s v="A320"/>
    <n v="0"/>
    <n v="3"/>
    <n v="177"/>
    <n v="0"/>
    <n v="4"/>
    <n v="20"/>
    <n v="180"/>
    <s v="SHORT Morning"/>
  </r>
  <r>
    <d v="2025-06-21T00:00:00"/>
    <d v="1899-12-30T09:02:00"/>
    <x v="1"/>
    <s v="BA"/>
    <s v="BA1895"/>
    <s v="LHR"/>
    <s v="DXB"/>
    <s v="UAE"/>
    <s v="Middle East"/>
    <x v="0"/>
    <s v="B777"/>
    <n v="8"/>
    <n v="49"/>
    <n v="178"/>
    <n v="0"/>
    <n v="17"/>
    <n v="58"/>
    <n v="235"/>
    <s v="LONG Morning"/>
  </r>
  <r>
    <d v="2025-05-13T00:00:00"/>
    <d v="1899-12-30T08:07:00"/>
    <x v="1"/>
    <s v="BA"/>
    <s v="BA9590"/>
    <s v="LHR"/>
    <s v="ORD"/>
    <s v="USA"/>
    <s v="North America"/>
    <x v="0"/>
    <s v="B777"/>
    <n v="0"/>
    <n v="48"/>
    <n v="224"/>
    <n v="0"/>
    <n v="10"/>
    <n v="37"/>
    <n v="272"/>
    <s v="LONG Morning"/>
  </r>
  <r>
    <d v="2025-05-23T00:00:00"/>
    <d v="1899-12-30T21:17:00"/>
    <x v="2"/>
    <s v="BA"/>
    <s v="BA4039"/>
    <s v="LHR"/>
    <s v="FRA"/>
    <s v="Germany"/>
    <s v="Europe"/>
    <x v="1"/>
    <s v="A320"/>
    <n v="0"/>
    <n v="6"/>
    <n v="174"/>
    <n v="0"/>
    <n v="1"/>
    <n v="11"/>
    <n v="180"/>
    <s v="SHORT Evening"/>
  </r>
  <r>
    <d v="2025-04-20T00:00:00"/>
    <d v="1899-12-30T21:28:00"/>
    <x v="2"/>
    <s v="BA"/>
    <s v="BA3804"/>
    <s v="LHR"/>
    <s v="DXB"/>
    <s v="UAE"/>
    <s v="Middle East"/>
    <x v="0"/>
    <s v="B777"/>
    <n v="0"/>
    <n v="48"/>
    <n v="224"/>
    <n v="0"/>
    <n v="13"/>
    <n v="45"/>
    <n v="272"/>
    <s v="LONG Evening"/>
  </r>
  <r>
    <d v="2025-10-30T00:00:00"/>
    <d v="1899-12-30T22:53:00"/>
    <x v="2"/>
    <s v="BA"/>
    <s v="BA7761"/>
    <s v="LHR"/>
    <s v="BCN"/>
    <s v="Spain"/>
    <s v="Europe"/>
    <x v="1"/>
    <s v="A320"/>
    <n v="0"/>
    <n v="15"/>
    <n v="165"/>
    <n v="2"/>
    <n v="19"/>
    <n v="63"/>
    <n v="180"/>
    <s v="SHORT Evening"/>
  </r>
  <r>
    <d v="2025-10-20T00:00:00"/>
    <d v="1899-12-30T20:04:00"/>
    <x v="2"/>
    <s v="BA"/>
    <s v="BA3262"/>
    <s v="LHR"/>
    <s v="HND"/>
    <s v="Japan"/>
    <s v="Asia"/>
    <x v="0"/>
    <s v="B787"/>
    <n v="8"/>
    <n v="42"/>
    <n v="166"/>
    <n v="0"/>
    <n v="13"/>
    <n v="46"/>
    <n v="216"/>
    <s v="LONG Evening"/>
  </r>
  <r>
    <d v="2025-06-05T00:00:00"/>
    <d v="1899-12-30T15:17:00"/>
    <x v="0"/>
    <s v="BA"/>
    <s v="BA7857"/>
    <s v="LHR"/>
    <s v="JFK"/>
    <s v="USA"/>
    <s v="North America"/>
    <x v="0"/>
    <s v="B787"/>
    <n v="8"/>
    <n v="42"/>
    <n v="166"/>
    <n v="0"/>
    <n v="0"/>
    <n v="7"/>
    <n v="216"/>
    <s v="LONG Afternoon"/>
  </r>
  <r>
    <d v="2025-04-06T00:00:00"/>
    <d v="1899-12-30T22:00:00"/>
    <x v="2"/>
    <s v="BA"/>
    <s v="BA3179"/>
    <s v="LHR"/>
    <s v="DFW"/>
    <s v="USA"/>
    <s v="North America"/>
    <x v="0"/>
    <s v="A350"/>
    <n v="0"/>
    <n v="56"/>
    <n v="275"/>
    <n v="2"/>
    <n v="5"/>
    <n v="23"/>
    <n v="331"/>
    <s v="LONG Evening"/>
  </r>
  <r>
    <d v="2025-04-03T00:00:00"/>
    <d v="1899-12-30T16:46:00"/>
    <x v="0"/>
    <s v="BA"/>
    <s v="BA5048"/>
    <s v="LHR"/>
    <s v="LAX"/>
    <s v="USA"/>
    <s v="North America"/>
    <x v="0"/>
    <s v="B777"/>
    <n v="0"/>
    <n v="48"/>
    <n v="224"/>
    <n v="0"/>
    <n v="15"/>
    <n v="50"/>
    <n v="272"/>
    <s v="LONG Afternoon"/>
  </r>
  <r>
    <d v="2025-09-02T00:00:00"/>
    <d v="1899-12-30T07:18:00"/>
    <x v="1"/>
    <s v="BA"/>
    <s v="BA2099"/>
    <s v="LHR"/>
    <s v="CDG"/>
    <s v="France"/>
    <s v="Europe"/>
    <x v="1"/>
    <s v="A320"/>
    <n v="0"/>
    <n v="12"/>
    <n v="168"/>
    <n v="0"/>
    <n v="4"/>
    <n v="19"/>
    <n v="180"/>
    <s v="SHORT Morning"/>
  </r>
  <r>
    <d v="2025-10-01T00:00:00"/>
    <d v="1899-12-30T09:58:00"/>
    <x v="1"/>
    <s v="BA"/>
    <s v="BA9662"/>
    <s v="LHR"/>
    <s v="DXB"/>
    <s v="UAE"/>
    <s v="Middle East"/>
    <x v="0"/>
    <s v="B777"/>
    <n v="0"/>
    <n v="32"/>
    <n v="300"/>
    <n v="0"/>
    <n v="10"/>
    <n v="37"/>
    <n v="332"/>
    <s v="LONG Morning"/>
  </r>
  <r>
    <d v="2025-07-14T00:00:00"/>
    <d v="1899-12-30T15:39:00"/>
    <x v="0"/>
    <s v="BA"/>
    <s v="BA7393"/>
    <s v="LHR"/>
    <s v="ZRH"/>
    <s v="Switzerland"/>
    <s v="Europe"/>
    <x v="1"/>
    <s v="A320"/>
    <n v="0"/>
    <n v="8"/>
    <n v="172"/>
    <n v="0"/>
    <n v="12"/>
    <n v="42"/>
    <n v="180"/>
    <s v="SHORT Afternoon"/>
  </r>
  <r>
    <d v="2025-08-10T00:00:00"/>
    <d v="1899-12-30T22:10:00"/>
    <x v="2"/>
    <s v="BA"/>
    <s v="BA6289"/>
    <s v="LHR"/>
    <s v="MUC"/>
    <s v="Germany"/>
    <s v="Europe"/>
    <x v="1"/>
    <s v="A320"/>
    <n v="0"/>
    <n v="0"/>
    <n v="180"/>
    <n v="0"/>
    <n v="3"/>
    <n v="16"/>
    <n v="180"/>
    <s v="SHORT Evening"/>
  </r>
  <r>
    <d v="2025-10-15T00:00:00"/>
    <d v="1899-12-30T20:34:00"/>
    <x v="2"/>
    <s v="BA"/>
    <s v="BA9299"/>
    <s v="LHR"/>
    <s v="ORD"/>
    <s v="USA"/>
    <s v="North America"/>
    <x v="0"/>
    <s v="B777"/>
    <n v="0"/>
    <n v="32"/>
    <n v="304"/>
    <n v="1"/>
    <n v="7"/>
    <n v="29"/>
    <n v="336"/>
    <s v="LONG Evening"/>
  </r>
  <r>
    <d v="2025-05-13T00:00:00"/>
    <d v="1899-12-30T08:03:00"/>
    <x v="1"/>
    <s v="BA"/>
    <s v="BA7501"/>
    <s v="LHR"/>
    <s v="ORD"/>
    <s v="USA"/>
    <s v="North America"/>
    <x v="0"/>
    <s v="B787"/>
    <n v="8"/>
    <n v="48"/>
    <n v="200"/>
    <n v="0"/>
    <n v="0"/>
    <n v="0"/>
    <n v="256"/>
    <s v="LONG Morning"/>
  </r>
  <r>
    <d v="2025-06-10T00:00:00"/>
    <d v="1899-12-30T11:21:00"/>
    <x v="1"/>
    <s v="BA"/>
    <s v="BA7036"/>
    <s v="LHR"/>
    <s v="MUC"/>
    <s v="Germany"/>
    <s v="Europe"/>
    <x v="1"/>
    <s v="A320"/>
    <n v="0"/>
    <n v="10"/>
    <n v="170"/>
    <n v="1"/>
    <n v="2"/>
    <n v="14"/>
    <n v="180"/>
    <s v="SHORT Morning"/>
  </r>
  <r>
    <d v="2025-06-24T00:00:00"/>
    <d v="1899-12-30T10:01:00"/>
    <x v="1"/>
    <s v="BA"/>
    <s v="BA9065"/>
    <s v="LHR"/>
    <s v="ZRH"/>
    <s v="Switzerland"/>
    <s v="Europe"/>
    <x v="1"/>
    <s v="A320"/>
    <n v="0"/>
    <n v="9"/>
    <n v="171"/>
    <n v="0"/>
    <n v="6"/>
    <n v="26"/>
    <n v="180"/>
    <s v="SHORT Morning"/>
  </r>
  <r>
    <d v="2025-09-12T00:00:00"/>
    <d v="1899-12-30T08:01:00"/>
    <x v="1"/>
    <s v="BA"/>
    <s v="BA5727"/>
    <s v="LHR"/>
    <s v="JFK"/>
    <s v="USA"/>
    <s v="North America"/>
    <x v="0"/>
    <s v="B777"/>
    <n v="0"/>
    <n v="32"/>
    <n v="300"/>
    <n v="0"/>
    <n v="1"/>
    <n v="11"/>
    <n v="332"/>
    <s v="LONG Morning"/>
  </r>
  <r>
    <d v="2025-10-20T00:00:00"/>
    <d v="1899-12-30T08:45:00"/>
    <x v="1"/>
    <s v="BA"/>
    <s v="BA2854"/>
    <s v="LHR"/>
    <s v="AMS"/>
    <s v="Netherlands"/>
    <s v="Europe"/>
    <x v="1"/>
    <s v="A320"/>
    <n v="0"/>
    <n v="1"/>
    <n v="179"/>
    <n v="1"/>
    <n v="17"/>
    <n v="56"/>
    <n v="180"/>
    <s v="SHORT Morning"/>
  </r>
  <r>
    <d v="2025-09-06T00:00:00"/>
    <d v="1899-12-30T19:28:00"/>
    <x v="2"/>
    <s v="BA"/>
    <s v="BA1882"/>
    <s v="LHR"/>
    <s v="CDG"/>
    <s v="France"/>
    <s v="Europe"/>
    <x v="1"/>
    <s v="A320"/>
    <n v="0"/>
    <n v="8"/>
    <n v="172"/>
    <n v="1"/>
    <n v="0"/>
    <n v="8"/>
    <n v="180"/>
    <s v="SHORT Evening"/>
  </r>
  <r>
    <d v="2025-06-26T00:00:00"/>
    <d v="1899-12-30T15:58:00"/>
    <x v="0"/>
    <s v="BA"/>
    <s v="BA6445"/>
    <s v="LHR"/>
    <s v="HND"/>
    <s v="Japan"/>
    <s v="Asia"/>
    <x v="0"/>
    <s v="A380"/>
    <n v="14"/>
    <n v="97"/>
    <n v="358"/>
    <n v="0"/>
    <n v="5"/>
    <n v="23"/>
    <n v="469"/>
    <s v="LONG Afternoon"/>
  </r>
  <r>
    <d v="2025-10-01T00:00:00"/>
    <d v="1899-12-30T09:23:00"/>
    <x v="1"/>
    <s v="BA"/>
    <s v="BA8917"/>
    <s v="LHR"/>
    <s v="VIE"/>
    <s v="Austria"/>
    <s v="Europe"/>
    <x v="1"/>
    <s v="A320"/>
    <n v="0"/>
    <n v="2"/>
    <n v="178"/>
    <n v="0"/>
    <n v="8"/>
    <n v="32"/>
    <n v="180"/>
    <s v="SHORT Morning"/>
  </r>
  <r>
    <d v="2025-07-29T00:00:00"/>
    <d v="1899-12-30T21:42:00"/>
    <x v="2"/>
    <s v="BA"/>
    <s v="BA8541"/>
    <s v="LHR"/>
    <s v="IST"/>
    <s v="Turkey"/>
    <s v="Europe"/>
    <x v="1"/>
    <s v="A320"/>
    <n v="0"/>
    <n v="11"/>
    <n v="169"/>
    <n v="0"/>
    <n v="16"/>
    <n v="53"/>
    <n v="180"/>
    <s v="SHORT Evening"/>
  </r>
  <r>
    <d v="2025-04-14T00:00:00"/>
    <d v="1899-12-30T13:21:00"/>
    <x v="3"/>
    <s v="BA"/>
    <s v="BA4882"/>
    <s v="LHR"/>
    <s v="VIE"/>
    <s v="Austria"/>
    <s v="Europe"/>
    <x v="1"/>
    <s v="A320"/>
    <n v="0"/>
    <n v="15"/>
    <n v="165"/>
    <n v="0"/>
    <n v="0"/>
    <n v="8"/>
    <n v="180"/>
    <s v="SHORT Lunchtime"/>
  </r>
  <r>
    <d v="2025-09-09T00:00:00"/>
    <d v="1899-12-30T17:33:00"/>
    <x v="0"/>
    <s v="BA"/>
    <s v="BA2721"/>
    <s v="LHR"/>
    <s v="DFW"/>
    <s v="USA"/>
    <s v="North America"/>
    <x v="0"/>
    <s v="A380"/>
    <n v="14"/>
    <n v="97"/>
    <n v="358"/>
    <n v="0"/>
    <n v="14"/>
    <n v="48"/>
    <n v="469"/>
    <s v="LONG Afternoon"/>
  </r>
  <r>
    <d v="2025-06-10T00:00:00"/>
    <d v="1899-12-30T21:42:00"/>
    <x v="2"/>
    <s v="BA"/>
    <s v="BA9120"/>
    <s v="LHR"/>
    <s v="VIE"/>
    <s v="Austria"/>
    <s v="Europe"/>
    <x v="1"/>
    <s v="A320"/>
    <n v="0"/>
    <n v="9"/>
    <n v="171"/>
    <n v="1"/>
    <n v="8"/>
    <n v="30"/>
    <n v="180"/>
    <s v="SHORT Evening"/>
  </r>
  <r>
    <d v="2025-04-04T00:00:00"/>
    <d v="1899-12-30T16:50:00"/>
    <x v="0"/>
    <s v="BA"/>
    <s v="BA8904"/>
    <s v="LHR"/>
    <s v="HND"/>
    <s v="Japan"/>
    <s v="Asia"/>
    <x v="0"/>
    <s v="B777"/>
    <n v="0"/>
    <n v="32"/>
    <n v="300"/>
    <n v="0"/>
    <n v="2"/>
    <n v="15"/>
    <n v="332"/>
    <s v="LONG Afternoon"/>
  </r>
  <r>
    <d v="2025-10-22T00:00:00"/>
    <d v="1899-12-30T16:10:00"/>
    <x v="0"/>
    <s v="BA"/>
    <s v="BA5300"/>
    <s v="LHR"/>
    <s v="HND"/>
    <s v="Japan"/>
    <s v="Asia"/>
    <x v="0"/>
    <s v="B787"/>
    <n v="0"/>
    <n v="31"/>
    <n v="173"/>
    <n v="1"/>
    <n v="10"/>
    <n v="38"/>
    <n v="204"/>
    <s v="LONG Afternoon"/>
  </r>
  <r>
    <d v="2025-10-30T00:00:00"/>
    <d v="1899-12-30T07:46:00"/>
    <x v="1"/>
    <s v="BA"/>
    <s v="BA1129"/>
    <s v="LHR"/>
    <s v="IST"/>
    <s v="Turkey"/>
    <s v="Europe"/>
    <x v="1"/>
    <s v="A320"/>
    <n v="0"/>
    <n v="9"/>
    <n v="171"/>
    <n v="0"/>
    <n v="9"/>
    <n v="33"/>
    <n v="180"/>
    <s v="SHORT Morning"/>
  </r>
  <r>
    <d v="2025-06-06T00:00:00"/>
    <d v="1899-12-30T13:49:00"/>
    <x v="3"/>
    <s v="BA"/>
    <s v="BA7759"/>
    <s v="LHR"/>
    <s v="HND"/>
    <s v="Japan"/>
    <s v="Asia"/>
    <x v="0"/>
    <s v="B787"/>
    <n v="8"/>
    <n v="42"/>
    <n v="166"/>
    <n v="0"/>
    <n v="4"/>
    <n v="21"/>
    <n v="216"/>
    <s v="LONG Lunchtime"/>
  </r>
  <r>
    <d v="2025-06-29T00:00:00"/>
    <d v="1899-12-30T07:10:00"/>
    <x v="1"/>
    <s v="BA"/>
    <s v="BA6974"/>
    <s v="LHR"/>
    <s v="JFK"/>
    <s v="USA"/>
    <s v="North America"/>
    <x v="0"/>
    <s v="A350"/>
    <n v="0"/>
    <n v="56"/>
    <n v="275"/>
    <n v="0"/>
    <n v="8"/>
    <n v="31"/>
    <n v="331"/>
    <s v="LONG Morning"/>
  </r>
  <r>
    <d v="2025-08-01T00:00:00"/>
    <d v="1899-12-30T13:35:00"/>
    <x v="3"/>
    <s v="BA"/>
    <s v="BA1535"/>
    <s v="LHR"/>
    <s v="JFK"/>
    <s v="USA"/>
    <s v="North America"/>
    <x v="0"/>
    <s v="B787"/>
    <n v="8"/>
    <n v="48"/>
    <n v="200"/>
    <n v="0"/>
    <n v="6"/>
    <n v="24"/>
    <n v="256"/>
    <s v="LONG Lunchtime"/>
  </r>
  <r>
    <d v="2025-09-26T00:00:00"/>
    <d v="1899-12-30T07:04:00"/>
    <x v="1"/>
    <s v="BA"/>
    <s v="BA9842"/>
    <s v="LHR"/>
    <s v="DFW"/>
    <s v="USA"/>
    <s v="North America"/>
    <x v="0"/>
    <s v="B777"/>
    <n v="0"/>
    <n v="32"/>
    <n v="304"/>
    <n v="2"/>
    <n v="8"/>
    <n v="32"/>
    <n v="336"/>
    <s v="LONG Morning"/>
  </r>
  <r>
    <d v="2025-08-18T00:00:00"/>
    <d v="1899-12-30T12:23:00"/>
    <x v="3"/>
    <s v="BA"/>
    <s v="BA4938"/>
    <s v="LHR"/>
    <s v="LAX"/>
    <s v="USA"/>
    <s v="North America"/>
    <x v="0"/>
    <s v="B777"/>
    <n v="0"/>
    <n v="32"/>
    <n v="300"/>
    <n v="0"/>
    <n v="11"/>
    <n v="41"/>
    <n v="332"/>
    <s v="LONG Lunchtime"/>
  </r>
  <r>
    <d v="2025-08-02T00:00:00"/>
    <d v="1899-12-30T09:38:00"/>
    <x v="1"/>
    <s v="BA"/>
    <s v="BA5900"/>
    <s v="LHR"/>
    <s v="ZRH"/>
    <s v="Switzerland"/>
    <s v="Europe"/>
    <x v="1"/>
    <s v="A320"/>
    <n v="0"/>
    <n v="19"/>
    <n v="161"/>
    <n v="0"/>
    <n v="16"/>
    <n v="55"/>
    <n v="180"/>
    <s v="SHORT Morning"/>
  </r>
  <r>
    <d v="2025-04-17T00:00:00"/>
    <d v="1899-12-30T11:57:00"/>
    <x v="1"/>
    <s v="BA"/>
    <s v="BA8712"/>
    <s v="LHR"/>
    <s v="FRA"/>
    <s v="Germany"/>
    <s v="Europe"/>
    <x v="1"/>
    <s v="A320"/>
    <n v="0"/>
    <n v="13"/>
    <n v="167"/>
    <n v="1"/>
    <n v="1"/>
    <n v="11"/>
    <n v="180"/>
    <s v="SHORT Morning"/>
  </r>
  <r>
    <d v="2025-05-08T00:00:00"/>
    <d v="1899-12-30T20:55:00"/>
    <x v="2"/>
    <s v="BA"/>
    <s v="BA9346"/>
    <s v="LHR"/>
    <s v="ZRH"/>
    <s v="Switzerland"/>
    <s v="Europe"/>
    <x v="1"/>
    <s v="A320"/>
    <n v="0"/>
    <n v="6"/>
    <n v="174"/>
    <n v="0"/>
    <n v="19"/>
    <n v="64"/>
    <n v="180"/>
    <s v="SHORT Evening"/>
  </r>
  <r>
    <d v="2025-06-15T00:00:00"/>
    <d v="1899-12-30T08:21:00"/>
    <x v="1"/>
    <s v="BA"/>
    <s v="BA8273"/>
    <s v="LHR"/>
    <s v="JFK"/>
    <s v="USA"/>
    <s v="North America"/>
    <x v="0"/>
    <s v="B777"/>
    <n v="0"/>
    <n v="32"/>
    <n v="300"/>
    <n v="0"/>
    <n v="0"/>
    <n v="0"/>
    <n v="332"/>
    <s v="LONG Morning"/>
  </r>
  <r>
    <d v="2025-10-13T00:00:00"/>
    <d v="1899-12-30T22:01:00"/>
    <x v="2"/>
    <s v="BA"/>
    <s v="BA7219"/>
    <s v="LHR"/>
    <s v="DFW"/>
    <s v="USA"/>
    <s v="North America"/>
    <x v="0"/>
    <s v="B787"/>
    <n v="8"/>
    <n v="48"/>
    <n v="200"/>
    <n v="0"/>
    <n v="7"/>
    <n v="28"/>
    <n v="256"/>
    <s v="LONG Evening"/>
  </r>
  <r>
    <d v="2025-07-17T00:00:00"/>
    <d v="1899-12-30T20:23:00"/>
    <x v="2"/>
    <s v="BA"/>
    <s v="BA8613"/>
    <s v="LHR"/>
    <s v="AMS"/>
    <s v="Netherlands"/>
    <s v="Europe"/>
    <x v="1"/>
    <s v="A320"/>
    <n v="0"/>
    <n v="19"/>
    <n v="161"/>
    <n v="1"/>
    <n v="11"/>
    <n v="39"/>
    <n v="180"/>
    <s v="SHORT Evening"/>
  </r>
  <r>
    <d v="2025-04-17T00:00:00"/>
    <d v="1899-12-30T10:27:00"/>
    <x v="1"/>
    <s v="BA"/>
    <s v="BA7844"/>
    <s v="LHR"/>
    <s v="FRA"/>
    <s v="Germany"/>
    <s v="Europe"/>
    <x v="1"/>
    <s v="A320"/>
    <n v="0"/>
    <n v="8"/>
    <n v="172"/>
    <n v="3"/>
    <n v="9"/>
    <n v="35"/>
    <n v="180"/>
    <s v="SHORT Morning"/>
  </r>
  <r>
    <d v="2025-05-14T00:00:00"/>
    <d v="1899-12-30T07:26:00"/>
    <x v="1"/>
    <s v="BA"/>
    <s v="BA4373"/>
    <s v="LHR"/>
    <s v="CDG"/>
    <s v="France"/>
    <s v="Europe"/>
    <x v="1"/>
    <s v="A320"/>
    <n v="0"/>
    <n v="9"/>
    <n v="171"/>
    <n v="2"/>
    <n v="4"/>
    <n v="21"/>
    <n v="180"/>
    <s v="SHORT Morning"/>
  </r>
  <r>
    <d v="2025-08-27T00:00:00"/>
    <d v="1899-12-30T07:20:00"/>
    <x v="1"/>
    <s v="BA"/>
    <s v="BA9139"/>
    <s v="LHR"/>
    <s v="MUC"/>
    <s v="Germany"/>
    <s v="Europe"/>
    <x v="1"/>
    <s v="A320"/>
    <n v="0"/>
    <n v="18"/>
    <n v="162"/>
    <n v="0"/>
    <n v="7"/>
    <n v="27"/>
    <n v="180"/>
    <s v="SHORT Morning"/>
  </r>
  <r>
    <d v="2025-10-17T00:00:00"/>
    <d v="1899-12-30T22:45:00"/>
    <x v="2"/>
    <s v="BA"/>
    <s v="BA9968"/>
    <s v="LHR"/>
    <s v="ORD"/>
    <s v="USA"/>
    <s v="North America"/>
    <x v="0"/>
    <s v="B777"/>
    <n v="8"/>
    <n v="49"/>
    <n v="178"/>
    <n v="6"/>
    <n v="5"/>
    <n v="23"/>
    <n v="235"/>
    <s v="LONG Evening"/>
  </r>
  <r>
    <d v="2025-04-28T00:00:00"/>
    <d v="1899-12-30T14:41:00"/>
    <x v="0"/>
    <s v="BA"/>
    <s v="BA2724"/>
    <s v="LHR"/>
    <s v="DXB"/>
    <s v="UAE"/>
    <s v="Middle East"/>
    <x v="0"/>
    <s v="B777"/>
    <n v="0"/>
    <n v="32"/>
    <n v="300"/>
    <n v="0"/>
    <n v="5"/>
    <n v="21"/>
    <n v="332"/>
    <s v="LONG Afternoon"/>
  </r>
  <r>
    <d v="2025-06-08T00:00:00"/>
    <d v="1899-12-30T10:42:00"/>
    <x v="1"/>
    <s v="BA"/>
    <s v="BA7163"/>
    <s v="LHR"/>
    <s v="ORD"/>
    <s v="USA"/>
    <s v="North America"/>
    <x v="0"/>
    <s v="B777"/>
    <n v="0"/>
    <n v="32"/>
    <n v="300"/>
    <n v="0"/>
    <n v="12"/>
    <n v="44"/>
    <n v="332"/>
    <s v="LONG Morning"/>
  </r>
  <r>
    <d v="2025-09-05T00:00:00"/>
    <d v="1899-12-30T09:40:00"/>
    <x v="1"/>
    <s v="BA"/>
    <s v="BA1027"/>
    <s v="LHR"/>
    <s v="DXB"/>
    <s v="UAE"/>
    <s v="Middle East"/>
    <x v="0"/>
    <s v="B777"/>
    <n v="8"/>
    <n v="49"/>
    <n v="178"/>
    <n v="1"/>
    <n v="10"/>
    <n v="36"/>
    <n v="235"/>
    <s v="LONG Morning"/>
  </r>
  <r>
    <d v="2025-06-16T00:00:00"/>
    <d v="1899-12-30T11:29:00"/>
    <x v="1"/>
    <s v="BA"/>
    <s v="BA8338"/>
    <s v="LHR"/>
    <s v="DFW"/>
    <s v="USA"/>
    <s v="North America"/>
    <x v="0"/>
    <s v="B777"/>
    <n v="0"/>
    <n v="32"/>
    <n v="300"/>
    <n v="0"/>
    <n v="4"/>
    <n v="19"/>
    <n v="332"/>
    <s v="LONG Morning"/>
  </r>
  <r>
    <d v="2025-06-06T00:00:00"/>
    <d v="1899-12-30T14:31:00"/>
    <x v="0"/>
    <s v="BA"/>
    <s v="BA5677"/>
    <s v="LHR"/>
    <s v="HND"/>
    <s v="Japan"/>
    <s v="Asia"/>
    <x v="0"/>
    <s v="B777"/>
    <n v="0"/>
    <n v="32"/>
    <n v="304"/>
    <n v="0"/>
    <n v="13"/>
    <n v="44"/>
    <n v="336"/>
    <s v="LONG Afternoon"/>
  </r>
  <r>
    <d v="2025-06-12T00:00:00"/>
    <d v="1899-12-30T16:35:00"/>
    <x v="0"/>
    <s v="BA"/>
    <s v="BA7100"/>
    <s v="LHR"/>
    <s v="HND"/>
    <s v="Japan"/>
    <s v="Asia"/>
    <x v="0"/>
    <s v="B787"/>
    <n v="0"/>
    <n v="31"/>
    <n v="173"/>
    <n v="0"/>
    <n v="9"/>
    <n v="35"/>
    <n v="204"/>
    <s v="LONG Afternoon"/>
  </r>
  <r>
    <d v="2025-09-07T00:00:00"/>
    <d v="1899-12-30T20:56:00"/>
    <x v="2"/>
    <s v="BA"/>
    <s v="BA3789"/>
    <s v="LHR"/>
    <s v="CDG"/>
    <s v="France"/>
    <s v="Europe"/>
    <x v="1"/>
    <s v="A320"/>
    <n v="0"/>
    <n v="9"/>
    <n v="171"/>
    <n v="0"/>
    <n v="12"/>
    <n v="43"/>
    <n v="180"/>
    <s v="SHORT Evening"/>
  </r>
  <r>
    <d v="2025-06-17T00:00:00"/>
    <d v="1899-12-30T14:31:00"/>
    <x v="0"/>
    <s v="BA"/>
    <s v="BA2006"/>
    <s v="LHR"/>
    <s v="ORD"/>
    <s v="USA"/>
    <s v="North America"/>
    <x v="0"/>
    <s v="A350"/>
    <n v="0"/>
    <n v="56"/>
    <n v="275"/>
    <n v="1"/>
    <n v="11"/>
    <n v="40"/>
    <n v="331"/>
    <s v="LONG Afternoon"/>
  </r>
  <r>
    <d v="2025-09-01T00:00:00"/>
    <d v="1899-12-30T20:33:00"/>
    <x v="2"/>
    <s v="BA"/>
    <s v="BA3841"/>
    <s v="LHR"/>
    <s v="DXB"/>
    <s v="UAE"/>
    <s v="Middle East"/>
    <x v="0"/>
    <s v="B777"/>
    <n v="0"/>
    <n v="32"/>
    <n v="304"/>
    <n v="0"/>
    <n v="3"/>
    <n v="17"/>
    <n v="336"/>
    <s v="LONG Evening"/>
  </r>
  <r>
    <d v="2025-08-14T00:00:00"/>
    <d v="1899-12-30T10:36:00"/>
    <x v="1"/>
    <s v="BA"/>
    <s v="BA6014"/>
    <s v="LHR"/>
    <s v="FRA"/>
    <s v="Germany"/>
    <s v="Europe"/>
    <x v="1"/>
    <s v="A320"/>
    <n v="0"/>
    <n v="18"/>
    <n v="162"/>
    <n v="0"/>
    <n v="5"/>
    <n v="22"/>
    <n v="180"/>
    <s v="SHORT Morning"/>
  </r>
  <r>
    <d v="2025-07-12T00:00:00"/>
    <d v="1899-12-30T11:05:00"/>
    <x v="1"/>
    <s v="BA"/>
    <s v="BA9387"/>
    <s v="LHR"/>
    <s v="ORD"/>
    <s v="USA"/>
    <s v="North America"/>
    <x v="0"/>
    <s v="B777"/>
    <n v="0"/>
    <n v="48"/>
    <n v="224"/>
    <n v="0"/>
    <n v="12"/>
    <n v="42"/>
    <n v="272"/>
    <s v="LONG Morning"/>
  </r>
  <r>
    <d v="2025-06-15T00:00:00"/>
    <d v="1899-12-30T10:41:00"/>
    <x v="1"/>
    <s v="BA"/>
    <s v="BA2684"/>
    <s v="LHR"/>
    <s v="ZRH"/>
    <s v="Switzerland"/>
    <s v="Europe"/>
    <x v="1"/>
    <s v="A320"/>
    <n v="0"/>
    <n v="13"/>
    <n v="167"/>
    <n v="2"/>
    <n v="11"/>
    <n v="40"/>
    <n v="180"/>
    <s v="SHORT Morning"/>
  </r>
  <r>
    <d v="2025-10-03T00:00:00"/>
    <d v="1899-12-30T12:16:00"/>
    <x v="3"/>
    <s v="BA"/>
    <s v="BA4879"/>
    <s v="LHR"/>
    <s v="JFK"/>
    <s v="USA"/>
    <s v="North America"/>
    <x v="0"/>
    <s v="B777"/>
    <n v="8"/>
    <n v="49"/>
    <n v="178"/>
    <n v="1"/>
    <n v="8"/>
    <n v="30"/>
    <n v="235"/>
    <s v="LONG Lunchtime"/>
  </r>
  <r>
    <d v="2025-09-12T00:00:00"/>
    <d v="1899-12-30T10:49:00"/>
    <x v="1"/>
    <s v="BA"/>
    <s v="BA1822"/>
    <s v="LHR"/>
    <s v="ORD"/>
    <s v="USA"/>
    <s v="North America"/>
    <x v="0"/>
    <s v="B777"/>
    <n v="0"/>
    <n v="32"/>
    <n v="304"/>
    <n v="0"/>
    <n v="8"/>
    <n v="32"/>
    <n v="336"/>
    <s v="LONG Morning"/>
  </r>
  <r>
    <d v="2025-06-03T00:00:00"/>
    <d v="1899-12-30T07:02:00"/>
    <x v="1"/>
    <s v="BA"/>
    <s v="BA5535"/>
    <s v="LHR"/>
    <s v="MAD"/>
    <s v="Spain"/>
    <s v="Europe"/>
    <x v="1"/>
    <s v="A320"/>
    <n v="0"/>
    <n v="9"/>
    <n v="171"/>
    <n v="4"/>
    <n v="15"/>
    <n v="50"/>
    <n v="180"/>
    <s v="SHORT Morning"/>
  </r>
  <r>
    <d v="2025-06-02T00:00:00"/>
    <d v="1899-12-30T13:36:00"/>
    <x v="3"/>
    <s v="BA"/>
    <s v="BA9013"/>
    <s v="LHR"/>
    <s v="CDG"/>
    <s v="France"/>
    <s v="Europe"/>
    <x v="1"/>
    <s v="A320"/>
    <n v="0"/>
    <n v="4"/>
    <n v="176"/>
    <n v="1"/>
    <n v="5"/>
    <n v="21"/>
    <n v="180"/>
    <s v="SHORT Lunchtime"/>
  </r>
  <r>
    <d v="2025-04-26T00:00:00"/>
    <d v="1899-12-30T22:50:00"/>
    <x v="2"/>
    <s v="BA"/>
    <s v="BA9452"/>
    <s v="LHR"/>
    <s v="BCN"/>
    <s v="Spain"/>
    <s v="Europe"/>
    <x v="1"/>
    <s v="A320"/>
    <n v="0"/>
    <n v="15"/>
    <n v="165"/>
    <n v="0"/>
    <n v="11"/>
    <n v="39"/>
    <n v="180"/>
    <s v="SHORT Evening"/>
  </r>
  <r>
    <d v="2025-08-29T00:00:00"/>
    <d v="1899-12-30T15:36:00"/>
    <x v="0"/>
    <s v="BA"/>
    <s v="BA1513"/>
    <s v="LHR"/>
    <s v="FRA"/>
    <s v="Germany"/>
    <s v="Europe"/>
    <x v="1"/>
    <s v="A320"/>
    <n v="0"/>
    <n v="10"/>
    <n v="170"/>
    <n v="0"/>
    <n v="7"/>
    <n v="27"/>
    <n v="180"/>
    <s v="SHORT Afternoon"/>
  </r>
  <r>
    <d v="2025-05-02T00:00:00"/>
    <d v="1899-12-30T12:16:00"/>
    <x v="3"/>
    <s v="BA"/>
    <s v="BA2488"/>
    <s v="LHR"/>
    <s v="MAD"/>
    <s v="Spain"/>
    <s v="Europe"/>
    <x v="1"/>
    <s v="A320"/>
    <n v="0"/>
    <n v="19"/>
    <n v="161"/>
    <n v="0"/>
    <n v="7"/>
    <n v="27"/>
    <n v="180"/>
    <s v="SHORT Lunchtime"/>
  </r>
  <r>
    <d v="2025-10-14T00:00:00"/>
    <d v="1899-12-30T07:57:00"/>
    <x v="1"/>
    <s v="BA"/>
    <s v="BA1381"/>
    <s v="LHR"/>
    <s v="AMS"/>
    <s v="Netherlands"/>
    <s v="Europe"/>
    <x v="1"/>
    <s v="A320"/>
    <n v="0"/>
    <n v="18"/>
    <n v="162"/>
    <n v="1"/>
    <n v="14"/>
    <n v="47"/>
    <n v="180"/>
    <s v="SHORT Morning"/>
  </r>
  <r>
    <d v="2025-08-17T00:00:00"/>
    <d v="1899-12-30T12:51:00"/>
    <x v="3"/>
    <s v="BA"/>
    <s v="BA6452"/>
    <s v="LHR"/>
    <s v="HND"/>
    <s v="Japan"/>
    <s v="Asia"/>
    <x v="0"/>
    <s v="B787"/>
    <n v="0"/>
    <n v="35"/>
    <n v="179"/>
    <n v="0"/>
    <n v="12"/>
    <n v="43"/>
    <n v="214"/>
    <s v="LONG Lunchtime"/>
  </r>
  <r>
    <d v="2025-05-27T00:00:00"/>
    <d v="1899-12-30T13:07:00"/>
    <x v="3"/>
    <s v="BA"/>
    <s v="BA9652"/>
    <s v="LHR"/>
    <s v="ORD"/>
    <s v="USA"/>
    <s v="North America"/>
    <x v="0"/>
    <s v="B777"/>
    <n v="0"/>
    <n v="32"/>
    <n v="304"/>
    <n v="0"/>
    <n v="12"/>
    <n v="43"/>
    <n v="336"/>
    <s v="LONG Lunchtime"/>
  </r>
  <r>
    <d v="2025-09-03T00:00:00"/>
    <d v="1899-12-30T12:34:00"/>
    <x v="3"/>
    <s v="BA"/>
    <s v="BA2533"/>
    <s v="LHR"/>
    <s v="HND"/>
    <s v="Japan"/>
    <s v="Asia"/>
    <x v="0"/>
    <s v="B787"/>
    <n v="0"/>
    <n v="31"/>
    <n v="173"/>
    <n v="0"/>
    <n v="15"/>
    <n v="51"/>
    <n v="204"/>
    <s v="LONG Lunchtime"/>
  </r>
  <r>
    <d v="2025-05-18T00:00:00"/>
    <d v="1899-12-30T20:45:00"/>
    <x v="2"/>
    <s v="BA"/>
    <s v="BA6767"/>
    <s v="LHR"/>
    <s v="BCN"/>
    <s v="Spain"/>
    <s v="Europe"/>
    <x v="1"/>
    <s v="A320"/>
    <n v="0"/>
    <n v="15"/>
    <n v="165"/>
    <n v="2"/>
    <n v="8"/>
    <n v="31"/>
    <n v="180"/>
    <s v="SHORT Evening"/>
  </r>
  <r>
    <d v="2025-05-04T00:00:00"/>
    <d v="1899-12-30T18:52:00"/>
    <x v="2"/>
    <s v="BA"/>
    <s v="BA4299"/>
    <s v="LHR"/>
    <s v="DXB"/>
    <s v="UAE"/>
    <s v="Middle East"/>
    <x v="0"/>
    <s v="B777"/>
    <n v="0"/>
    <n v="48"/>
    <n v="224"/>
    <n v="0"/>
    <n v="11"/>
    <n v="41"/>
    <n v="272"/>
    <s v="LONG Evening"/>
  </r>
  <r>
    <d v="2025-10-20T00:00:00"/>
    <d v="1899-12-30T17:18:00"/>
    <x v="0"/>
    <s v="BA"/>
    <s v="BA7903"/>
    <s v="LHR"/>
    <s v="ZRH"/>
    <s v="Switzerland"/>
    <s v="Europe"/>
    <x v="1"/>
    <s v="A320"/>
    <n v="0"/>
    <n v="14"/>
    <n v="166"/>
    <n v="2"/>
    <n v="6"/>
    <n v="25"/>
    <n v="180"/>
    <s v="SHORT Afternoon"/>
  </r>
  <r>
    <d v="2025-06-04T00:00:00"/>
    <d v="1899-12-30T09:21:00"/>
    <x v="1"/>
    <s v="BA"/>
    <s v="BA2137"/>
    <s v="LHR"/>
    <s v="ORD"/>
    <s v="USA"/>
    <s v="North America"/>
    <x v="0"/>
    <s v="B777"/>
    <n v="8"/>
    <n v="49"/>
    <n v="178"/>
    <n v="2"/>
    <n v="10"/>
    <n v="35"/>
    <n v="235"/>
    <s v="LONG Morning"/>
  </r>
  <r>
    <d v="2025-04-02T00:00:00"/>
    <d v="1899-12-30T17:07:00"/>
    <x v="0"/>
    <s v="BA"/>
    <s v="BA9984"/>
    <s v="LHR"/>
    <s v="FRA"/>
    <s v="Germany"/>
    <s v="Europe"/>
    <x v="1"/>
    <s v="A320"/>
    <n v="0"/>
    <n v="12"/>
    <n v="168"/>
    <n v="0"/>
    <n v="7"/>
    <n v="28"/>
    <n v="180"/>
    <s v="SHORT Afternoon"/>
  </r>
  <r>
    <d v="2025-08-29T00:00:00"/>
    <d v="1899-12-30T20:49:00"/>
    <x v="2"/>
    <s v="BA"/>
    <s v="BA8890"/>
    <s v="LHR"/>
    <s v="MUC"/>
    <s v="Germany"/>
    <s v="Europe"/>
    <x v="1"/>
    <s v="A320"/>
    <n v="0"/>
    <n v="17"/>
    <n v="163"/>
    <n v="0"/>
    <n v="8"/>
    <n v="32"/>
    <n v="180"/>
    <s v="SHORT Evening"/>
  </r>
  <r>
    <d v="2025-06-12T00:00:00"/>
    <d v="1899-12-30T07:40:00"/>
    <x v="1"/>
    <s v="BA"/>
    <s v="BA7042"/>
    <s v="LHR"/>
    <s v="IST"/>
    <s v="Turkey"/>
    <s v="Europe"/>
    <x v="1"/>
    <s v="A320"/>
    <n v="0"/>
    <n v="4"/>
    <n v="176"/>
    <n v="0"/>
    <n v="11"/>
    <n v="40"/>
    <n v="180"/>
    <s v="SHORT Morning"/>
  </r>
  <r>
    <d v="2025-08-01T00:00:00"/>
    <d v="1899-12-30T15:55:00"/>
    <x v="0"/>
    <s v="BA"/>
    <s v="BA8352"/>
    <s v="LHR"/>
    <s v="FRA"/>
    <s v="Germany"/>
    <s v="Europe"/>
    <x v="1"/>
    <s v="A320"/>
    <n v="0"/>
    <n v="9"/>
    <n v="171"/>
    <n v="2"/>
    <n v="3"/>
    <n v="18"/>
    <n v="180"/>
    <s v="SHORT Afternoon"/>
  </r>
  <r>
    <d v="2025-06-02T00:00:00"/>
    <d v="1899-12-30T09:16:00"/>
    <x v="1"/>
    <s v="BA"/>
    <s v="BA8036"/>
    <s v="LHR"/>
    <s v="IST"/>
    <s v="Turkey"/>
    <s v="Europe"/>
    <x v="1"/>
    <s v="A320"/>
    <n v="0"/>
    <n v="18"/>
    <n v="162"/>
    <n v="0"/>
    <n v="19"/>
    <n v="63"/>
    <n v="180"/>
    <s v="SHORT Morning"/>
  </r>
  <r>
    <d v="2025-09-16T00:00:00"/>
    <d v="1899-12-30T18:18:00"/>
    <x v="2"/>
    <s v="BA"/>
    <s v="BA9183"/>
    <s v="LHR"/>
    <s v="HND"/>
    <s v="Japan"/>
    <s v="Asia"/>
    <x v="0"/>
    <s v="A350"/>
    <n v="0"/>
    <n v="56"/>
    <n v="275"/>
    <n v="0"/>
    <n v="2"/>
    <n v="15"/>
    <n v="331"/>
    <s v="LONG Evening"/>
  </r>
  <r>
    <d v="2025-04-28T00:00:00"/>
    <d v="1899-12-30T19:41:00"/>
    <x v="2"/>
    <s v="BA"/>
    <s v="BA2768"/>
    <s v="LHR"/>
    <s v="VIE"/>
    <s v="Austria"/>
    <s v="Europe"/>
    <x v="1"/>
    <s v="A320"/>
    <n v="0"/>
    <n v="13"/>
    <n v="167"/>
    <n v="0"/>
    <n v="1"/>
    <n v="11"/>
    <n v="180"/>
    <s v="SHORT Evening"/>
  </r>
  <r>
    <d v="2025-09-07T00:00:00"/>
    <d v="1899-12-30T06:30:00"/>
    <x v="1"/>
    <s v="BA"/>
    <s v="BA5766"/>
    <s v="LHR"/>
    <s v="DFW"/>
    <s v="USA"/>
    <s v="North America"/>
    <x v="0"/>
    <s v="B787"/>
    <n v="0"/>
    <n v="35"/>
    <n v="179"/>
    <n v="0"/>
    <n v="14"/>
    <n v="48"/>
    <n v="214"/>
    <s v="LONG Morning"/>
  </r>
  <r>
    <d v="2025-05-21T00:00:00"/>
    <d v="1899-12-30T14:34:00"/>
    <x v="0"/>
    <s v="BA"/>
    <s v="BA1557"/>
    <s v="LHR"/>
    <s v="IST"/>
    <s v="Turkey"/>
    <s v="Europe"/>
    <x v="1"/>
    <s v="A320"/>
    <n v="0"/>
    <n v="13"/>
    <n v="167"/>
    <n v="2"/>
    <n v="12"/>
    <n v="43"/>
    <n v="180"/>
    <s v="SHORT Afternoon"/>
  </r>
  <r>
    <d v="2025-04-16T00:00:00"/>
    <d v="1899-12-30T12:39:00"/>
    <x v="3"/>
    <s v="BA"/>
    <s v="BA2351"/>
    <s v="LHR"/>
    <s v="MUC"/>
    <s v="Germany"/>
    <s v="Europe"/>
    <x v="1"/>
    <s v="A320"/>
    <n v="0"/>
    <n v="17"/>
    <n v="163"/>
    <n v="1"/>
    <n v="11"/>
    <n v="40"/>
    <n v="180"/>
    <s v="SHORT Lunchtime"/>
  </r>
  <r>
    <d v="2025-06-15T00:00:00"/>
    <d v="1899-12-30T14:43:00"/>
    <x v="0"/>
    <s v="BA"/>
    <s v="BA5541"/>
    <s v="LHR"/>
    <s v="MUC"/>
    <s v="Germany"/>
    <s v="Europe"/>
    <x v="1"/>
    <s v="A320"/>
    <n v="0"/>
    <n v="12"/>
    <n v="168"/>
    <n v="2"/>
    <n v="11"/>
    <n v="40"/>
    <n v="180"/>
    <s v="SHORT Afternoon"/>
  </r>
  <r>
    <d v="2025-04-07T00:00:00"/>
    <d v="1899-12-30T19:38:00"/>
    <x v="2"/>
    <s v="BA"/>
    <s v="BA6745"/>
    <s v="LHR"/>
    <s v="LAX"/>
    <s v="USA"/>
    <s v="North America"/>
    <x v="0"/>
    <s v="A350"/>
    <n v="0"/>
    <n v="56"/>
    <n v="275"/>
    <n v="0"/>
    <n v="8"/>
    <n v="30"/>
    <n v="331"/>
    <s v="LONG Evening"/>
  </r>
  <r>
    <d v="2025-08-04T00:00:00"/>
    <d v="1899-12-30T18:18:00"/>
    <x v="2"/>
    <s v="BA"/>
    <s v="BA5667"/>
    <s v="LHR"/>
    <s v="ORD"/>
    <s v="USA"/>
    <s v="North America"/>
    <x v="0"/>
    <s v="A380"/>
    <n v="14"/>
    <n v="97"/>
    <n v="358"/>
    <n v="0"/>
    <n v="3"/>
    <n v="16"/>
    <n v="469"/>
    <s v="LONG Evening"/>
  </r>
  <r>
    <d v="2025-04-12T00:00:00"/>
    <d v="1899-12-30T13:04:00"/>
    <x v="3"/>
    <s v="BA"/>
    <s v="BA4236"/>
    <s v="LHR"/>
    <s v="IST"/>
    <s v="Turkey"/>
    <s v="Europe"/>
    <x v="1"/>
    <s v="A320"/>
    <n v="0"/>
    <n v="1"/>
    <n v="179"/>
    <n v="3"/>
    <n v="8"/>
    <n v="31"/>
    <n v="180"/>
    <s v="SHORT Lunchtime"/>
  </r>
  <r>
    <d v="2025-05-23T00:00:00"/>
    <d v="1899-12-30T07:40:00"/>
    <x v="1"/>
    <s v="BA"/>
    <s v="BA6398"/>
    <s v="LHR"/>
    <s v="ORD"/>
    <s v="USA"/>
    <s v="North America"/>
    <x v="0"/>
    <s v="A380"/>
    <n v="14"/>
    <n v="97"/>
    <n v="358"/>
    <n v="0"/>
    <n v="4"/>
    <n v="20"/>
    <n v="469"/>
    <s v="LONG Morning"/>
  </r>
  <r>
    <d v="2025-09-12T00:00:00"/>
    <d v="1899-12-30T19:55:00"/>
    <x v="2"/>
    <s v="BA"/>
    <s v="BA8038"/>
    <s v="LHR"/>
    <s v="HND"/>
    <s v="Japan"/>
    <s v="Asia"/>
    <x v="0"/>
    <s v="B777"/>
    <n v="0"/>
    <n v="48"/>
    <n v="224"/>
    <n v="2"/>
    <n v="13"/>
    <n v="46"/>
    <n v="272"/>
    <s v="LONG Evening"/>
  </r>
  <r>
    <d v="2025-08-17T00:00:00"/>
    <d v="1899-12-30T16:15:00"/>
    <x v="0"/>
    <s v="BA"/>
    <s v="BA9077"/>
    <s v="LHR"/>
    <s v="HND"/>
    <s v="Japan"/>
    <s v="Asia"/>
    <x v="0"/>
    <s v="B787"/>
    <n v="8"/>
    <n v="48"/>
    <n v="200"/>
    <n v="0"/>
    <n v="7"/>
    <n v="28"/>
    <n v="256"/>
    <s v="LONG Afternoon"/>
  </r>
  <r>
    <d v="2025-07-11T00:00:00"/>
    <d v="1899-12-30T19:03:00"/>
    <x v="2"/>
    <s v="BA"/>
    <s v="BA9623"/>
    <s v="LHR"/>
    <s v="ORD"/>
    <s v="USA"/>
    <s v="North America"/>
    <x v="0"/>
    <s v="B777"/>
    <n v="0"/>
    <n v="32"/>
    <n v="300"/>
    <n v="0"/>
    <n v="3"/>
    <n v="17"/>
    <n v="332"/>
    <s v="LONG Evening"/>
  </r>
  <r>
    <d v="2025-04-08T00:00:00"/>
    <d v="1899-12-30T17:26:00"/>
    <x v="0"/>
    <s v="BA"/>
    <s v="BA7025"/>
    <s v="LHR"/>
    <s v="IST"/>
    <s v="Turkey"/>
    <s v="Europe"/>
    <x v="1"/>
    <s v="A320"/>
    <n v="0"/>
    <n v="8"/>
    <n v="172"/>
    <n v="1"/>
    <n v="6"/>
    <n v="25"/>
    <n v="180"/>
    <s v="SHORT Afternoon"/>
  </r>
  <r>
    <d v="2025-04-30T00:00:00"/>
    <d v="1899-12-30T08:55:00"/>
    <x v="1"/>
    <s v="BA"/>
    <s v="BA1915"/>
    <s v="LHR"/>
    <s v="DXB"/>
    <s v="UAE"/>
    <s v="Middle East"/>
    <x v="0"/>
    <s v="B787"/>
    <n v="8"/>
    <n v="48"/>
    <n v="200"/>
    <n v="3"/>
    <n v="10"/>
    <n v="37"/>
    <n v="256"/>
    <s v="LONG Morning"/>
  </r>
  <r>
    <d v="2025-07-03T00:00:00"/>
    <d v="1899-12-30T15:21:00"/>
    <x v="0"/>
    <s v="BA"/>
    <s v="BA5605"/>
    <s v="LHR"/>
    <s v="AMS"/>
    <s v="Netherlands"/>
    <s v="Europe"/>
    <x v="1"/>
    <s v="A320"/>
    <n v="0"/>
    <n v="8"/>
    <n v="172"/>
    <n v="3"/>
    <n v="5"/>
    <n v="22"/>
    <n v="180"/>
    <s v="SHORT Afternoon"/>
  </r>
  <r>
    <d v="2025-10-10T00:00:00"/>
    <d v="1899-12-30T11:31:00"/>
    <x v="1"/>
    <s v="BA"/>
    <s v="BA9278"/>
    <s v="LHR"/>
    <s v="HND"/>
    <s v="Japan"/>
    <s v="Asia"/>
    <x v="0"/>
    <s v="B777"/>
    <n v="0"/>
    <n v="32"/>
    <n v="300"/>
    <n v="0"/>
    <n v="3"/>
    <n v="17"/>
    <n v="332"/>
    <s v="LONG Morning"/>
  </r>
  <r>
    <d v="2025-10-08T00:00:00"/>
    <d v="1899-12-30T09:11:00"/>
    <x v="1"/>
    <s v="BA"/>
    <s v="BA5030"/>
    <s v="LHR"/>
    <s v="CDG"/>
    <s v="France"/>
    <s v="Europe"/>
    <x v="1"/>
    <s v="A320"/>
    <n v="0"/>
    <n v="19"/>
    <n v="161"/>
    <n v="0"/>
    <n v="9"/>
    <n v="34"/>
    <n v="180"/>
    <s v="SHORT Morning"/>
  </r>
  <r>
    <d v="2025-08-18T00:00:00"/>
    <d v="1899-12-30T08:30:00"/>
    <x v="1"/>
    <s v="BA"/>
    <s v="BA1765"/>
    <s v="LHR"/>
    <s v="FRA"/>
    <s v="Germany"/>
    <s v="Europe"/>
    <x v="1"/>
    <s v="A320"/>
    <n v="0"/>
    <n v="2"/>
    <n v="178"/>
    <n v="0"/>
    <n v="9"/>
    <n v="34"/>
    <n v="180"/>
    <s v="SHORT Morning"/>
  </r>
  <r>
    <d v="2025-06-21T00:00:00"/>
    <d v="1899-12-30T22:45:00"/>
    <x v="2"/>
    <s v="BA"/>
    <s v="BA2785"/>
    <s v="LHR"/>
    <s v="FRA"/>
    <s v="Germany"/>
    <s v="Europe"/>
    <x v="1"/>
    <s v="A320"/>
    <n v="0"/>
    <n v="7"/>
    <n v="173"/>
    <n v="1"/>
    <n v="5"/>
    <n v="22"/>
    <n v="180"/>
    <s v="SHORT Evening"/>
  </r>
  <r>
    <d v="2025-07-04T00:00:00"/>
    <d v="1899-12-30T10:30:00"/>
    <x v="1"/>
    <s v="BA"/>
    <s v="BA6997"/>
    <s v="LHR"/>
    <s v="MAD"/>
    <s v="Spain"/>
    <s v="Europe"/>
    <x v="1"/>
    <s v="A320"/>
    <n v="0"/>
    <n v="10"/>
    <n v="170"/>
    <n v="1"/>
    <n v="5"/>
    <n v="23"/>
    <n v="180"/>
    <s v="SHORT Morning"/>
  </r>
  <r>
    <d v="2025-04-15T00:00:00"/>
    <d v="1899-12-30T14:50:00"/>
    <x v="0"/>
    <s v="BA"/>
    <s v="BA1380"/>
    <s v="LHR"/>
    <s v="LAX"/>
    <s v="USA"/>
    <s v="North America"/>
    <x v="0"/>
    <s v="B787"/>
    <n v="8"/>
    <n v="48"/>
    <n v="200"/>
    <n v="0"/>
    <n v="9"/>
    <n v="34"/>
    <n v="256"/>
    <s v="LONG Afternoon"/>
  </r>
  <r>
    <d v="2025-05-13T00:00:00"/>
    <d v="1899-12-30T06:21:00"/>
    <x v="1"/>
    <s v="BA"/>
    <s v="BA2472"/>
    <s v="LHR"/>
    <s v="HND"/>
    <s v="Japan"/>
    <s v="Asia"/>
    <x v="0"/>
    <s v="B787"/>
    <n v="0"/>
    <n v="35"/>
    <n v="179"/>
    <n v="3"/>
    <n v="0"/>
    <n v="8"/>
    <n v="214"/>
    <s v="LONG Morning"/>
  </r>
  <r>
    <d v="2025-09-07T00:00:00"/>
    <d v="1899-12-30T16:58:00"/>
    <x v="0"/>
    <s v="BA"/>
    <s v="BA1358"/>
    <s v="LHR"/>
    <s v="AMS"/>
    <s v="Netherlands"/>
    <s v="Europe"/>
    <x v="1"/>
    <s v="A320"/>
    <n v="0"/>
    <n v="13"/>
    <n v="167"/>
    <n v="1"/>
    <n v="0"/>
    <n v="8"/>
    <n v="180"/>
    <s v="SHORT Afternoon"/>
  </r>
  <r>
    <d v="2025-07-26T00:00:00"/>
    <d v="1899-12-30T08:41:00"/>
    <x v="1"/>
    <s v="BA"/>
    <s v="BA6274"/>
    <s v="LHR"/>
    <s v="IST"/>
    <s v="Turkey"/>
    <s v="Europe"/>
    <x v="1"/>
    <s v="A320"/>
    <n v="0"/>
    <n v="11"/>
    <n v="169"/>
    <n v="1"/>
    <n v="4"/>
    <n v="19"/>
    <n v="180"/>
    <s v="SHORT Morning"/>
  </r>
  <r>
    <d v="2025-06-19T00:00:00"/>
    <d v="1899-12-30T20:35:00"/>
    <x v="2"/>
    <s v="BA"/>
    <s v="BA3317"/>
    <s v="LHR"/>
    <s v="VIE"/>
    <s v="Austria"/>
    <s v="Europe"/>
    <x v="1"/>
    <s v="A320"/>
    <n v="0"/>
    <n v="7"/>
    <n v="173"/>
    <n v="0"/>
    <n v="7"/>
    <n v="27"/>
    <n v="180"/>
    <s v="SHORT Evening"/>
  </r>
  <r>
    <d v="2025-07-08T00:00:00"/>
    <d v="1899-12-30T12:33:00"/>
    <x v="3"/>
    <s v="BA"/>
    <s v="BA3049"/>
    <s v="LHR"/>
    <s v="DFW"/>
    <s v="USA"/>
    <s v="North America"/>
    <x v="0"/>
    <s v="B787"/>
    <n v="0"/>
    <n v="35"/>
    <n v="179"/>
    <n v="0"/>
    <n v="9"/>
    <n v="35"/>
    <n v="214"/>
    <s v="LONG Lunchtime"/>
  </r>
  <r>
    <d v="2025-04-29T00:00:00"/>
    <d v="1899-12-30T06:43:00"/>
    <x v="1"/>
    <s v="BA"/>
    <s v="BA6784"/>
    <s v="LHR"/>
    <s v="LAX"/>
    <s v="USA"/>
    <s v="North America"/>
    <x v="0"/>
    <s v="B787"/>
    <n v="8"/>
    <n v="42"/>
    <n v="166"/>
    <n v="3"/>
    <n v="16"/>
    <n v="53"/>
    <n v="216"/>
    <s v="LONG Morning"/>
  </r>
  <r>
    <d v="2025-05-02T00:00:00"/>
    <d v="1899-12-30T19:42:00"/>
    <x v="2"/>
    <s v="BA"/>
    <s v="BA4336"/>
    <s v="LHR"/>
    <s v="DXB"/>
    <s v="UAE"/>
    <s v="Middle East"/>
    <x v="0"/>
    <s v="B777"/>
    <n v="0"/>
    <n v="32"/>
    <n v="300"/>
    <n v="0"/>
    <n v="12"/>
    <n v="44"/>
    <n v="332"/>
    <s v="LONG Evening"/>
  </r>
  <r>
    <d v="2025-04-14T00:00:00"/>
    <d v="1899-12-30T15:21:00"/>
    <x v="0"/>
    <s v="BA"/>
    <s v="BA2876"/>
    <s v="LHR"/>
    <s v="MUC"/>
    <s v="Germany"/>
    <s v="Europe"/>
    <x v="1"/>
    <s v="A320"/>
    <n v="0"/>
    <n v="12"/>
    <n v="168"/>
    <n v="2"/>
    <n v="7"/>
    <n v="28"/>
    <n v="180"/>
    <s v="SHORT Afternoon"/>
  </r>
  <r>
    <d v="2025-06-05T00:00:00"/>
    <d v="1899-12-30T16:08:00"/>
    <x v="0"/>
    <s v="BA"/>
    <s v="BA1119"/>
    <s v="LHR"/>
    <s v="IST"/>
    <s v="Turkey"/>
    <s v="Europe"/>
    <x v="1"/>
    <s v="A320"/>
    <n v="0"/>
    <n v="20"/>
    <n v="160"/>
    <n v="3"/>
    <n v="8"/>
    <n v="30"/>
    <n v="180"/>
    <s v="SHORT Afternoon"/>
  </r>
  <r>
    <d v="2025-10-11T00:00:00"/>
    <d v="1899-12-30T19:42:00"/>
    <x v="2"/>
    <s v="BA"/>
    <s v="BA1015"/>
    <s v="LHR"/>
    <s v="CDG"/>
    <s v="France"/>
    <s v="Europe"/>
    <x v="1"/>
    <s v="A320"/>
    <n v="0"/>
    <n v="15"/>
    <n v="165"/>
    <n v="1"/>
    <n v="2"/>
    <n v="15"/>
    <n v="180"/>
    <s v="SHORT Evening"/>
  </r>
  <r>
    <d v="2025-07-20T00:00:00"/>
    <d v="1899-12-30T12:34:00"/>
    <x v="3"/>
    <s v="BA"/>
    <s v="BA8149"/>
    <s v="LHR"/>
    <s v="ZRH"/>
    <s v="Switzerland"/>
    <s v="Europe"/>
    <x v="1"/>
    <s v="A320"/>
    <n v="0"/>
    <n v="14"/>
    <n v="166"/>
    <n v="0"/>
    <n v="8"/>
    <n v="30"/>
    <n v="180"/>
    <s v="SHORT Lunchtime"/>
  </r>
  <r>
    <d v="2025-09-09T00:00:00"/>
    <d v="1899-12-30T16:41:00"/>
    <x v="0"/>
    <s v="BA"/>
    <s v="BA6477"/>
    <s v="LHR"/>
    <s v="MAD"/>
    <s v="Spain"/>
    <s v="Europe"/>
    <x v="1"/>
    <s v="A320"/>
    <n v="0"/>
    <n v="14"/>
    <n v="166"/>
    <n v="0"/>
    <n v="6"/>
    <n v="26"/>
    <n v="180"/>
    <s v="SHORT Afternoon"/>
  </r>
  <r>
    <d v="2025-06-27T00:00:00"/>
    <d v="1899-12-30T14:20:00"/>
    <x v="0"/>
    <s v="BA"/>
    <s v="BA7210"/>
    <s v="LHR"/>
    <s v="IST"/>
    <s v="Turkey"/>
    <s v="Europe"/>
    <x v="1"/>
    <s v="A320"/>
    <n v="0"/>
    <n v="11"/>
    <n v="169"/>
    <n v="0"/>
    <n v="10"/>
    <n v="35"/>
    <n v="180"/>
    <s v="SHORT Afternoon"/>
  </r>
  <r>
    <d v="2025-08-12T00:00:00"/>
    <d v="1899-12-30T21:59:00"/>
    <x v="2"/>
    <s v="BA"/>
    <s v="BA2159"/>
    <s v="LHR"/>
    <s v="FRA"/>
    <s v="Germany"/>
    <s v="Europe"/>
    <x v="1"/>
    <s v="A320"/>
    <n v="0"/>
    <n v="11"/>
    <n v="169"/>
    <n v="0"/>
    <n v="3"/>
    <n v="17"/>
    <n v="180"/>
    <s v="SHORT Evening"/>
  </r>
  <r>
    <d v="2025-04-26T00:00:00"/>
    <d v="1899-12-30T10:41:00"/>
    <x v="1"/>
    <s v="BA"/>
    <s v="BA3617"/>
    <s v="LHR"/>
    <s v="MUC"/>
    <s v="Germany"/>
    <s v="Europe"/>
    <x v="1"/>
    <s v="A320"/>
    <n v="0"/>
    <n v="2"/>
    <n v="178"/>
    <n v="0"/>
    <n v="11"/>
    <n v="38"/>
    <n v="180"/>
    <s v="SHORT Morning"/>
  </r>
  <r>
    <d v="2025-09-25T00:00:00"/>
    <d v="1899-12-30T08:50:00"/>
    <x v="1"/>
    <s v="BA"/>
    <s v="BA8314"/>
    <s v="LHR"/>
    <s v="ZRH"/>
    <s v="Switzerland"/>
    <s v="Europe"/>
    <x v="1"/>
    <s v="A320"/>
    <n v="0"/>
    <n v="2"/>
    <n v="178"/>
    <n v="0"/>
    <n v="16"/>
    <n v="54"/>
    <n v="180"/>
    <s v="SHORT Morning"/>
  </r>
  <r>
    <d v="2025-06-27T00:00:00"/>
    <d v="1899-12-30T16:28:00"/>
    <x v="0"/>
    <s v="BA"/>
    <s v="BA2043"/>
    <s v="LHR"/>
    <s v="BCN"/>
    <s v="Spain"/>
    <s v="Europe"/>
    <x v="1"/>
    <s v="A320"/>
    <n v="0"/>
    <n v="17"/>
    <n v="163"/>
    <n v="0"/>
    <n v="7"/>
    <n v="29"/>
    <n v="180"/>
    <s v="SHORT Afternoon"/>
  </r>
  <r>
    <d v="2025-10-08T00:00:00"/>
    <d v="1899-12-30T21:37:00"/>
    <x v="2"/>
    <s v="BA"/>
    <s v="BA9997"/>
    <s v="LHR"/>
    <s v="AMS"/>
    <s v="Netherlands"/>
    <s v="Europe"/>
    <x v="1"/>
    <s v="A320"/>
    <n v="0"/>
    <n v="9"/>
    <n v="171"/>
    <n v="0"/>
    <n v="10"/>
    <n v="37"/>
    <n v="180"/>
    <s v="SHORT Evening"/>
  </r>
  <r>
    <d v="2025-09-04T00:00:00"/>
    <d v="1899-12-30T21:21:00"/>
    <x v="2"/>
    <s v="BA"/>
    <s v="BA7452"/>
    <s v="LHR"/>
    <s v="LAX"/>
    <s v="USA"/>
    <s v="North America"/>
    <x v="0"/>
    <s v="B777"/>
    <n v="0"/>
    <n v="32"/>
    <n v="300"/>
    <n v="0"/>
    <n v="12"/>
    <n v="41"/>
    <n v="332"/>
    <s v="LONG Evening"/>
  </r>
  <r>
    <d v="2025-06-25T00:00:00"/>
    <d v="1899-12-30T18:39:00"/>
    <x v="2"/>
    <s v="BA"/>
    <s v="BA9252"/>
    <s v="LHR"/>
    <s v="MUC"/>
    <s v="Germany"/>
    <s v="Europe"/>
    <x v="1"/>
    <s v="A320"/>
    <n v="0"/>
    <n v="18"/>
    <n v="162"/>
    <n v="0"/>
    <n v="6"/>
    <n v="24"/>
    <n v="180"/>
    <s v="SHORT Evening"/>
  </r>
  <r>
    <d v="2025-05-07T00:00:00"/>
    <d v="1899-12-30T11:00:00"/>
    <x v="1"/>
    <s v="BA"/>
    <s v="BA1347"/>
    <s v="LHR"/>
    <s v="HND"/>
    <s v="Japan"/>
    <s v="Asia"/>
    <x v="0"/>
    <s v="A350"/>
    <n v="0"/>
    <n v="56"/>
    <n v="275"/>
    <n v="0"/>
    <n v="9"/>
    <n v="34"/>
    <n v="331"/>
    <s v="LONG Morning"/>
  </r>
  <r>
    <d v="2025-09-15T00:00:00"/>
    <d v="1899-12-30T16:50:00"/>
    <x v="0"/>
    <s v="BA"/>
    <s v="BA6385"/>
    <s v="LHR"/>
    <s v="MUC"/>
    <s v="Germany"/>
    <s v="Europe"/>
    <x v="1"/>
    <s v="A320"/>
    <n v="0"/>
    <n v="16"/>
    <n v="164"/>
    <n v="1"/>
    <n v="8"/>
    <n v="30"/>
    <n v="180"/>
    <s v="SHORT Afternoon"/>
  </r>
  <r>
    <d v="2025-05-19T00:00:00"/>
    <d v="1899-12-30T11:31:00"/>
    <x v="1"/>
    <s v="BA"/>
    <s v="BA1840"/>
    <s v="LHR"/>
    <s v="BCN"/>
    <s v="Spain"/>
    <s v="Europe"/>
    <x v="1"/>
    <s v="A320"/>
    <n v="0"/>
    <n v="10"/>
    <n v="170"/>
    <n v="0"/>
    <n v="8"/>
    <n v="32"/>
    <n v="180"/>
    <s v="SHORT Morning"/>
  </r>
  <r>
    <d v="2025-07-21T00:00:00"/>
    <d v="1899-12-30T19:14:00"/>
    <x v="2"/>
    <s v="BA"/>
    <s v="BA4995"/>
    <s v="LHR"/>
    <s v="BCN"/>
    <s v="Spain"/>
    <s v="Europe"/>
    <x v="1"/>
    <s v="A320"/>
    <n v="0"/>
    <n v="9"/>
    <n v="171"/>
    <n v="0"/>
    <n v="4"/>
    <n v="18"/>
    <n v="180"/>
    <s v="SHORT Evening"/>
  </r>
  <r>
    <d v="2025-05-20T00:00:00"/>
    <d v="1899-12-30T06:38:00"/>
    <x v="1"/>
    <s v="BA"/>
    <s v="BA7560"/>
    <s v="LHR"/>
    <s v="BCN"/>
    <s v="Spain"/>
    <s v="Europe"/>
    <x v="1"/>
    <s v="A320"/>
    <n v="0"/>
    <n v="12"/>
    <n v="168"/>
    <n v="1"/>
    <n v="8"/>
    <n v="31"/>
    <n v="180"/>
    <s v="SHORT Morning"/>
  </r>
  <r>
    <d v="2025-09-23T00:00:00"/>
    <d v="1899-12-30T13:23:00"/>
    <x v="3"/>
    <s v="BA"/>
    <s v="BA6688"/>
    <s v="LHR"/>
    <s v="IST"/>
    <s v="Turkey"/>
    <s v="Europe"/>
    <x v="1"/>
    <s v="A320"/>
    <n v="0"/>
    <n v="17"/>
    <n v="163"/>
    <n v="1"/>
    <n v="10"/>
    <n v="38"/>
    <n v="180"/>
    <s v="SHORT Lunchtime"/>
  </r>
  <r>
    <d v="2025-10-21T00:00:00"/>
    <d v="1899-12-30T11:11:00"/>
    <x v="1"/>
    <s v="BA"/>
    <s v="BA1193"/>
    <s v="LHR"/>
    <s v="MAD"/>
    <s v="Spain"/>
    <s v="Europe"/>
    <x v="1"/>
    <s v="A320"/>
    <n v="0"/>
    <n v="10"/>
    <n v="170"/>
    <n v="0"/>
    <n v="16"/>
    <n v="53"/>
    <n v="180"/>
    <s v="SHORT Morning"/>
  </r>
  <r>
    <d v="2025-08-11T00:00:00"/>
    <d v="1899-12-30T12:14:00"/>
    <x v="3"/>
    <s v="BA"/>
    <s v="BA5788"/>
    <s v="LHR"/>
    <s v="ORD"/>
    <s v="USA"/>
    <s v="North America"/>
    <x v="0"/>
    <s v="B777"/>
    <n v="8"/>
    <n v="49"/>
    <n v="178"/>
    <n v="1"/>
    <n v="13"/>
    <n v="45"/>
    <n v="235"/>
    <s v="LONG Lunchtime"/>
  </r>
  <r>
    <d v="2025-08-05T00:00:00"/>
    <d v="1899-12-30T12:50:00"/>
    <x v="3"/>
    <s v="BA"/>
    <s v="BA9583"/>
    <s v="LHR"/>
    <s v="BCN"/>
    <s v="Spain"/>
    <s v="Europe"/>
    <x v="1"/>
    <s v="A320"/>
    <n v="0"/>
    <n v="17"/>
    <n v="163"/>
    <n v="3"/>
    <n v="20"/>
    <n v="64"/>
    <n v="180"/>
    <s v="SHORT Lunchtime"/>
  </r>
  <r>
    <d v="2025-04-06T00:00:00"/>
    <d v="1899-12-30T13:59:00"/>
    <x v="3"/>
    <s v="BA"/>
    <s v="BA1811"/>
    <s v="LHR"/>
    <s v="AMS"/>
    <s v="Netherlands"/>
    <s v="Europe"/>
    <x v="1"/>
    <s v="A320"/>
    <n v="0"/>
    <n v="4"/>
    <n v="176"/>
    <n v="1"/>
    <n v="4"/>
    <n v="18"/>
    <n v="180"/>
    <s v="SHORT Lunchtime"/>
  </r>
  <r>
    <d v="2025-07-16T00:00:00"/>
    <d v="1899-12-30T22:15:00"/>
    <x v="2"/>
    <s v="BA"/>
    <s v="BA6653"/>
    <s v="LHR"/>
    <s v="DXB"/>
    <s v="UAE"/>
    <s v="Middle East"/>
    <x v="0"/>
    <s v="B787"/>
    <n v="0"/>
    <n v="31"/>
    <n v="173"/>
    <n v="0"/>
    <n v="13"/>
    <n v="44"/>
    <n v="204"/>
    <s v="LONG Evening"/>
  </r>
  <r>
    <d v="2025-07-14T00:00:00"/>
    <d v="1899-12-30T11:56:00"/>
    <x v="1"/>
    <s v="BA"/>
    <s v="BA9221"/>
    <s v="LHR"/>
    <s v="IST"/>
    <s v="Turkey"/>
    <s v="Europe"/>
    <x v="1"/>
    <s v="A320"/>
    <n v="0"/>
    <n v="13"/>
    <n v="167"/>
    <n v="1"/>
    <n v="9"/>
    <n v="33"/>
    <n v="180"/>
    <s v="SHORT Morning"/>
  </r>
  <r>
    <d v="2025-06-03T00:00:00"/>
    <d v="1899-12-30T10:21:00"/>
    <x v="1"/>
    <s v="BA"/>
    <s v="BA7875"/>
    <s v="LHR"/>
    <s v="DXB"/>
    <s v="UAE"/>
    <s v="Middle East"/>
    <x v="0"/>
    <s v="B777"/>
    <n v="0"/>
    <n v="48"/>
    <n v="224"/>
    <n v="0"/>
    <n v="20"/>
    <n v="64"/>
    <n v="272"/>
    <s v="LONG Morning"/>
  </r>
  <r>
    <d v="2025-04-14T00:00:00"/>
    <d v="1899-12-30T14:28:00"/>
    <x v="0"/>
    <s v="BA"/>
    <s v="BA8388"/>
    <s v="LHR"/>
    <s v="ZRH"/>
    <s v="Switzerland"/>
    <s v="Europe"/>
    <x v="1"/>
    <s v="A320"/>
    <n v="0"/>
    <n v="14"/>
    <n v="166"/>
    <n v="0"/>
    <n v="3"/>
    <n v="18"/>
    <n v="180"/>
    <s v="SHORT Afternoon"/>
  </r>
  <r>
    <d v="2025-07-26T00:00:00"/>
    <d v="1899-12-30T16:24:00"/>
    <x v="0"/>
    <s v="BA"/>
    <s v="BA1202"/>
    <s v="LHR"/>
    <s v="IST"/>
    <s v="Turkey"/>
    <s v="Europe"/>
    <x v="1"/>
    <s v="A320"/>
    <n v="0"/>
    <n v="9"/>
    <n v="171"/>
    <n v="3"/>
    <n v="3"/>
    <n v="17"/>
    <n v="180"/>
    <s v="SHORT Afternoon"/>
  </r>
  <r>
    <d v="2025-09-26T00:00:00"/>
    <d v="1899-12-30T14:38:00"/>
    <x v="0"/>
    <s v="BA"/>
    <s v="BA3027"/>
    <s v="LHR"/>
    <s v="DXB"/>
    <s v="UAE"/>
    <s v="Middle East"/>
    <x v="0"/>
    <s v="A380"/>
    <n v="14"/>
    <n v="97"/>
    <n v="358"/>
    <n v="0"/>
    <n v="4"/>
    <n v="21"/>
    <n v="469"/>
    <s v="LONG Afternoon"/>
  </r>
  <r>
    <d v="2025-09-30T00:00:00"/>
    <d v="1899-12-30T18:08:00"/>
    <x v="2"/>
    <s v="BA"/>
    <s v="BA1476"/>
    <s v="LHR"/>
    <s v="LAX"/>
    <s v="USA"/>
    <s v="North America"/>
    <x v="0"/>
    <s v="B777"/>
    <n v="0"/>
    <n v="32"/>
    <n v="300"/>
    <n v="2"/>
    <n v="0"/>
    <n v="0"/>
    <n v="332"/>
    <s v="LONG Evening"/>
  </r>
  <r>
    <d v="2025-08-05T00:00:00"/>
    <d v="1899-12-30T10:21:00"/>
    <x v="1"/>
    <s v="BA"/>
    <s v="BA7822"/>
    <s v="LHR"/>
    <s v="AMS"/>
    <s v="Netherlands"/>
    <s v="Europe"/>
    <x v="1"/>
    <s v="A320"/>
    <n v="0"/>
    <n v="14"/>
    <n v="166"/>
    <n v="0"/>
    <n v="5"/>
    <n v="22"/>
    <n v="180"/>
    <s v="SHORT Morning"/>
  </r>
  <r>
    <d v="2025-06-06T00:00:00"/>
    <d v="1899-12-30T20:00:00"/>
    <x v="2"/>
    <s v="BA"/>
    <s v="BA7332"/>
    <s v="LHR"/>
    <s v="LAX"/>
    <s v="USA"/>
    <s v="North America"/>
    <x v="0"/>
    <s v="A380"/>
    <n v="14"/>
    <n v="97"/>
    <n v="358"/>
    <n v="6"/>
    <n v="4"/>
    <n v="18"/>
    <n v="469"/>
    <s v="LONG Evening"/>
  </r>
  <r>
    <d v="2025-06-21T00:00:00"/>
    <d v="1899-12-30T14:44:00"/>
    <x v="0"/>
    <s v="BA"/>
    <s v="BA6649"/>
    <s v="LHR"/>
    <s v="DXB"/>
    <s v="UAE"/>
    <s v="Middle East"/>
    <x v="0"/>
    <s v="B777"/>
    <n v="0"/>
    <n v="32"/>
    <n v="300"/>
    <n v="0"/>
    <n v="9"/>
    <n v="33"/>
    <n v="332"/>
    <s v="LONG Afternoon"/>
  </r>
  <r>
    <d v="2025-06-30T00:00:00"/>
    <d v="1899-12-30T15:36:00"/>
    <x v="0"/>
    <s v="BA"/>
    <s v="BA2322"/>
    <s v="LHR"/>
    <s v="DFW"/>
    <s v="USA"/>
    <s v="North America"/>
    <x v="0"/>
    <s v="A380"/>
    <n v="14"/>
    <n v="97"/>
    <n v="358"/>
    <n v="0"/>
    <n v="10"/>
    <n v="36"/>
    <n v="469"/>
    <s v="LONG Afternoon"/>
  </r>
  <r>
    <d v="2025-06-11T00:00:00"/>
    <d v="1899-12-30T13:10:00"/>
    <x v="3"/>
    <s v="BA"/>
    <s v="BA4478"/>
    <s v="LHR"/>
    <s v="DXB"/>
    <s v="UAE"/>
    <s v="Middle East"/>
    <x v="0"/>
    <s v="B777"/>
    <n v="8"/>
    <n v="49"/>
    <n v="178"/>
    <n v="0"/>
    <n v="18"/>
    <n v="60"/>
    <n v="235"/>
    <s v="LONG Lunchtime"/>
  </r>
  <r>
    <d v="2025-06-08T00:00:00"/>
    <d v="1899-12-30T06:41:00"/>
    <x v="1"/>
    <s v="BA"/>
    <s v="BA6230"/>
    <s v="LHR"/>
    <s v="JFK"/>
    <s v="USA"/>
    <s v="North America"/>
    <x v="0"/>
    <s v="B787"/>
    <n v="0"/>
    <n v="31"/>
    <n v="173"/>
    <n v="0"/>
    <n v="13"/>
    <n v="45"/>
    <n v="204"/>
    <s v="LONG Morning"/>
  </r>
  <r>
    <d v="2025-05-26T00:00:00"/>
    <d v="1899-12-30T20:28:00"/>
    <x v="2"/>
    <s v="BA"/>
    <s v="BA4961"/>
    <s v="LHR"/>
    <s v="VIE"/>
    <s v="Austria"/>
    <s v="Europe"/>
    <x v="1"/>
    <s v="A320"/>
    <n v="0"/>
    <n v="9"/>
    <n v="171"/>
    <n v="0"/>
    <n v="5"/>
    <n v="21"/>
    <n v="180"/>
    <s v="SHORT Evening"/>
  </r>
  <r>
    <d v="2025-06-15T00:00:00"/>
    <d v="1899-12-30T07:56:00"/>
    <x v="1"/>
    <s v="BA"/>
    <s v="BA5476"/>
    <s v="LHR"/>
    <s v="IST"/>
    <s v="Turkey"/>
    <s v="Europe"/>
    <x v="1"/>
    <s v="A320"/>
    <n v="0"/>
    <n v="13"/>
    <n v="167"/>
    <n v="1"/>
    <n v="3"/>
    <n v="16"/>
    <n v="180"/>
    <s v="SHORT Morning"/>
  </r>
  <r>
    <d v="2025-06-10T00:00:00"/>
    <d v="1899-12-30T08:12:00"/>
    <x v="1"/>
    <s v="BA"/>
    <s v="BA5574"/>
    <s v="LHR"/>
    <s v="DXB"/>
    <s v="UAE"/>
    <s v="Middle East"/>
    <x v="0"/>
    <s v="B787"/>
    <n v="0"/>
    <n v="35"/>
    <n v="179"/>
    <n v="0"/>
    <n v="10"/>
    <n v="38"/>
    <n v="214"/>
    <s v="LONG Morning"/>
  </r>
  <r>
    <d v="2025-08-04T00:00:00"/>
    <d v="1899-12-30T11:54:00"/>
    <x v="1"/>
    <s v="BA"/>
    <s v="BA1803"/>
    <s v="LHR"/>
    <s v="DXB"/>
    <s v="UAE"/>
    <s v="Middle East"/>
    <x v="0"/>
    <s v="A350"/>
    <n v="0"/>
    <n v="56"/>
    <n v="275"/>
    <n v="1"/>
    <n v="1"/>
    <n v="10"/>
    <n v="331"/>
    <s v="LONG Morning"/>
  </r>
  <r>
    <d v="2025-05-08T00:00:00"/>
    <d v="1899-12-30T12:19:00"/>
    <x v="3"/>
    <s v="BA"/>
    <s v="BA1260"/>
    <s v="LHR"/>
    <s v="MUC"/>
    <s v="Germany"/>
    <s v="Europe"/>
    <x v="1"/>
    <s v="A320"/>
    <n v="0"/>
    <n v="15"/>
    <n v="165"/>
    <n v="0"/>
    <n v="18"/>
    <n v="59"/>
    <n v="180"/>
    <s v="SHORT Lunchtime"/>
  </r>
  <r>
    <d v="2025-08-24T00:00:00"/>
    <d v="1899-12-30T08:41:00"/>
    <x v="1"/>
    <s v="BA"/>
    <s v="BA9105"/>
    <s v="LHR"/>
    <s v="ORD"/>
    <s v="USA"/>
    <s v="North America"/>
    <x v="0"/>
    <s v="B777"/>
    <n v="8"/>
    <n v="49"/>
    <n v="178"/>
    <n v="0"/>
    <n v="14"/>
    <n v="49"/>
    <n v="235"/>
    <s v="LONG Morning"/>
  </r>
  <r>
    <d v="2025-09-27T00:00:00"/>
    <d v="1899-12-30T08:54:00"/>
    <x v="1"/>
    <s v="BA"/>
    <s v="BA8397"/>
    <s v="LHR"/>
    <s v="MAD"/>
    <s v="Spain"/>
    <s v="Europe"/>
    <x v="1"/>
    <s v="A320"/>
    <n v="0"/>
    <n v="3"/>
    <n v="177"/>
    <n v="3"/>
    <n v="5"/>
    <n v="23"/>
    <n v="180"/>
    <s v="SHORT Morning"/>
  </r>
  <r>
    <d v="2025-08-19T00:00:00"/>
    <d v="1899-12-30T12:35:00"/>
    <x v="3"/>
    <s v="BA"/>
    <s v="BA1854"/>
    <s v="LHR"/>
    <s v="AMS"/>
    <s v="Netherlands"/>
    <s v="Europe"/>
    <x v="1"/>
    <s v="A320"/>
    <n v="0"/>
    <n v="1"/>
    <n v="179"/>
    <n v="0"/>
    <n v="0"/>
    <n v="4"/>
    <n v="180"/>
    <s v="SHORT Lunchtime"/>
  </r>
  <r>
    <d v="2025-06-23T00:00:00"/>
    <d v="1899-12-30T08:07:00"/>
    <x v="1"/>
    <s v="BA"/>
    <s v="BA5419"/>
    <s v="LHR"/>
    <s v="AMS"/>
    <s v="Netherlands"/>
    <s v="Europe"/>
    <x v="1"/>
    <s v="A320"/>
    <n v="0"/>
    <n v="18"/>
    <n v="162"/>
    <n v="0"/>
    <n v="15"/>
    <n v="51"/>
    <n v="180"/>
    <s v="SHORT Morning"/>
  </r>
  <r>
    <d v="2025-10-06T00:00:00"/>
    <d v="1899-12-30T15:21:00"/>
    <x v="0"/>
    <s v="BA"/>
    <s v="BA3078"/>
    <s v="LHR"/>
    <s v="AMS"/>
    <s v="Netherlands"/>
    <s v="Europe"/>
    <x v="1"/>
    <s v="A320"/>
    <n v="0"/>
    <n v="3"/>
    <n v="177"/>
    <n v="0"/>
    <n v="7"/>
    <n v="29"/>
    <n v="180"/>
    <s v="SHORT Afternoon"/>
  </r>
  <r>
    <d v="2025-05-04T00:00:00"/>
    <d v="1899-12-30T13:57:00"/>
    <x v="3"/>
    <s v="BA"/>
    <s v="BA5463"/>
    <s v="LHR"/>
    <s v="CDG"/>
    <s v="France"/>
    <s v="Europe"/>
    <x v="1"/>
    <s v="A320"/>
    <n v="0"/>
    <n v="14"/>
    <n v="166"/>
    <n v="0"/>
    <n v="15"/>
    <n v="50"/>
    <n v="180"/>
    <s v="SHORT Lunchtime"/>
  </r>
  <r>
    <d v="2025-05-19T00:00:00"/>
    <d v="1899-12-30T22:00:00"/>
    <x v="2"/>
    <s v="BA"/>
    <s v="BA5981"/>
    <s v="LHR"/>
    <s v="BCN"/>
    <s v="Spain"/>
    <s v="Europe"/>
    <x v="1"/>
    <s v="A320"/>
    <n v="0"/>
    <n v="2"/>
    <n v="178"/>
    <n v="2"/>
    <n v="0"/>
    <n v="5"/>
    <n v="180"/>
    <s v="SHORT Evening"/>
  </r>
  <r>
    <d v="2025-09-14T00:00:00"/>
    <d v="1899-12-30T06:31:00"/>
    <x v="1"/>
    <s v="BA"/>
    <s v="BA2060"/>
    <s v="LHR"/>
    <s v="ORD"/>
    <s v="USA"/>
    <s v="North America"/>
    <x v="0"/>
    <s v="B777"/>
    <n v="0"/>
    <n v="32"/>
    <n v="300"/>
    <n v="1"/>
    <n v="4"/>
    <n v="21"/>
    <n v="332"/>
    <s v="LONG Morning"/>
  </r>
  <r>
    <d v="2025-05-24T00:00:00"/>
    <d v="1899-12-30T14:07:00"/>
    <x v="0"/>
    <s v="BA"/>
    <s v="BA9210"/>
    <s v="LHR"/>
    <s v="CDG"/>
    <s v="France"/>
    <s v="Europe"/>
    <x v="1"/>
    <s v="A320"/>
    <n v="0"/>
    <n v="14"/>
    <n v="166"/>
    <n v="0"/>
    <n v="8"/>
    <n v="30"/>
    <n v="180"/>
    <s v="SHORT Afternoon"/>
  </r>
  <r>
    <d v="2025-07-03T00:00:00"/>
    <d v="1899-12-30T19:43:00"/>
    <x v="2"/>
    <s v="BA"/>
    <s v="BA7005"/>
    <s v="LHR"/>
    <s v="CDG"/>
    <s v="France"/>
    <s v="Europe"/>
    <x v="1"/>
    <s v="A320"/>
    <n v="0"/>
    <n v="16"/>
    <n v="164"/>
    <n v="1"/>
    <n v="8"/>
    <n v="31"/>
    <n v="180"/>
    <s v="SHORT Evening"/>
  </r>
  <r>
    <d v="2025-05-19T00:00:00"/>
    <d v="1899-12-30T20:30:00"/>
    <x v="2"/>
    <s v="BA"/>
    <s v="BA7112"/>
    <s v="LHR"/>
    <s v="CDG"/>
    <s v="France"/>
    <s v="Europe"/>
    <x v="1"/>
    <s v="A320"/>
    <n v="0"/>
    <n v="11"/>
    <n v="169"/>
    <n v="0"/>
    <n v="5"/>
    <n v="23"/>
    <n v="180"/>
    <s v="SHORT Evening"/>
  </r>
  <r>
    <d v="2025-08-11T00:00:00"/>
    <d v="1899-12-30T18:03:00"/>
    <x v="2"/>
    <s v="BA"/>
    <s v="BA5717"/>
    <s v="LHR"/>
    <s v="FRA"/>
    <s v="Germany"/>
    <s v="Europe"/>
    <x v="1"/>
    <s v="A320"/>
    <n v="0"/>
    <n v="14"/>
    <n v="166"/>
    <n v="0"/>
    <n v="11"/>
    <n v="40"/>
    <n v="180"/>
    <s v="SHORT Evening"/>
  </r>
  <r>
    <d v="2025-04-13T00:00:00"/>
    <d v="1899-12-30T16:37:00"/>
    <x v="0"/>
    <s v="BA"/>
    <s v="BA1302"/>
    <s v="LHR"/>
    <s v="ZRH"/>
    <s v="Switzerland"/>
    <s v="Europe"/>
    <x v="1"/>
    <s v="A320"/>
    <n v="0"/>
    <n v="7"/>
    <n v="173"/>
    <n v="3"/>
    <n v="2"/>
    <n v="14"/>
    <n v="180"/>
    <s v="SHORT Afternoon"/>
  </r>
  <r>
    <d v="2025-05-27T00:00:00"/>
    <d v="1899-12-30T19:56:00"/>
    <x v="2"/>
    <s v="BA"/>
    <s v="BA4850"/>
    <s v="LHR"/>
    <s v="MAD"/>
    <s v="Spain"/>
    <s v="Europe"/>
    <x v="1"/>
    <s v="A320"/>
    <n v="0"/>
    <n v="5"/>
    <n v="175"/>
    <n v="0"/>
    <n v="7"/>
    <n v="28"/>
    <n v="180"/>
    <s v="SHORT Evening"/>
  </r>
  <r>
    <d v="2025-07-02T00:00:00"/>
    <d v="1899-12-30T09:55:00"/>
    <x v="1"/>
    <s v="BA"/>
    <s v="BA9457"/>
    <s v="LHR"/>
    <s v="JFK"/>
    <s v="USA"/>
    <s v="North America"/>
    <x v="0"/>
    <s v="A380"/>
    <n v="14"/>
    <n v="97"/>
    <n v="358"/>
    <n v="1"/>
    <n v="8"/>
    <n v="32"/>
    <n v="469"/>
    <s v="LONG Morning"/>
  </r>
  <r>
    <d v="2025-10-14T00:00:00"/>
    <d v="1899-12-30T20:02:00"/>
    <x v="2"/>
    <s v="BA"/>
    <s v="BA4011"/>
    <s v="LHR"/>
    <s v="LAX"/>
    <s v="USA"/>
    <s v="North America"/>
    <x v="0"/>
    <s v="A350"/>
    <n v="0"/>
    <n v="56"/>
    <n v="275"/>
    <n v="1"/>
    <n v="11"/>
    <n v="38"/>
    <n v="331"/>
    <s v="LONG Evening"/>
  </r>
  <r>
    <d v="2025-07-17T00:00:00"/>
    <d v="1899-12-30T19:12:00"/>
    <x v="2"/>
    <s v="BA"/>
    <s v="BA2658"/>
    <s v="LHR"/>
    <s v="IST"/>
    <s v="Turkey"/>
    <s v="Europe"/>
    <x v="1"/>
    <s v="A320"/>
    <n v="0"/>
    <n v="4"/>
    <n v="176"/>
    <n v="1"/>
    <n v="12"/>
    <n v="41"/>
    <n v="180"/>
    <s v="SHORT Evening"/>
  </r>
  <r>
    <d v="2025-04-07T00:00:00"/>
    <d v="1899-12-30T18:52:00"/>
    <x v="2"/>
    <s v="BA"/>
    <s v="BA8563"/>
    <s v="LHR"/>
    <s v="BCN"/>
    <s v="Spain"/>
    <s v="Europe"/>
    <x v="1"/>
    <s v="A320"/>
    <n v="0"/>
    <n v="11"/>
    <n v="169"/>
    <n v="2"/>
    <n v="2"/>
    <n v="13"/>
    <n v="180"/>
    <s v="SHORT Evening"/>
  </r>
  <r>
    <d v="2025-10-02T00:00:00"/>
    <d v="1899-12-30T09:09:00"/>
    <x v="1"/>
    <s v="BA"/>
    <s v="BA5550"/>
    <s v="LHR"/>
    <s v="VIE"/>
    <s v="Austria"/>
    <s v="Europe"/>
    <x v="1"/>
    <s v="A320"/>
    <n v="0"/>
    <n v="14"/>
    <n v="166"/>
    <n v="0"/>
    <n v="0"/>
    <n v="6"/>
    <n v="180"/>
    <s v="SHORT Morning"/>
  </r>
  <r>
    <d v="2025-07-27T00:00:00"/>
    <d v="1899-12-30T07:22:00"/>
    <x v="1"/>
    <s v="BA"/>
    <s v="BA8322"/>
    <s v="LHR"/>
    <s v="IST"/>
    <s v="Turkey"/>
    <s v="Europe"/>
    <x v="1"/>
    <s v="A320"/>
    <n v="0"/>
    <n v="9"/>
    <n v="171"/>
    <n v="0"/>
    <n v="15"/>
    <n v="50"/>
    <n v="180"/>
    <s v="SHORT Morning"/>
  </r>
  <r>
    <d v="2025-07-18T00:00:00"/>
    <d v="1899-12-30T21:20:00"/>
    <x v="2"/>
    <s v="BA"/>
    <s v="BA4807"/>
    <s v="LHR"/>
    <s v="DFW"/>
    <s v="USA"/>
    <s v="North America"/>
    <x v="0"/>
    <s v="B777"/>
    <n v="8"/>
    <n v="49"/>
    <n v="178"/>
    <n v="0"/>
    <n v="10"/>
    <n v="35"/>
    <n v="235"/>
    <s v="LONG Evening"/>
  </r>
  <r>
    <d v="2025-09-30T00:00:00"/>
    <d v="1899-12-30T14:07:00"/>
    <x v="0"/>
    <s v="BA"/>
    <s v="BA5170"/>
    <s v="LHR"/>
    <s v="MAD"/>
    <s v="Spain"/>
    <s v="Europe"/>
    <x v="1"/>
    <s v="A320"/>
    <n v="0"/>
    <n v="9"/>
    <n v="171"/>
    <n v="1"/>
    <n v="4"/>
    <n v="19"/>
    <n v="180"/>
    <s v="SHORT Afternoon"/>
  </r>
  <r>
    <d v="2025-08-29T00:00:00"/>
    <d v="1899-12-30T07:02:00"/>
    <x v="1"/>
    <s v="BA"/>
    <s v="BA6776"/>
    <s v="LHR"/>
    <s v="VIE"/>
    <s v="Austria"/>
    <s v="Europe"/>
    <x v="1"/>
    <s v="A320"/>
    <n v="0"/>
    <n v="5"/>
    <n v="175"/>
    <n v="0"/>
    <n v="16"/>
    <n v="54"/>
    <n v="180"/>
    <s v="SHORT Morning"/>
  </r>
  <r>
    <d v="2025-06-22T00:00:00"/>
    <d v="1899-12-30T16:49:00"/>
    <x v="0"/>
    <s v="BA"/>
    <s v="BA9848"/>
    <s v="LHR"/>
    <s v="VIE"/>
    <s v="Austria"/>
    <s v="Europe"/>
    <x v="1"/>
    <s v="A320"/>
    <n v="0"/>
    <n v="11"/>
    <n v="169"/>
    <n v="0"/>
    <n v="8"/>
    <n v="32"/>
    <n v="180"/>
    <s v="SHORT Afternoon"/>
  </r>
  <r>
    <d v="2025-06-27T00:00:00"/>
    <d v="1899-12-30T15:38:00"/>
    <x v="0"/>
    <s v="BA"/>
    <s v="BA6530"/>
    <s v="LHR"/>
    <s v="DXB"/>
    <s v="UAE"/>
    <s v="Middle East"/>
    <x v="0"/>
    <s v="B777"/>
    <n v="0"/>
    <n v="48"/>
    <n v="224"/>
    <n v="0"/>
    <n v="14"/>
    <n v="49"/>
    <n v="272"/>
    <s v="LONG Afternoon"/>
  </r>
  <r>
    <d v="2025-06-28T00:00:00"/>
    <d v="1899-12-30T18:05:00"/>
    <x v="2"/>
    <s v="BA"/>
    <s v="BA9300"/>
    <s v="LHR"/>
    <s v="MAD"/>
    <s v="Spain"/>
    <s v="Europe"/>
    <x v="1"/>
    <s v="A320"/>
    <n v="0"/>
    <n v="18"/>
    <n v="162"/>
    <n v="3"/>
    <n v="8"/>
    <n v="31"/>
    <n v="180"/>
    <s v="SHORT Evening"/>
  </r>
  <r>
    <d v="2025-09-20T00:00:00"/>
    <d v="1899-12-30T08:07:00"/>
    <x v="1"/>
    <s v="BA"/>
    <s v="BA5311"/>
    <s v="LHR"/>
    <s v="MUC"/>
    <s v="Germany"/>
    <s v="Europe"/>
    <x v="1"/>
    <s v="A320"/>
    <n v="0"/>
    <n v="10"/>
    <n v="170"/>
    <n v="1"/>
    <n v="19"/>
    <n v="62"/>
    <n v="180"/>
    <s v="SHORT Morning"/>
  </r>
  <r>
    <d v="2025-09-19T00:00:00"/>
    <d v="1899-12-30T13:25:00"/>
    <x v="3"/>
    <s v="BA"/>
    <s v="BA8293"/>
    <s v="LHR"/>
    <s v="IST"/>
    <s v="Turkey"/>
    <s v="Europe"/>
    <x v="1"/>
    <s v="A320"/>
    <n v="0"/>
    <n v="19"/>
    <n v="161"/>
    <n v="0"/>
    <n v="17"/>
    <n v="58"/>
    <n v="180"/>
    <s v="SHORT Lunchtime"/>
  </r>
  <r>
    <d v="2025-05-12T00:00:00"/>
    <d v="1899-12-30T20:17:00"/>
    <x v="2"/>
    <s v="BA"/>
    <s v="BA1467"/>
    <s v="LHR"/>
    <s v="MAD"/>
    <s v="Spain"/>
    <s v="Europe"/>
    <x v="1"/>
    <s v="A320"/>
    <n v="0"/>
    <n v="16"/>
    <n v="164"/>
    <n v="0"/>
    <n v="6"/>
    <n v="26"/>
    <n v="180"/>
    <s v="SHORT Evening"/>
  </r>
  <r>
    <d v="2025-09-08T00:00:00"/>
    <d v="1899-12-30T14:19:00"/>
    <x v="0"/>
    <s v="BA"/>
    <s v="BA4436"/>
    <s v="LHR"/>
    <s v="DFW"/>
    <s v="USA"/>
    <s v="North America"/>
    <x v="0"/>
    <s v="A350"/>
    <n v="0"/>
    <n v="56"/>
    <n v="275"/>
    <n v="0"/>
    <n v="13"/>
    <n v="45"/>
    <n v="331"/>
    <s v="LONG Afternoon"/>
  </r>
  <r>
    <d v="2025-10-12T00:00:00"/>
    <d v="1899-12-30T18:55:00"/>
    <x v="2"/>
    <s v="BA"/>
    <s v="BA1443"/>
    <s v="LHR"/>
    <s v="DFW"/>
    <s v="USA"/>
    <s v="North America"/>
    <x v="0"/>
    <s v="B777"/>
    <n v="0"/>
    <n v="32"/>
    <n v="300"/>
    <n v="0"/>
    <n v="11"/>
    <n v="40"/>
    <n v="332"/>
    <s v="LONG Evening"/>
  </r>
  <r>
    <d v="2025-08-18T00:00:00"/>
    <d v="1899-12-30T11:12:00"/>
    <x v="1"/>
    <s v="BA"/>
    <s v="BA9854"/>
    <s v="LHR"/>
    <s v="LAX"/>
    <s v="USA"/>
    <s v="North America"/>
    <x v="0"/>
    <s v="B777"/>
    <n v="8"/>
    <n v="49"/>
    <n v="178"/>
    <n v="0"/>
    <n v="15"/>
    <n v="52"/>
    <n v="235"/>
    <s v="LONG Morning"/>
  </r>
  <r>
    <d v="2025-05-26T00:00:00"/>
    <d v="1899-12-30T06:34:00"/>
    <x v="1"/>
    <s v="BA"/>
    <s v="BA3572"/>
    <s v="LHR"/>
    <s v="ZRH"/>
    <s v="Switzerland"/>
    <s v="Europe"/>
    <x v="1"/>
    <s v="A320"/>
    <n v="0"/>
    <n v="12"/>
    <n v="168"/>
    <n v="2"/>
    <n v="2"/>
    <n v="15"/>
    <n v="180"/>
    <s v="SHORT Morning"/>
  </r>
  <r>
    <d v="2025-04-15T00:00:00"/>
    <d v="1899-12-30T12:57:00"/>
    <x v="3"/>
    <s v="BA"/>
    <s v="BA2513"/>
    <s v="LHR"/>
    <s v="FRA"/>
    <s v="Germany"/>
    <s v="Europe"/>
    <x v="1"/>
    <s v="A320"/>
    <n v="0"/>
    <n v="10"/>
    <n v="170"/>
    <n v="6"/>
    <n v="12"/>
    <n v="41"/>
    <n v="180"/>
    <s v="SHORT Lunchtime"/>
  </r>
  <r>
    <d v="2025-10-11T00:00:00"/>
    <d v="1899-12-30T15:08:00"/>
    <x v="0"/>
    <s v="BA"/>
    <s v="BA4939"/>
    <s v="LHR"/>
    <s v="MUC"/>
    <s v="Germany"/>
    <s v="Europe"/>
    <x v="1"/>
    <s v="A320"/>
    <n v="0"/>
    <n v="6"/>
    <n v="174"/>
    <n v="0"/>
    <n v="14"/>
    <n v="47"/>
    <n v="180"/>
    <s v="SHORT Afternoon"/>
  </r>
  <r>
    <d v="2025-05-22T00:00:00"/>
    <d v="1899-12-30T21:40:00"/>
    <x v="2"/>
    <s v="BA"/>
    <s v="BA1956"/>
    <s v="LHR"/>
    <s v="FRA"/>
    <s v="Germany"/>
    <s v="Europe"/>
    <x v="1"/>
    <s v="A320"/>
    <n v="0"/>
    <n v="11"/>
    <n v="169"/>
    <n v="0"/>
    <n v="0"/>
    <n v="3"/>
    <n v="180"/>
    <s v="SHORT Evening"/>
  </r>
  <r>
    <d v="2025-06-06T00:00:00"/>
    <d v="1899-12-30T08:38:00"/>
    <x v="1"/>
    <s v="BA"/>
    <s v="BA4103"/>
    <s v="LHR"/>
    <s v="ZRH"/>
    <s v="Switzerland"/>
    <s v="Europe"/>
    <x v="1"/>
    <s v="A320"/>
    <n v="0"/>
    <n v="7"/>
    <n v="173"/>
    <n v="0"/>
    <n v="1"/>
    <n v="12"/>
    <n v="180"/>
    <s v="SHORT Morning"/>
  </r>
  <r>
    <d v="2025-09-22T00:00:00"/>
    <d v="1899-12-30T08:06:00"/>
    <x v="1"/>
    <s v="BA"/>
    <s v="BA7431"/>
    <s v="LHR"/>
    <s v="AMS"/>
    <s v="Netherlands"/>
    <s v="Europe"/>
    <x v="1"/>
    <s v="A320"/>
    <n v="0"/>
    <n v="10"/>
    <n v="170"/>
    <n v="0"/>
    <n v="0"/>
    <n v="0"/>
    <n v="180"/>
    <s v="SHORT Morning"/>
  </r>
  <r>
    <d v="2025-10-28T00:00:00"/>
    <d v="1899-12-30T15:06:00"/>
    <x v="0"/>
    <s v="BA"/>
    <s v="BA8009"/>
    <s v="LHR"/>
    <s v="MUC"/>
    <s v="Germany"/>
    <s v="Europe"/>
    <x v="1"/>
    <s v="A320"/>
    <n v="0"/>
    <n v="19"/>
    <n v="161"/>
    <n v="0"/>
    <n v="6"/>
    <n v="26"/>
    <n v="180"/>
    <s v="SHORT Afternoon"/>
  </r>
  <r>
    <d v="2025-10-16T00:00:00"/>
    <d v="1899-12-30T15:07:00"/>
    <x v="0"/>
    <s v="BA"/>
    <s v="BA5790"/>
    <s v="LHR"/>
    <s v="ORD"/>
    <s v="USA"/>
    <s v="North America"/>
    <x v="0"/>
    <s v="B777"/>
    <n v="0"/>
    <n v="32"/>
    <n v="300"/>
    <n v="0"/>
    <n v="12"/>
    <n v="41"/>
    <n v="332"/>
    <s v="LONG Afternoon"/>
  </r>
  <r>
    <d v="2025-04-06T00:00:00"/>
    <d v="1899-12-30T16:09:00"/>
    <x v="0"/>
    <s v="BA"/>
    <s v="BA4079"/>
    <s v="LHR"/>
    <s v="IST"/>
    <s v="Turkey"/>
    <s v="Europe"/>
    <x v="1"/>
    <s v="A320"/>
    <n v="0"/>
    <n v="9"/>
    <n v="171"/>
    <n v="0"/>
    <n v="16"/>
    <n v="54"/>
    <n v="180"/>
    <s v="SHORT Afternoon"/>
  </r>
  <r>
    <d v="2025-05-28T00:00:00"/>
    <d v="1899-12-30T11:20:00"/>
    <x v="1"/>
    <s v="BA"/>
    <s v="BA9732"/>
    <s v="LHR"/>
    <s v="ORD"/>
    <s v="USA"/>
    <s v="North America"/>
    <x v="0"/>
    <s v="B777"/>
    <n v="8"/>
    <n v="49"/>
    <n v="178"/>
    <n v="1"/>
    <n v="8"/>
    <n v="31"/>
    <n v="235"/>
    <s v="LONG Morning"/>
  </r>
  <r>
    <d v="2025-04-03T00:00:00"/>
    <d v="1899-12-30T22:56:00"/>
    <x v="2"/>
    <s v="BA"/>
    <s v="BA1576"/>
    <s v="LHR"/>
    <s v="MAD"/>
    <s v="Spain"/>
    <s v="Europe"/>
    <x v="1"/>
    <s v="A320"/>
    <n v="0"/>
    <n v="15"/>
    <n v="165"/>
    <n v="1"/>
    <n v="17"/>
    <n v="56"/>
    <n v="180"/>
    <s v="SHORT Evening"/>
  </r>
  <r>
    <d v="2025-07-14T00:00:00"/>
    <d v="1899-12-30T16:49:00"/>
    <x v="0"/>
    <s v="BA"/>
    <s v="BA6270"/>
    <s v="LHR"/>
    <s v="VIE"/>
    <s v="Austria"/>
    <s v="Europe"/>
    <x v="1"/>
    <s v="A320"/>
    <n v="0"/>
    <n v="18"/>
    <n v="162"/>
    <n v="1"/>
    <n v="0"/>
    <n v="9"/>
    <n v="180"/>
    <s v="SHORT Afternoon"/>
  </r>
  <r>
    <d v="2025-08-02T00:00:00"/>
    <d v="1899-12-30T07:14:00"/>
    <x v="1"/>
    <s v="BA"/>
    <s v="BA2222"/>
    <s v="LHR"/>
    <s v="IST"/>
    <s v="Turkey"/>
    <s v="Europe"/>
    <x v="1"/>
    <s v="A320"/>
    <n v="0"/>
    <n v="4"/>
    <n v="176"/>
    <n v="0"/>
    <n v="0"/>
    <n v="4"/>
    <n v="180"/>
    <s v="SHORT Morning"/>
  </r>
  <r>
    <d v="2025-06-28T00:00:00"/>
    <d v="1899-12-30T07:30:00"/>
    <x v="1"/>
    <s v="BA"/>
    <s v="BA5658"/>
    <s v="LHR"/>
    <s v="LAX"/>
    <s v="USA"/>
    <s v="North America"/>
    <x v="0"/>
    <s v="B787"/>
    <n v="8"/>
    <n v="42"/>
    <n v="166"/>
    <n v="2"/>
    <n v="7"/>
    <n v="29"/>
    <n v="216"/>
    <s v="LONG Morning"/>
  </r>
  <r>
    <d v="2025-06-12T00:00:00"/>
    <d v="1899-12-30T13:25:00"/>
    <x v="3"/>
    <s v="BA"/>
    <s v="BA5624"/>
    <s v="LHR"/>
    <s v="IST"/>
    <s v="Turkey"/>
    <s v="Europe"/>
    <x v="1"/>
    <s v="A320"/>
    <n v="0"/>
    <n v="2"/>
    <n v="178"/>
    <n v="3"/>
    <n v="10"/>
    <n v="36"/>
    <n v="180"/>
    <s v="SHORT Lunchtime"/>
  </r>
  <r>
    <d v="2025-10-03T00:00:00"/>
    <d v="1899-12-30T16:45:00"/>
    <x v="0"/>
    <s v="BA"/>
    <s v="BA7581"/>
    <s v="LHR"/>
    <s v="AMS"/>
    <s v="Netherlands"/>
    <s v="Europe"/>
    <x v="1"/>
    <s v="A320"/>
    <n v="0"/>
    <n v="8"/>
    <n v="172"/>
    <n v="0"/>
    <n v="8"/>
    <n v="30"/>
    <n v="180"/>
    <s v="SHORT Afternoon"/>
  </r>
  <r>
    <d v="2025-04-25T00:00:00"/>
    <d v="1899-12-30T22:19:00"/>
    <x v="2"/>
    <s v="BA"/>
    <s v="BA1869"/>
    <s v="LHR"/>
    <s v="ORD"/>
    <s v="USA"/>
    <s v="North America"/>
    <x v="0"/>
    <s v="A350"/>
    <n v="0"/>
    <n v="56"/>
    <n v="275"/>
    <n v="0"/>
    <n v="0"/>
    <n v="0"/>
    <n v="331"/>
    <s v="LONG Evening"/>
  </r>
  <r>
    <d v="2025-06-10T00:00:00"/>
    <d v="1899-12-30T10:28:00"/>
    <x v="1"/>
    <s v="BA"/>
    <s v="BA1544"/>
    <s v="LHR"/>
    <s v="HND"/>
    <s v="Japan"/>
    <s v="Asia"/>
    <x v="0"/>
    <s v="B777"/>
    <n v="8"/>
    <n v="49"/>
    <n v="178"/>
    <n v="0"/>
    <n v="7"/>
    <n v="29"/>
    <n v="235"/>
    <s v="LONG Morning"/>
  </r>
  <r>
    <d v="2025-06-26T00:00:00"/>
    <d v="1899-12-30T13:22:00"/>
    <x v="3"/>
    <s v="BA"/>
    <s v="BA1876"/>
    <s v="LHR"/>
    <s v="MAD"/>
    <s v="Spain"/>
    <s v="Europe"/>
    <x v="1"/>
    <s v="A320"/>
    <n v="0"/>
    <n v="18"/>
    <n v="162"/>
    <n v="0"/>
    <n v="1"/>
    <n v="10"/>
    <n v="180"/>
    <s v="SHORT Lunchtime"/>
  </r>
  <r>
    <d v="2025-05-14T00:00:00"/>
    <d v="1899-12-30T15:10:00"/>
    <x v="0"/>
    <s v="BA"/>
    <s v="BA8905"/>
    <s v="LHR"/>
    <s v="HND"/>
    <s v="Japan"/>
    <s v="Asia"/>
    <x v="0"/>
    <s v="B777"/>
    <n v="0"/>
    <n v="32"/>
    <n v="304"/>
    <n v="0"/>
    <n v="11"/>
    <n v="41"/>
    <n v="336"/>
    <s v="LONG Afternoon"/>
  </r>
  <r>
    <d v="2025-07-01T00:00:00"/>
    <d v="1899-12-30T19:47:00"/>
    <x v="2"/>
    <s v="BA"/>
    <s v="BA7036"/>
    <s v="LHR"/>
    <s v="MUC"/>
    <s v="Germany"/>
    <s v="Europe"/>
    <x v="1"/>
    <s v="A320"/>
    <n v="0"/>
    <n v="7"/>
    <n v="173"/>
    <n v="0"/>
    <n v="10"/>
    <n v="36"/>
    <n v="180"/>
    <s v="SHORT Evening"/>
  </r>
  <r>
    <d v="2025-08-04T00:00:00"/>
    <d v="1899-12-30T11:42:00"/>
    <x v="1"/>
    <s v="BA"/>
    <s v="BA9120"/>
    <s v="LHR"/>
    <s v="BCN"/>
    <s v="Spain"/>
    <s v="Europe"/>
    <x v="1"/>
    <s v="A320"/>
    <n v="0"/>
    <n v="11"/>
    <n v="169"/>
    <n v="0"/>
    <n v="3"/>
    <n v="16"/>
    <n v="180"/>
    <s v="SHORT Morning"/>
  </r>
  <r>
    <d v="2025-06-24T00:00:00"/>
    <d v="1899-12-30T11:25:00"/>
    <x v="1"/>
    <s v="BA"/>
    <s v="BA2777"/>
    <s v="LHR"/>
    <s v="FRA"/>
    <s v="Germany"/>
    <s v="Europe"/>
    <x v="1"/>
    <s v="A320"/>
    <n v="0"/>
    <n v="4"/>
    <n v="176"/>
    <n v="0"/>
    <n v="5"/>
    <n v="22"/>
    <n v="180"/>
    <s v="SHORT Morning"/>
  </r>
  <r>
    <d v="2025-04-22T00:00:00"/>
    <d v="1899-12-30T07:40:00"/>
    <x v="1"/>
    <s v="BA"/>
    <s v="BA8499"/>
    <s v="LHR"/>
    <s v="ORD"/>
    <s v="USA"/>
    <s v="North America"/>
    <x v="0"/>
    <s v="B787"/>
    <n v="0"/>
    <n v="31"/>
    <n v="173"/>
    <n v="0"/>
    <n v="2"/>
    <n v="14"/>
    <n v="204"/>
    <s v="LONG Morning"/>
  </r>
  <r>
    <d v="2025-04-02T00:00:00"/>
    <d v="1899-12-30T14:17:00"/>
    <x v="0"/>
    <s v="BA"/>
    <s v="BA7298"/>
    <s v="LHR"/>
    <s v="MUC"/>
    <s v="Germany"/>
    <s v="Europe"/>
    <x v="1"/>
    <s v="A320"/>
    <n v="0"/>
    <n v="13"/>
    <n v="167"/>
    <n v="3"/>
    <n v="7"/>
    <n v="29"/>
    <n v="180"/>
    <s v="SHORT Afternoon"/>
  </r>
  <r>
    <d v="2025-05-20T00:00:00"/>
    <d v="1899-12-30T12:47:00"/>
    <x v="3"/>
    <s v="BA"/>
    <s v="BA9240"/>
    <s v="LHR"/>
    <s v="ORD"/>
    <s v="USA"/>
    <s v="North America"/>
    <x v="0"/>
    <s v="B787"/>
    <n v="8"/>
    <n v="48"/>
    <n v="200"/>
    <n v="0"/>
    <n v="13"/>
    <n v="45"/>
    <n v="256"/>
    <s v="LONG Lunchtime"/>
  </r>
  <r>
    <d v="2025-10-30T00:00:00"/>
    <d v="1899-12-30T17:24:00"/>
    <x v="0"/>
    <s v="BA"/>
    <s v="BA9015"/>
    <s v="LHR"/>
    <s v="DFW"/>
    <s v="USA"/>
    <s v="North America"/>
    <x v="0"/>
    <s v="B777"/>
    <n v="0"/>
    <n v="32"/>
    <n v="300"/>
    <n v="1"/>
    <n v="2"/>
    <n v="15"/>
    <n v="332"/>
    <s v="LONG Afternoon"/>
  </r>
  <r>
    <d v="2025-05-17T00:00:00"/>
    <d v="1899-12-30T07:11:00"/>
    <x v="1"/>
    <s v="BA"/>
    <s v="BA4578"/>
    <s v="LHR"/>
    <s v="LAX"/>
    <s v="USA"/>
    <s v="North America"/>
    <x v="0"/>
    <s v="B777"/>
    <n v="0"/>
    <n v="48"/>
    <n v="224"/>
    <n v="0"/>
    <n v="11"/>
    <n v="38"/>
    <n v="272"/>
    <s v="LONG Morning"/>
  </r>
  <r>
    <d v="2025-06-03T00:00:00"/>
    <d v="1899-12-30T16:19:00"/>
    <x v="0"/>
    <s v="BA"/>
    <s v="BA1973"/>
    <s v="LHR"/>
    <s v="FRA"/>
    <s v="Germany"/>
    <s v="Europe"/>
    <x v="1"/>
    <s v="A320"/>
    <n v="0"/>
    <n v="0"/>
    <n v="180"/>
    <n v="0"/>
    <n v="5"/>
    <n v="22"/>
    <n v="180"/>
    <s v="SHORT Afternoon"/>
  </r>
  <r>
    <d v="2025-05-17T00:00:00"/>
    <d v="1899-12-30T18:18:00"/>
    <x v="2"/>
    <s v="BA"/>
    <s v="BA9399"/>
    <s v="LHR"/>
    <s v="MAD"/>
    <s v="Spain"/>
    <s v="Europe"/>
    <x v="1"/>
    <s v="A320"/>
    <n v="0"/>
    <n v="5"/>
    <n v="175"/>
    <n v="0"/>
    <n v="3"/>
    <n v="18"/>
    <n v="180"/>
    <s v="SHORT Evening"/>
  </r>
  <r>
    <d v="2025-09-06T00:00:00"/>
    <d v="1899-12-30T10:34:00"/>
    <x v="1"/>
    <s v="BA"/>
    <s v="BA2866"/>
    <s v="LHR"/>
    <s v="MUC"/>
    <s v="Germany"/>
    <s v="Europe"/>
    <x v="1"/>
    <s v="A320"/>
    <n v="0"/>
    <n v="4"/>
    <n v="176"/>
    <n v="0"/>
    <n v="7"/>
    <n v="29"/>
    <n v="180"/>
    <s v="SHORT Morning"/>
  </r>
  <r>
    <d v="2025-10-25T00:00:00"/>
    <d v="1899-12-30T16:31:00"/>
    <x v="0"/>
    <s v="BA"/>
    <s v="BA9663"/>
    <s v="LHR"/>
    <s v="FRA"/>
    <s v="Germany"/>
    <s v="Europe"/>
    <x v="1"/>
    <s v="A320"/>
    <n v="0"/>
    <n v="19"/>
    <n v="161"/>
    <n v="0"/>
    <n v="2"/>
    <n v="14"/>
    <n v="180"/>
    <s v="SHORT Afternoon"/>
  </r>
  <r>
    <d v="2025-10-04T00:00:00"/>
    <d v="1899-12-30T14:22:00"/>
    <x v="0"/>
    <s v="BA"/>
    <s v="BA2476"/>
    <s v="LHR"/>
    <s v="MUC"/>
    <s v="Germany"/>
    <s v="Europe"/>
    <x v="1"/>
    <s v="A320"/>
    <n v="0"/>
    <n v="0"/>
    <n v="180"/>
    <n v="0"/>
    <n v="5"/>
    <n v="22"/>
    <n v="180"/>
    <s v="SHORT Afternoon"/>
  </r>
  <r>
    <d v="2025-08-30T00:00:00"/>
    <d v="1899-12-30T16:08:00"/>
    <x v="0"/>
    <s v="BA"/>
    <s v="BA9803"/>
    <s v="LHR"/>
    <s v="DFW"/>
    <s v="USA"/>
    <s v="North America"/>
    <x v="0"/>
    <s v="A350"/>
    <n v="0"/>
    <n v="56"/>
    <n v="275"/>
    <n v="0"/>
    <n v="1"/>
    <n v="12"/>
    <n v="331"/>
    <s v="LONG Afternoon"/>
  </r>
  <r>
    <d v="2025-05-02T00:00:00"/>
    <d v="1899-12-30T08:07:00"/>
    <x v="1"/>
    <s v="BA"/>
    <s v="BA7460"/>
    <s v="LHR"/>
    <s v="AMS"/>
    <s v="Netherlands"/>
    <s v="Europe"/>
    <x v="1"/>
    <s v="A320"/>
    <n v="0"/>
    <n v="3"/>
    <n v="177"/>
    <n v="1"/>
    <n v="19"/>
    <n v="61"/>
    <n v="180"/>
    <s v="SHORT Morning"/>
  </r>
  <r>
    <d v="2025-05-07T00:00:00"/>
    <d v="1899-12-30T12:50:00"/>
    <x v="3"/>
    <s v="BA"/>
    <s v="BA4646"/>
    <s v="LHR"/>
    <s v="LAX"/>
    <s v="USA"/>
    <s v="North America"/>
    <x v="0"/>
    <s v="B777"/>
    <n v="8"/>
    <n v="49"/>
    <n v="178"/>
    <n v="0"/>
    <n v="8"/>
    <n v="31"/>
    <n v="235"/>
    <s v="LONG Lunchtime"/>
  </r>
  <r>
    <d v="2025-04-30T00:00:00"/>
    <d v="1899-12-30T06:53:00"/>
    <x v="1"/>
    <s v="BA"/>
    <s v="BA1428"/>
    <s v="LHR"/>
    <s v="IST"/>
    <s v="Turkey"/>
    <s v="Europe"/>
    <x v="1"/>
    <s v="A320"/>
    <n v="0"/>
    <n v="12"/>
    <n v="168"/>
    <n v="1"/>
    <n v="4"/>
    <n v="19"/>
    <n v="180"/>
    <s v="SHORT Morning"/>
  </r>
  <r>
    <d v="2025-10-19T00:00:00"/>
    <d v="1899-12-30T17:56:00"/>
    <x v="0"/>
    <s v="BA"/>
    <s v="BA1479"/>
    <s v="LHR"/>
    <s v="ZRH"/>
    <s v="Switzerland"/>
    <s v="Europe"/>
    <x v="1"/>
    <s v="A320"/>
    <n v="0"/>
    <n v="13"/>
    <n v="167"/>
    <n v="0"/>
    <n v="9"/>
    <n v="34"/>
    <n v="180"/>
    <s v="SHORT Afternoon"/>
  </r>
  <r>
    <d v="2025-05-10T00:00:00"/>
    <d v="1899-12-30T15:26:00"/>
    <x v="0"/>
    <s v="BA"/>
    <s v="BA7838"/>
    <s v="LHR"/>
    <s v="DXB"/>
    <s v="UAE"/>
    <s v="Middle East"/>
    <x v="0"/>
    <s v="A380"/>
    <n v="14"/>
    <n v="97"/>
    <n v="358"/>
    <n v="0"/>
    <n v="7"/>
    <n v="29"/>
    <n v="469"/>
    <s v="LONG Afternoon"/>
  </r>
  <r>
    <d v="2025-09-14T00:00:00"/>
    <d v="1899-12-30T18:28:00"/>
    <x v="2"/>
    <s v="BA"/>
    <s v="BA8206"/>
    <s v="LHR"/>
    <s v="DFW"/>
    <s v="USA"/>
    <s v="North America"/>
    <x v="0"/>
    <s v="A380"/>
    <n v="14"/>
    <n v="97"/>
    <n v="358"/>
    <n v="0"/>
    <n v="7"/>
    <n v="27"/>
    <n v="469"/>
    <s v="LONG Evening"/>
  </r>
  <r>
    <d v="2025-05-16T00:00:00"/>
    <d v="1899-12-30T13:56:00"/>
    <x v="3"/>
    <s v="BA"/>
    <s v="BA1812"/>
    <s v="LHR"/>
    <s v="BCN"/>
    <s v="Spain"/>
    <s v="Europe"/>
    <x v="1"/>
    <s v="A320"/>
    <n v="0"/>
    <n v="16"/>
    <n v="164"/>
    <n v="1"/>
    <n v="11"/>
    <n v="40"/>
    <n v="180"/>
    <s v="SHORT Lunchtime"/>
  </r>
  <r>
    <d v="2025-10-28T00:00:00"/>
    <d v="1899-12-30T13:02:00"/>
    <x v="3"/>
    <s v="BA"/>
    <s v="BA1602"/>
    <s v="LHR"/>
    <s v="DFW"/>
    <s v="USA"/>
    <s v="North America"/>
    <x v="0"/>
    <s v="B777"/>
    <n v="0"/>
    <n v="32"/>
    <n v="300"/>
    <n v="5"/>
    <n v="12"/>
    <n v="42"/>
    <n v="332"/>
    <s v="LONG Lunchtime"/>
  </r>
  <r>
    <d v="2025-04-01T00:00:00"/>
    <d v="1899-12-30T12:21:00"/>
    <x v="3"/>
    <s v="BA"/>
    <s v="BA5015"/>
    <s v="LHR"/>
    <s v="DFW"/>
    <s v="USA"/>
    <s v="North America"/>
    <x v="0"/>
    <s v="B787"/>
    <n v="8"/>
    <n v="42"/>
    <n v="166"/>
    <n v="2"/>
    <n v="5"/>
    <n v="22"/>
    <n v="216"/>
    <s v="LONG Lunchtime"/>
  </r>
  <r>
    <d v="2025-09-03T00:00:00"/>
    <d v="1899-12-30T21:58:00"/>
    <x v="2"/>
    <s v="BA"/>
    <s v="BA1070"/>
    <s v="LHR"/>
    <s v="MAD"/>
    <s v="Spain"/>
    <s v="Europe"/>
    <x v="1"/>
    <s v="A320"/>
    <n v="0"/>
    <n v="18"/>
    <n v="162"/>
    <n v="0"/>
    <n v="5"/>
    <n v="21"/>
    <n v="180"/>
    <s v="SHORT Evening"/>
  </r>
  <r>
    <d v="2025-10-28T00:00:00"/>
    <d v="1899-12-30T14:31:00"/>
    <x v="0"/>
    <s v="BA"/>
    <s v="BA1739"/>
    <s v="LHR"/>
    <s v="DXB"/>
    <s v="UAE"/>
    <s v="Middle East"/>
    <x v="0"/>
    <s v="A350"/>
    <n v="0"/>
    <n v="56"/>
    <n v="275"/>
    <n v="2"/>
    <n v="6"/>
    <n v="26"/>
    <n v="331"/>
    <s v="LONG Afternoon"/>
  </r>
  <r>
    <d v="2025-09-04T00:00:00"/>
    <d v="1899-12-30T12:54:00"/>
    <x v="3"/>
    <s v="BA"/>
    <s v="BA1929"/>
    <s v="LHR"/>
    <s v="BCN"/>
    <s v="Spain"/>
    <s v="Europe"/>
    <x v="1"/>
    <s v="A320"/>
    <n v="0"/>
    <n v="13"/>
    <n v="167"/>
    <n v="0"/>
    <n v="0"/>
    <n v="0"/>
    <n v="180"/>
    <s v="SHORT Lunchtime"/>
  </r>
  <r>
    <d v="2025-08-04T00:00:00"/>
    <d v="1899-12-30T10:42:00"/>
    <x v="1"/>
    <s v="BA"/>
    <s v="BA9437"/>
    <s v="LHR"/>
    <s v="HND"/>
    <s v="Japan"/>
    <s v="Asia"/>
    <x v="0"/>
    <s v="B787"/>
    <n v="8"/>
    <n v="48"/>
    <n v="200"/>
    <n v="3"/>
    <n v="0"/>
    <n v="7"/>
    <n v="256"/>
    <s v="LONG Morning"/>
  </r>
  <r>
    <d v="2025-04-11T00:00:00"/>
    <d v="1899-12-30T15:45:00"/>
    <x v="0"/>
    <s v="BA"/>
    <s v="BA4572"/>
    <s v="LHR"/>
    <s v="ORD"/>
    <s v="USA"/>
    <s v="North America"/>
    <x v="0"/>
    <s v="B777"/>
    <n v="8"/>
    <n v="49"/>
    <n v="178"/>
    <n v="0"/>
    <n v="15"/>
    <n v="52"/>
    <n v="235"/>
    <s v="LONG Afternoon"/>
  </r>
  <r>
    <d v="2025-05-15T00:00:00"/>
    <d v="1899-12-30T09:53:00"/>
    <x v="1"/>
    <s v="BA"/>
    <s v="BA1158"/>
    <s v="LHR"/>
    <s v="DFW"/>
    <s v="USA"/>
    <s v="North America"/>
    <x v="0"/>
    <s v="A350"/>
    <n v="0"/>
    <n v="56"/>
    <n v="275"/>
    <n v="0"/>
    <n v="17"/>
    <n v="56"/>
    <n v="331"/>
    <s v="LONG Morning"/>
  </r>
  <r>
    <d v="2025-05-22T00:00:00"/>
    <d v="1899-12-30T08:13:00"/>
    <x v="1"/>
    <s v="BA"/>
    <s v="BA3878"/>
    <s v="LHR"/>
    <s v="LAX"/>
    <s v="USA"/>
    <s v="North America"/>
    <x v="0"/>
    <s v="A350"/>
    <n v="0"/>
    <n v="56"/>
    <n v="275"/>
    <n v="0"/>
    <n v="6"/>
    <n v="26"/>
    <n v="331"/>
    <s v="LONG Morning"/>
  </r>
  <r>
    <d v="2025-09-10T00:00:00"/>
    <d v="1899-12-30T18:37:00"/>
    <x v="2"/>
    <s v="BA"/>
    <s v="BA8956"/>
    <s v="LHR"/>
    <s v="DXB"/>
    <s v="UAE"/>
    <s v="Middle East"/>
    <x v="0"/>
    <s v="B777"/>
    <n v="8"/>
    <n v="49"/>
    <n v="178"/>
    <n v="0"/>
    <n v="11"/>
    <n v="39"/>
    <n v="235"/>
    <s v="LONG Evening"/>
  </r>
  <r>
    <d v="2025-07-01T00:00:00"/>
    <d v="1899-12-30T14:17:00"/>
    <x v="0"/>
    <s v="BA"/>
    <s v="BA8530"/>
    <s v="LHR"/>
    <s v="ZRH"/>
    <s v="Switzerland"/>
    <s v="Europe"/>
    <x v="1"/>
    <s v="A320"/>
    <n v="0"/>
    <n v="17"/>
    <n v="163"/>
    <n v="1"/>
    <n v="9"/>
    <n v="35"/>
    <n v="180"/>
    <s v="SHORT Afternoon"/>
  </r>
  <r>
    <d v="2025-06-01T00:00:00"/>
    <d v="1899-12-30T12:35:00"/>
    <x v="3"/>
    <s v="BA"/>
    <s v="BA4257"/>
    <s v="LHR"/>
    <s v="DFW"/>
    <s v="USA"/>
    <s v="North America"/>
    <x v="0"/>
    <s v="B777"/>
    <n v="0"/>
    <n v="32"/>
    <n v="304"/>
    <n v="2"/>
    <n v="25"/>
    <n v="78"/>
    <n v="336"/>
    <s v="LONG Lunchtime"/>
  </r>
  <r>
    <d v="2025-05-05T00:00:00"/>
    <d v="1899-12-30T10:46:00"/>
    <x v="1"/>
    <s v="BA"/>
    <s v="BA5383"/>
    <s v="LHR"/>
    <s v="ORD"/>
    <s v="USA"/>
    <s v="North America"/>
    <x v="0"/>
    <s v="A380"/>
    <n v="14"/>
    <n v="97"/>
    <n v="358"/>
    <n v="0"/>
    <n v="14"/>
    <n v="48"/>
    <n v="469"/>
    <s v="LONG Morning"/>
  </r>
  <r>
    <d v="2025-07-30T00:00:00"/>
    <d v="1899-12-30T13:47:00"/>
    <x v="3"/>
    <s v="BA"/>
    <s v="BA8834"/>
    <s v="LHR"/>
    <s v="LAX"/>
    <s v="USA"/>
    <s v="North America"/>
    <x v="0"/>
    <s v="B787"/>
    <n v="0"/>
    <n v="35"/>
    <n v="179"/>
    <n v="1"/>
    <n v="7"/>
    <n v="28"/>
    <n v="214"/>
    <s v="LONG Lunchtime"/>
  </r>
  <r>
    <d v="2025-09-06T00:00:00"/>
    <d v="1899-12-30T12:18:00"/>
    <x v="3"/>
    <s v="BA"/>
    <s v="BA2129"/>
    <s v="LHR"/>
    <s v="AMS"/>
    <s v="Netherlands"/>
    <s v="Europe"/>
    <x v="1"/>
    <s v="A320"/>
    <n v="0"/>
    <n v="13"/>
    <n v="167"/>
    <n v="1"/>
    <n v="3"/>
    <n v="15"/>
    <n v="180"/>
    <s v="SHORT Lunchtime"/>
  </r>
  <r>
    <d v="2025-07-11T00:00:00"/>
    <d v="1899-12-30T15:35:00"/>
    <x v="0"/>
    <s v="BA"/>
    <s v="BA2621"/>
    <s v="LHR"/>
    <s v="FRA"/>
    <s v="Germany"/>
    <s v="Europe"/>
    <x v="1"/>
    <s v="A320"/>
    <n v="0"/>
    <n v="2"/>
    <n v="178"/>
    <n v="0"/>
    <n v="0"/>
    <n v="5"/>
    <n v="180"/>
    <s v="SHORT Afternoon"/>
  </r>
  <r>
    <d v="2025-08-06T00:00:00"/>
    <d v="1899-12-30T10:01:00"/>
    <x v="1"/>
    <s v="BA"/>
    <s v="BA9607"/>
    <s v="LHR"/>
    <s v="AMS"/>
    <s v="Netherlands"/>
    <s v="Europe"/>
    <x v="1"/>
    <s v="A320"/>
    <n v="0"/>
    <n v="14"/>
    <n v="166"/>
    <n v="0"/>
    <n v="9"/>
    <n v="33"/>
    <n v="180"/>
    <s v="SHORT Morning"/>
  </r>
  <r>
    <d v="2025-08-22T00:00:00"/>
    <d v="1899-12-30T21:35:00"/>
    <x v="2"/>
    <s v="BA"/>
    <s v="BA2568"/>
    <s v="LHR"/>
    <s v="LAX"/>
    <s v="USA"/>
    <s v="North America"/>
    <x v="0"/>
    <s v="B787"/>
    <n v="0"/>
    <n v="35"/>
    <n v="179"/>
    <n v="0"/>
    <n v="4"/>
    <n v="19"/>
    <n v="214"/>
    <s v="LONG Evening"/>
  </r>
  <r>
    <d v="2025-05-13T00:00:00"/>
    <d v="1899-12-30T20:20:00"/>
    <x v="2"/>
    <s v="BA"/>
    <s v="BA7512"/>
    <s v="LHR"/>
    <s v="ORD"/>
    <s v="USA"/>
    <s v="North America"/>
    <x v="0"/>
    <s v="B777"/>
    <n v="8"/>
    <n v="49"/>
    <n v="178"/>
    <n v="0"/>
    <n v="0"/>
    <n v="8"/>
    <n v="235"/>
    <s v="LONG Evening"/>
  </r>
  <r>
    <d v="2025-06-16T00:00:00"/>
    <d v="1899-12-30T10:24:00"/>
    <x v="1"/>
    <s v="BA"/>
    <s v="BA3009"/>
    <s v="LHR"/>
    <s v="ZRH"/>
    <s v="Switzerland"/>
    <s v="Europe"/>
    <x v="1"/>
    <s v="A320"/>
    <n v="0"/>
    <n v="1"/>
    <n v="179"/>
    <n v="0"/>
    <n v="4"/>
    <n v="20"/>
    <n v="180"/>
    <s v="SHORT Morning"/>
  </r>
  <r>
    <d v="2025-06-03T00:00:00"/>
    <d v="1899-12-30T20:18:00"/>
    <x v="2"/>
    <s v="BA"/>
    <s v="BA9327"/>
    <s v="LHR"/>
    <s v="VIE"/>
    <s v="Austria"/>
    <s v="Europe"/>
    <x v="1"/>
    <s v="A320"/>
    <n v="0"/>
    <n v="6"/>
    <n v="174"/>
    <n v="0"/>
    <n v="2"/>
    <n v="13"/>
    <n v="180"/>
    <s v="SHORT Evening"/>
  </r>
  <r>
    <d v="2025-04-12T00:00:00"/>
    <d v="1899-12-30T15:29:00"/>
    <x v="0"/>
    <s v="BA"/>
    <s v="BA7213"/>
    <s v="LHR"/>
    <s v="BCN"/>
    <s v="Spain"/>
    <s v="Europe"/>
    <x v="1"/>
    <s v="A320"/>
    <n v="0"/>
    <n v="9"/>
    <n v="171"/>
    <n v="0"/>
    <n v="17"/>
    <n v="57"/>
    <n v="180"/>
    <s v="SHORT Afternoon"/>
  </r>
  <r>
    <d v="2025-07-20T00:00:00"/>
    <d v="1899-12-30T13:45:00"/>
    <x v="3"/>
    <s v="BA"/>
    <s v="BA1681"/>
    <s v="LHR"/>
    <s v="VIE"/>
    <s v="Austria"/>
    <s v="Europe"/>
    <x v="1"/>
    <s v="A320"/>
    <n v="0"/>
    <n v="19"/>
    <n v="161"/>
    <n v="0"/>
    <n v="13"/>
    <n v="44"/>
    <n v="180"/>
    <s v="SHORT Lunchtime"/>
  </r>
  <r>
    <d v="2025-07-17T00:00:00"/>
    <d v="1899-12-30T10:50:00"/>
    <x v="1"/>
    <s v="BA"/>
    <s v="BA4649"/>
    <s v="LHR"/>
    <s v="ZRH"/>
    <s v="Switzerland"/>
    <s v="Europe"/>
    <x v="1"/>
    <s v="A320"/>
    <n v="0"/>
    <n v="6"/>
    <n v="174"/>
    <n v="2"/>
    <n v="8"/>
    <n v="30"/>
    <n v="180"/>
    <s v="SHORT Morning"/>
  </r>
  <r>
    <d v="2025-10-28T00:00:00"/>
    <d v="1899-12-30T08:18:00"/>
    <x v="1"/>
    <s v="BA"/>
    <s v="BA8076"/>
    <s v="LHR"/>
    <s v="JFK"/>
    <s v="USA"/>
    <s v="North America"/>
    <x v="0"/>
    <s v="B787"/>
    <n v="8"/>
    <n v="48"/>
    <n v="200"/>
    <n v="0"/>
    <n v="16"/>
    <n v="53"/>
    <n v="256"/>
    <s v="LONG Morning"/>
  </r>
  <r>
    <d v="2025-10-06T00:00:00"/>
    <d v="1899-12-30T19:00:00"/>
    <x v="2"/>
    <s v="BA"/>
    <s v="BA7198"/>
    <s v="LHR"/>
    <s v="FRA"/>
    <s v="Germany"/>
    <s v="Europe"/>
    <x v="1"/>
    <s v="A320"/>
    <n v="0"/>
    <n v="6"/>
    <n v="174"/>
    <n v="0"/>
    <n v="8"/>
    <n v="32"/>
    <n v="180"/>
    <s v="SHORT Evening"/>
  </r>
  <r>
    <d v="2025-04-09T00:00:00"/>
    <d v="1899-12-30T20:36:00"/>
    <x v="2"/>
    <s v="BA"/>
    <s v="BA5639"/>
    <s v="LHR"/>
    <s v="JFK"/>
    <s v="USA"/>
    <s v="North America"/>
    <x v="0"/>
    <s v="A350"/>
    <n v="0"/>
    <n v="56"/>
    <n v="275"/>
    <n v="0"/>
    <n v="3"/>
    <n v="17"/>
    <n v="331"/>
    <s v="LONG Evening"/>
  </r>
  <r>
    <d v="2025-05-06T00:00:00"/>
    <d v="1899-12-30T13:19:00"/>
    <x v="3"/>
    <s v="BA"/>
    <s v="BA1827"/>
    <s v="LHR"/>
    <s v="BCN"/>
    <s v="Spain"/>
    <s v="Europe"/>
    <x v="1"/>
    <s v="A320"/>
    <n v="0"/>
    <n v="0"/>
    <n v="180"/>
    <n v="0"/>
    <n v="16"/>
    <n v="54"/>
    <n v="180"/>
    <s v="SHORT Lunchtime"/>
  </r>
  <r>
    <d v="2025-09-16T00:00:00"/>
    <d v="1899-12-30T08:39:00"/>
    <x v="1"/>
    <s v="BA"/>
    <s v="BA1673"/>
    <s v="LHR"/>
    <s v="FRA"/>
    <s v="Germany"/>
    <s v="Europe"/>
    <x v="1"/>
    <s v="A320"/>
    <n v="0"/>
    <n v="7"/>
    <n v="173"/>
    <n v="0"/>
    <n v="11"/>
    <n v="39"/>
    <n v="180"/>
    <s v="SHORT Morning"/>
  </r>
  <r>
    <d v="2025-07-12T00:00:00"/>
    <d v="1899-12-30T06:27:00"/>
    <x v="1"/>
    <s v="BA"/>
    <s v="BA9993"/>
    <s v="LHR"/>
    <s v="VIE"/>
    <s v="Austria"/>
    <s v="Europe"/>
    <x v="1"/>
    <s v="A320"/>
    <n v="0"/>
    <n v="11"/>
    <n v="169"/>
    <n v="0"/>
    <n v="2"/>
    <n v="14"/>
    <n v="180"/>
    <s v="SHORT Morning"/>
  </r>
  <r>
    <d v="2025-09-16T00:00:00"/>
    <d v="1899-12-30T14:14:00"/>
    <x v="0"/>
    <s v="BA"/>
    <s v="BA1635"/>
    <s v="LHR"/>
    <s v="IST"/>
    <s v="Turkey"/>
    <s v="Europe"/>
    <x v="1"/>
    <s v="A320"/>
    <n v="0"/>
    <n v="4"/>
    <n v="176"/>
    <n v="0"/>
    <n v="7"/>
    <n v="27"/>
    <n v="180"/>
    <s v="SHORT Afternoon"/>
  </r>
  <r>
    <d v="2025-05-26T00:00:00"/>
    <d v="1899-12-30T08:07:00"/>
    <x v="1"/>
    <s v="BA"/>
    <s v="BA1663"/>
    <s v="LHR"/>
    <s v="HND"/>
    <s v="Japan"/>
    <s v="Asia"/>
    <x v="0"/>
    <s v="B777"/>
    <n v="8"/>
    <n v="49"/>
    <n v="178"/>
    <n v="0"/>
    <n v="3"/>
    <n v="17"/>
    <n v="235"/>
    <s v="LONG Morning"/>
  </r>
  <r>
    <d v="2025-04-03T00:00:00"/>
    <d v="1899-12-30T12:48:00"/>
    <x v="3"/>
    <s v="BA"/>
    <s v="BA9145"/>
    <s v="LHR"/>
    <s v="AMS"/>
    <s v="Netherlands"/>
    <s v="Europe"/>
    <x v="1"/>
    <s v="A320"/>
    <n v="0"/>
    <n v="15"/>
    <n v="165"/>
    <n v="0"/>
    <n v="0"/>
    <n v="9"/>
    <n v="180"/>
    <s v="SHORT Lunchtime"/>
  </r>
  <r>
    <d v="2025-06-14T00:00:00"/>
    <d v="1899-12-30T12:13:00"/>
    <x v="3"/>
    <s v="BA"/>
    <s v="BA5421"/>
    <s v="LHR"/>
    <s v="ZRH"/>
    <s v="Switzerland"/>
    <s v="Europe"/>
    <x v="1"/>
    <s v="A320"/>
    <n v="0"/>
    <n v="12"/>
    <n v="168"/>
    <n v="0"/>
    <n v="13"/>
    <n v="45"/>
    <n v="180"/>
    <s v="SHORT Lunchtime"/>
  </r>
  <r>
    <d v="2025-07-21T00:00:00"/>
    <d v="1899-12-30T16:45:00"/>
    <x v="0"/>
    <s v="BA"/>
    <s v="BA3976"/>
    <s v="LHR"/>
    <s v="VIE"/>
    <s v="Austria"/>
    <s v="Europe"/>
    <x v="1"/>
    <s v="A320"/>
    <n v="0"/>
    <n v="10"/>
    <n v="170"/>
    <n v="1"/>
    <n v="18"/>
    <n v="60"/>
    <n v="180"/>
    <s v="SHORT Afternoon"/>
  </r>
  <r>
    <d v="2025-08-05T00:00:00"/>
    <d v="1899-12-30T15:20:00"/>
    <x v="0"/>
    <s v="BA"/>
    <s v="BA2955"/>
    <s v="LHR"/>
    <s v="AMS"/>
    <s v="Netherlands"/>
    <s v="Europe"/>
    <x v="1"/>
    <s v="A320"/>
    <n v="0"/>
    <n v="16"/>
    <n v="164"/>
    <n v="0"/>
    <n v="0"/>
    <n v="8"/>
    <n v="180"/>
    <s v="SHORT Afternoon"/>
  </r>
  <r>
    <d v="2025-07-09T00:00:00"/>
    <d v="1899-12-30T14:13:00"/>
    <x v="0"/>
    <s v="BA"/>
    <s v="BA5040"/>
    <s v="LHR"/>
    <s v="MAD"/>
    <s v="Spain"/>
    <s v="Europe"/>
    <x v="1"/>
    <s v="A320"/>
    <n v="0"/>
    <n v="19"/>
    <n v="161"/>
    <n v="0"/>
    <n v="11"/>
    <n v="39"/>
    <n v="180"/>
    <s v="SHORT Afternoon"/>
  </r>
  <r>
    <d v="2025-04-29T00:00:00"/>
    <d v="1899-12-30T08:24:00"/>
    <x v="1"/>
    <s v="BA"/>
    <s v="BA6351"/>
    <s v="LHR"/>
    <s v="FRA"/>
    <s v="Germany"/>
    <s v="Europe"/>
    <x v="1"/>
    <s v="A320"/>
    <n v="0"/>
    <n v="5"/>
    <n v="175"/>
    <n v="0"/>
    <n v="4"/>
    <n v="20"/>
    <n v="180"/>
    <s v="SHORT Morning"/>
  </r>
  <r>
    <d v="2025-08-08T00:00:00"/>
    <d v="1899-12-30T06:27:00"/>
    <x v="1"/>
    <s v="BA"/>
    <s v="BA9739"/>
    <s v="LHR"/>
    <s v="AMS"/>
    <s v="Netherlands"/>
    <s v="Europe"/>
    <x v="1"/>
    <s v="A320"/>
    <n v="0"/>
    <n v="5"/>
    <n v="175"/>
    <n v="1"/>
    <n v="5"/>
    <n v="23"/>
    <n v="180"/>
    <s v="SHORT Morning"/>
  </r>
  <r>
    <d v="2025-09-06T00:00:00"/>
    <d v="1899-12-30T16:01:00"/>
    <x v="0"/>
    <s v="BA"/>
    <s v="BA9866"/>
    <s v="LHR"/>
    <s v="MUC"/>
    <s v="Germany"/>
    <s v="Europe"/>
    <x v="1"/>
    <s v="A320"/>
    <n v="0"/>
    <n v="10"/>
    <n v="170"/>
    <n v="0"/>
    <n v="5"/>
    <n v="21"/>
    <n v="180"/>
    <s v="SHORT Afternoon"/>
  </r>
  <r>
    <d v="2025-07-18T00:00:00"/>
    <d v="1899-12-30T11:18:00"/>
    <x v="1"/>
    <s v="BA"/>
    <s v="BA5878"/>
    <s v="LHR"/>
    <s v="VIE"/>
    <s v="Austria"/>
    <s v="Europe"/>
    <x v="1"/>
    <s v="A320"/>
    <n v="0"/>
    <n v="10"/>
    <n v="170"/>
    <n v="1"/>
    <n v="3"/>
    <n v="17"/>
    <n v="180"/>
    <s v="SHORT Morning"/>
  </r>
  <r>
    <d v="2025-07-26T00:00:00"/>
    <d v="1899-12-30T20:55:00"/>
    <x v="2"/>
    <s v="BA"/>
    <s v="BA9478"/>
    <s v="LHR"/>
    <s v="CDG"/>
    <s v="France"/>
    <s v="Europe"/>
    <x v="1"/>
    <s v="A320"/>
    <n v="0"/>
    <n v="15"/>
    <n v="165"/>
    <n v="1"/>
    <n v="8"/>
    <n v="31"/>
    <n v="180"/>
    <s v="SHORT Evening"/>
  </r>
  <r>
    <d v="2025-09-20T00:00:00"/>
    <d v="1899-12-30T18:18:00"/>
    <x v="2"/>
    <s v="BA"/>
    <s v="BA5867"/>
    <s v="LHR"/>
    <s v="HND"/>
    <s v="Japan"/>
    <s v="Asia"/>
    <x v="0"/>
    <s v="B777"/>
    <n v="0"/>
    <n v="32"/>
    <n v="300"/>
    <n v="0"/>
    <n v="3"/>
    <n v="17"/>
    <n v="332"/>
    <s v="LONG Evening"/>
  </r>
  <r>
    <d v="2025-10-02T00:00:00"/>
    <d v="1899-12-30T15:41:00"/>
    <x v="0"/>
    <s v="BA"/>
    <s v="BA1580"/>
    <s v="LHR"/>
    <s v="IST"/>
    <s v="Turkey"/>
    <s v="Europe"/>
    <x v="1"/>
    <s v="A320"/>
    <n v="0"/>
    <n v="12"/>
    <n v="168"/>
    <n v="0"/>
    <n v="9"/>
    <n v="35"/>
    <n v="180"/>
    <s v="SHORT Afternoon"/>
  </r>
  <r>
    <d v="2025-05-29T00:00:00"/>
    <d v="1899-12-30T16:42:00"/>
    <x v="0"/>
    <s v="BA"/>
    <s v="BA7835"/>
    <s v="LHR"/>
    <s v="AMS"/>
    <s v="Netherlands"/>
    <s v="Europe"/>
    <x v="1"/>
    <s v="A320"/>
    <n v="0"/>
    <n v="11"/>
    <n v="169"/>
    <n v="0"/>
    <n v="7"/>
    <n v="30"/>
    <n v="180"/>
    <s v="SHORT Afternoon"/>
  </r>
  <r>
    <d v="2025-05-10T00:00:00"/>
    <d v="1899-12-30T06:18:00"/>
    <x v="1"/>
    <s v="BA"/>
    <s v="BA6011"/>
    <s v="LHR"/>
    <s v="ORD"/>
    <s v="USA"/>
    <s v="North America"/>
    <x v="0"/>
    <s v="B787"/>
    <n v="8"/>
    <n v="48"/>
    <n v="200"/>
    <n v="0"/>
    <n v="6"/>
    <n v="27"/>
    <n v="256"/>
    <s v="LONG Morning"/>
  </r>
  <r>
    <d v="2025-06-27T00:00:00"/>
    <d v="1899-12-30T10:33:00"/>
    <x v="1"/>
    <s v="BA"/>
    <s v="BA1901"/>
    <s v="LHR"/>
    <s v="VIE"/>
    <s v="Austria"/>
    <s v="Europe"/>
    <x v="1"/>
    <s v="A320"/>
    <n v="0"/>
    <n v="9"/>
    <n v="171"/>
    <n v="0"/>
    <n v="3"/>
    <n v="16"/>
    <n v="180"/>
    <s v="SHORT Morning"/>
  </r>
  <r>
    <d v="2025-07-03T00:00:00"/>
    <d v="1899-12-30T10:09:00"/>
    <x v="1"/>
    <s v="BA"/>
    <s v="BA9794"/>
    <s v="LHR"/>
    <s v="HND"/>
    <s v="Japan"/>
    <s v="Asia"/>
    <x v="0"/>
    <s v="B787"/>
    <n v="0"/>
    <n v="31"/>
    <n v="173"/>
    <n v="0"/>
    <n v="5"/>
    <n v="21"/>
    <n v="204"/>
    <s v="LONG Morning"/>
  </r>
  <r>
    <d v="2025-08-22T00:00:00"/>
    <d v="1899-12-30T17:29:00"/>
    <x v="0"/>
    <s v="BA"/>
    <s v="BA9541"/>
    <s v="LHR"/>
    <s v="CDG"/>
    <s v="France"/>
    <s v="Europe"/>
    <x v="1"/>
    <s v="A320"/>
    <n v="0"/>
    <n v="4"/>
    <n v="176"/>
    <n v="0"/>
    <n v="12"/>
    <n v="42"/>
    <n v="180"/>
    <s v="SHORT Afternoon"/>
  </r>
  <r>
    <d v="2025-10-25T00:00:00"/>
    <d v="1899-12-30T12:02:00"/>
    <x v="3"/>
    <s v="BA"/>
    <s v="BA6968"/>
    <s v="LHR"/>
    <s v="AMS"/>
    <s v="Netherlands"/>
    <s v="Europe"/>
    <x v="1"/>
    <s v="A320"/>
    <n v="0"/>
    <n v="15"/>
    <n v="165"/>
    <n v="0"/>
    <n v="11"/>
    <n v="38"/>
    <n v="180"/>
    <s v="SHORT Lunchtime"/>
  </r>
  <r>
    <d v="2025-07-13T00:00:00"/>
    <d v="1899-12-30T14:50:00"/>
    <x v="0"/>
    <s v="BA"/>
    <s v="BA9145"/>
    <s v="LHR"/>
    <s v="VIE"/>
    <s v="Austria"/>
    <s v="Europe"/>
    <x v="1"/>
    <s v="A320"/>
    <n v="0"/>
    <n v="8"/>
    <n v="172"/>
    <n v="1"/>
    <n v="2"/>
    <n v="15"/>
    <n v="180"/>
    <s v="SHORT Afternoon"/>
  </r>
  <r>
    <d v="2025-07-27T00:00:00"/>
    <d v="1899-12-30T19:37:00"/>
    <x v="2"/>
    <s v="BA"/>
    <s v="BA4966"/>
    <s v="LHR"/>
    <s v="JFK"/>
    <s v="USA"/>
    <s v="North America"/>
    <x v="0"/>
    <s v="B787"/>
    <n v="8"/>
    <n v="42"/>
    <n v="166"/>
    <n v="0"/>
    <n v="8"/>
    <n v="32"/>
    <n v="216"/>
    <s v="LONG Evening"/>
  </r>
  <r>
    <d v="2025-09-04T00:00:00"/>
    <d v="1899-12-30T18:52:00"/>
    <x v="2"/>
    <s v="BA"/>
    <s v="BA5325"/>
    <s v="LHR"/>
    <s v="DFW"/>
    <s v="USA"/>
    <s v="North America"/>
    <x v="0"/>
    <s v="A350"/>
    <n v="0"/>
    <n v="56"/>
    <n v="275"/>
    <n v="2"/>
    <n v="12"/>
    <n v="42"/>
    <n v="331"/>
    <s v="LONG Evening"/>
  </r>
  <r>
    <d v="2025-06-08T00:00:00"/>
    <d v="1899-12-30T10:27:00"/>
    <x v="1"/>
    <s v="BA"/>
    <s v="BA6991"/>
    <s v="LHR"/>
    <s v="JFK"/>
    <s v="USA"/>
    <s v="North America"/>
    <x v="0"/>
    <s v="B787"/>
    <n v="8"/>
    <n v="48"/>
    <n v="200"/>
    <n v="3"/>
    <n v="0"/>
    <n v="4"/>
    <n v="256"/>
    <s v="LONG Morning"/>
  </r>
  <r>
    <d v="2025-07-27T00:00:00"/>
    <d v="1899-12-30T08:52:00"/>
    <x v="1"/>
    <s v="BA"/>
    <s v="BA6716"/>
    <s v="LHR"/>
    <s v="DXB"/>
    <s v="UAE"/>
    <s v="Middle East"/>
    <x v="0"/>
    <s v="B787"/>
    <n v="0"/>
    <n v="31"/>
    <n v="173"/>
    <n v="3"/>
    <n v="11"/>
    <n v="39"/>
    <n v="204"/>
    <s v="LONG Morning"/>
  </r>
  <r>
    <d v="2025-07-03T00:00:00"/>
    <d v="1899-12-30T12:35:00"/>
    <x v="3"/>
    <s v="BA"/>
    <s v="BA3643"/>
    <s v="LHR"/>
    <s v="BCN"/>
    <s v="Spain"/>
    <s v="Europe"/>
    <x v="1"/>
    <s v="A320"/>
    <n v="0"/>
    <n v="20"/>
    <n v="160"/>
    <n v="1"/>
    <n v="4"/>
    <n v="20"/>
    <n v="180"/>
    <s v="SHORT Lunchtime"/>
  </r>
  <r>
    <d v="2025-07-17T00:00:00"/>
    <d v="1899-12-30T10:30:00"/>
    <x v="1"/>
    <s v="BA"/>
    <s v="BA1129"/>
    <s v="LHR"/>
    <s v="VIE"/>
    <s v="Austria"/>
    <s v="Europe"/>
    <x v="1"/>
    <s v="A320"/>
    <n v="0"/>
    <n v="7"/>
    <n v="173"/>
    <n v="0"/>
    <n v="11"/>
    <n v="39"/>
    <n v="180"/>
    <s v="SHORT Morning"/>
  </r>
  <r>
    <d v="2025-06-08T00:00:00"/>
    <d v="1899-12-30T22:58:00"/>
    <x v="2"/>
    <s v="BA"/>
    <s v="BA2929"/>
    <s v="LHR"/>
    <s v="ORD"/>
    <s v="USA"/>
    <s v="North America"/>
    <x v="0"/>
    <s v="A380"/>
    <n v="14"/>
    <n v="97"/>
    <n v="358"/>
    <n v="0"/>
    <n v="4"/>
    <n v="18"/>
    <n v="469"/>
    <s v="LONG Evening"/>
  </r>
  <r>
    <d v="2025-04-28T00:00:00"/>
    <d v="1899-12-30T17:27:00"/>
    <x v="0"/>
    <s v="BA"/>
    <s v="BA5857"/>
    <s v="LHR"/>
    <s v="DXB"/>
    <s v="UAE"/>
    <s v="Middle East"/>
    <x v="0"/>
    <s v="B787"/>
    <n v="8"/>
    <n v="42"/>
    <n v="166"/>
    <n v="0"/>
    <n v="0"/>
    <n v="2"/>
    <n v="216"/>
    <s v="LONG Afternoon"/>
  </r>
  <r>
    <d v="2025-09-29T00:00:00"/>
    <d v="1899-12-30T14:44:00"/>
    <x v="0"/>
    <s v="BA"/>
    <s v="BA5778"/>
    <s v="LHR"/>
    <s v="VIE"/>
    <s v="Austria"/>
    <s v="Europe"/>
    <x v="1"/>
    <s v="A320"/>
    <n v="0"/>
    <n v="14"/>
    <n v="166"/>
    <n v="0"/>
    <n v="0"/>
    <n v="5"/>
    <n v="180"/>
    <s v="SHORT Afternoon"/>
  </r>
  <r>
    <d v="2025-08-15T00:00:00"/>
    <d v="1899-12-30T18:31:00"/>
    <x v="2"/>
    <s v="BA"/>
    <s v="BA2680"/>
    <s v="LHR"/>
    <s v="MUC"/>
    <s v="Germany"/>
    <s v="Europe"/>
    <x v="1"/>
    <s v="A320"/>
    <n v="0"/>
    <n v="12"/>
    <n v="168"/>
    <n v="1"/>
    <n v="8"/>
    <n v="31"/>
    <n v="180"/>
    <s v="SHORT Evening"/>
  </r>
  <r>
    <d v="2025-10-20T00:00:00"/>
    <d v="1899-12-30T08:35:00"/>
    <x v="1"/>
    <s v="BA"/>
    <s v="BA4707"/>
    <s v="LHR"/>
    <s v="MAD"/>
    <s v="Spain"/>
    <s v="Europe"/>
    <x v="1"/>
    <s v="A320"/>
    <n v="0"/>
    <n v="7"/>
    <n v="173"/>
    <n v="5"/>
    <n v="9"/>
    <n v="34"/>
    <n v="180"/>
    <s v="SHORT Morning"/>
  </r>
  <r>
    <d v="2025-04-20T00:00:00"/>
    <d v="1899-12-30T07:58:00"/>
    <x v="1"/>
    <s v="BA"/>
    <s v="BA2672"/>
    <s v="LHR"/>
    <s v="VIE"/>
    <s v="Austria"/>
    <s v="Europe"/>
    <x v="1"/>
    <s v="A320"/>
    <n v="0"/>
    <n v="16"/>
    <n v="164"/>
    <n v="0"/>
    <n v="3"/>
    <n v="16"/>
    <n v="180"/>
    <s v="SHORT Morning"/>
  </r>
  <r>
    <d v="2025-09-19T00:00:00"/>
    <d v="1899-12-30T17:16:00"/>
    <x v="0"/>
    <s v="BA"/>
    <s v="BA5774"/>
    <s v="LHR"/>
    <s v="MUC"/>
    <s v="Germany"/>
    <s v="Europe"/>
    <x v="1"/>
    <s v="A320"/>
    <n v="0"/>
    <n v="16"/>
    <n v="164"/>
    <n v="0"/>
    <n v="11"/>
    <n v="40"/>
    <n v="180"/>
    <s v="SHORT Afternoon"/>
  </r>
  <r>
    <d v="2025-04-25T00:00:00"/>
    <d v="1899-12-30T12:21:00"/>
    <x v="3"/>
    <s v="BA"/>
    <s v="BA6290"/>
    <s v="LHR"/>
    <s v="FRA"/>
    <s v="Germany"/>
    <s v="Europe"/>
    <x v="1"/>
    <s v="A320"/>
    <n v="0"/>
    <n v="9"/>
    <n v="171"/>
    <n v="0"/>
    <n v="0"/>
    <n v="4"/>
    <n v="180"/>
    <s v="SHORT Lunchtime"/>
  </r>
  <r>
    <d v="2025-10-24T00:00:00"/>
    <d v="1899-12-30T07:25:00"/>
    <x v="1"/>
    <s v="BA"/>
    <s v="BA8914"/>
    <s v="LHR"/>
    <s v="LAX"/>
    <s v="USA"/>
    <s v="North America"/>
    <x v="0"/>
    <s v="B777"/>
    <n v="8"/>
    <n v="49"/>
    <n v="178"/>
    <n v="0"/>
    <n v="7"/>
    <n v="29"/>
    <n v="235"/>
    <s v="LONG Morning"/>
  </r>
  <r>
    <d v="2025-04-07T00:00:00"/>
    <d v="1899-12-30T19:50:00"/>
    <x v="2"/>
    <s v="BA"/>
    <s v="BA4087"/>
    <s v="LHR"/>
    <s v="ORD"/>
    <s v="USA"/>
    <s v="North America"/>
    <x v="0"/>
    <s v="B787"/>
    <n v="8"/>
    <n v="42"/>
    <n v="166"/>
    <n v="0"/>
    <n v="1"/>
    <n v="11"/>
    <n v="216"/>
    <s v="LONG Evening"/>
  </r>
  <r>
    <d v="2025-10-04T00:00:00"/>
    <d v="1899-12-30T22:24:00"/>
    <x v="2"/>
    <s v="BA"/>
    <s v="BA9659"/>
    <s v="LHR"/>
    <s v="JFK"/>
    <s v="USA"/>
    <s v="North America"/>
    <x v="0"/>
    <s v="B777"/>
    <n v="0"/>
    <n v="32"/>
    <n v="304"/>
    <n v="0"/>
    <n v="4"/>
    <n v="20"/>
    <n v="336"/>
    <s v="LONG Evening"/>
  </r>
  <r>
    <d v="2025-08-01T00:00:00"/>
    <d v="1899-12-30T22:16:00"/>
    <x v="2"/>
    <s v="BA"/>
    <s v="BA6878"/>
    <s v="LHR"/>
    <s v="ORD"/>
    <s v="USA"/>
    <s v="North America"/>
    <x v="0"/>
    <s v="B777"/>
    <n v="8"/>
    <n v="49"/>
    <n v="178"/>
    <n v="1"/>
    <n v="8"/>
    <n v="31"/>
    <n v="235"/>
    <s v="LONG Evening"/>
  </r>
  <r>
    <d v="2025-08-09T00:00:00"/>
    <d v="1899-12-30T19:09:00"/>
    <x v="2"/>
    <s v="BA"/>
    <s v="BA1597"/>
    <s v="LHR"/>
    <s v="DXB"/>
    <s v="UAE"/>
    <s v="Middle East"/>
    <x v="0"/>
    <s v="B777"/>
    <n v="8"/>
    <n v="49"/>
    <n v="178"/>
    <n v="0"/>
    <n v="3"/>
    <n v="17"/>
    <n v="235"/>
    <s v="LONG Evening"/>
  </r>
  <r>
    <d v="2025-05-27T00:00:00"/>
    <d v="1899-12-30T08:36:00"/>
    <x v="1"/>
    <s v="BA"/>
    <s v="BA9849"/>
    <s v="LHR"/>
    <s v="VIE"/>
    <s v="Austria"/>
    <s v="Europe"/>
    <x v="1"/>
    <s v="A320"/>
    <n v="0"/>
    <n v="17"/>
    <n v="163"/>
    <n v="2"/>
    <n v="6"/>
    <n v="24"/>
    <n v="180"/>
    <s v="SHORT Morning"/>
  </r>
  <r>
    <d v="2025-10-25T00:00:00"/>
    <d v="1899-12-30T21:44:00"/>
    <x v="2"/>
    <s v="BA"/>
    <s v="BA1941"/>
    <s v="LHR"/>
    <s v="ZRH"/>
    <s v="Switzerland"/>
    <s v="Europe"/>
    <x v="1"/>
    <s v="A320"/>
    <n v="0"/>
    <n v="12"/>
    <n v="168"/>
    <n v="0"/>
    <n v="13"/>
    <n v="46"/>
    <n v="180"/>
    <s v="SHORT Evening"/>
  </r>
  <r>
    <d v="2025-08-06T00:00:00"/>
    <d v="1899-12-30T06:02:00"/>
    <x v="1"/>
    <s v="BA"/>
    <s v="BA6871"/>
    <s v="LHR"/>
    <s v="ORD"/>
    <s v="USA"/>
    <s v="North America"/>
    <x v="0"/>
    <s v="B777"/>
    <n v="0"/>
    <n v="32"/>
    <n v="300"/>
    <n v="1"/>
    <n v="5"/>
    <n v="21"/>
    <n v="332"/>
    <s v="LONG Morning"/>
  </r>
  <r>
    <d v="2025-09-22T00:00:00"/>
    <d v="1899-12-30T16:03:00"/>
    <x v="0"/>
    <s v="BA"/>
    <s v="BA9123"/>
    <s v="LHR"/>
    <s v="IST"/>
    <s v="Turkey"/>
    <s v="Europe"/>
    <x v="1"/>
    <s v="A320"/>
    <n v="0"/>
    <n v="20"/>
    <n v="160"/>
    <n v="0"/>
    <n v="12"/>
    <n v="43"/>
    <n v="180"/>
    <s v="SHORT Afternoon"/>
  </r>
  <r>
    <d v="2025-05-19T00:00:00"/>
    <d v="1899-12-30T08:36:00"/>
    <x v="1"/>
    <s v="BA"/>
    <s v="BA2749"/>
    <s v="LHR"/>
    <s v="IST"/>
    <s v="Turkey"/>
    <s v="Europe"/>
    <x v="1"/>
    <s v="A320"/>
    <n v="0"/>
    <n v="16"/>
    <n v="164"/>
    <n v="1"/>
    <n v="2"/>
    <n v="13"/>
    <n v="180"/>
    <s v="SHORT Morning"/>
  </r>
  <r>
    <d v="2025-09-19T00:00:00"/>
    <d v="1899-12-30T17:17:00"/>
    <x v="0"/>
    <s v="BA"/>
    <s v="BA2118"/>
    <s v="LHR"/>
    <s v="VIE"/>
    <s v="Austria"/>
    <s v="Europe"/>
    <x v="1"/>
    <s v="A320"/>
    <n v="0"/>
    <n v="6"/>
    <n v="174"/>
    <n v="1"/>
    <n v="11"/>
    <n v="39"/>
    <n v="180"/>
    <s v="SHORT Afternoon"/>
  </r>
  <r>
    <d v="2025-05-10T00:00:00"/>
    <d v="1899-12-30T13:37:00"/>
    <x v="3"/>
    <s v="BA"/>
    <s v="BA2193"/>
    <s v="LHR"/>
    <s v="JFK"/>
    <s v="USA"/>
    <s v="North America"/>
    <x v="0"/>
    <s v="B777"/>
    <n v="0"/>
    <n v="32"/>
    <n v="304"/>
    <n v="0"/>
    <n v="16"/>
    <n v="53"/>
    <n v="336"/>
    <s v="LONG Lunchtime"/>
  </r>
  <r>
    <d v="2025-05-13T00:00:00"/>
    <d v="1899-12-30T10:45:00"/>
    <x v="1"/>
    <s v="BA"/>
    <s v="BA1647"/>
    <s v="LHR"/>
    <s v="CDG"/>
    <s v="France"/>
    <s v="Europe"/>
    <x v="1"/>
    <s v="A320"/>
    <n v="0"/>
    <n v="9"/>
    <n v="171"/>
    <n v="0"/>
    <n v="0"/>
    <n v="0"/>
    <n v="180"/>
    <s v="SHORT Morning"/>
  </r>
  <r>
    <d v="2025-10-04T00:00:00"/>
    <d v="1899-12-30T18:39:00"/>
    <x v="2"/>
    <s v="BA"/>
    <s v="BA4111"/>
    <s v="LHR"/>
    <s v="VIE"/>
    <s v="Austria"/>
    <s v="Europe"/>
    <x v="1"/>
    <s v="A320"/>
    <n v="0"/>
    <n v="4"/>
    <n v="176"/>
    <n v="2"/>
    <n v="3"/>
    <n v="18"/>
    <n v="180"/>
    <s v="SHORT Evening"/>
  </r>
  <r>
    <d v="2025-05-12T00:00:00"/>
    <d v="1899-12-30T18:30:00"/>
    <x v="2"/>
    <s v="BA"/>
    <s v="BA3818"/>
    <s v="LHR"/>
    <s v="MUC"/>
    <s v="Germany"/>
    <s v="Europe"/>
    <x v="1"/>
    <s v="A320"/>
    <n v="0"/>
    <n v="11"/>
    <n v="169"/>
    <n v="0"/>
    <n v="11"/>
    <n v="39"/>
    <n v="180"/>
    <s v="SHORT Evening"/>
  </r>
  <r>
    <d v="2025-10-10T00:00:00"/>
    <d v="1899-12-30T08:08:00"/>
    <x v="1"/>
    <s v="BA"/>
    <s v="BA6620"/>
    <s v="LHR"/>
    <s v="DXB"/>
    <s v="UAE"/>
    <s v="Middle East"/>
    <x v="0"/>
    <s v="B787"/>
    <n v="8"/>
    <n v="42"/>
    <n v="166"/>
    <n v="0"/>
    <n v="7"/>
    <n v="27"/>
    <n v="216"/>
    <s v="LONG Morning"/>
  </r>
  <r>
    <d v="2025-05-04T00:00:00"/>
    <d v="1899-12-30T17:13:00"/>
    <x v="0"/>
    <s v="BA"/>
    <s v="BA6470"/>
    <s v="LHR"/>
    <s v="VIE"/>
    <s v="Austria"/>
    <s v="Europe"/>
    <x v="1"/>
    <s v="A320"/>
    <n v="0"/>
    <n v="10"/>
    <n v="170"/>
    <n v="0"/>
    <n v="10"/>
    <n v="36"/>
    <n v="180"/>
    <s v="SHORT Afternoon"/>
  </r>
  <r>
    <d v="2025-06-30T00:00:00"/>
    <d v="1899-12-30T06:45:00"/>
    <x v="1"/>
    <s v="BA"/>
    <s v="BA7634"/>
    <s v="LHR"/>
    <s v="HND"/>
    <s v="Japan"/>
    <s v="Asia"/>
    <x v="0"/>
    <s v="B787"/>
    <n v="8"/>
    <n v="48"/>
    <n v="200"/>
    <n v="1"/>
    <n v="4"/>
    <n v="21"/>
    <n v="256"/>
    <s v="LONG Morning"/>
  </r>
  <r>
    <d v="2025-09-21T00:00:00"/>
    <d v="1899-12-30T20:43:00"/>
    <x v="2"/>
    <s v="BA"/>
    <s v="BA9128"/>
    <s v="LHR"/>
    <s v="DFW"/>
    <s v="USA"/>
    <s v="North America"/>
    <x v="0"/>
    <s v="B787"/>
    <n v="0"/>
    <n v="31"/>
    <n v="173"/>
    <n v="1"/>
    <n v="8"/>
    <n v="32"/>
    <n v="204"/>
    <s v="LONG Evening"/>
  </r>
  <r>
    <d v="2025-06-10T00:00:00"/>
    <d v="1899-12-30T13:27:00"/>
    <x v="3"/>
    <s v="BA"/>
    <s v="BA6026"/>
    <s v="LHR"/>
    <s v="DXB"/>
    <s v="UAE"/>
    <s v="Middle East"/>
    <x v="0"/>
    <s v="B787"/>
    <n v="8"/>
    <n v="42"/>
    <n v="166"/>
    <n v="0"/>
    <n v="7"/>
    <n v="28"/>
    <n v="216"/>
    <s v="LONG Lunchtime"/>
  </r>
  <r>
    <d v="2025-09-26T00:00:00"/>
    <d v="1899-12-30T06:08:00"/>
    <x v="1"/>
    <s v="BA"/>
    <s v="BA6992"/>
    <s v="LHR"/>
    <s v="HND"/>
    <s v="Japan"/>
    <s v="Asia"/>
    <x v="0"/>
    <s v="A380"/>
    <n v="14"/>
    <n v="97"/>
    <n v="358"/>
    <n v="0"/>
    <n v="14"/>
    <n v="49"/>
    <n v="469"/>
    <s v="LONG Morning"/>
  </r>
  <r>
    <d v="2025-10-09T00:00:00"/>
    <d v="1899-12-30T17:00:00"/>
    <x v="0"/>
    <s v="BA"/>
    <s v="BA9423"/>
    <s v="LHR"/>
    <s v="IST"/>
    <s v="Turkey"/>
    <s v="Europe"/>
    <x v="1"/>
    <s v="A320"/>
    <n v="0"/>
    <n v="17"/>
    <n v="163"/>
    <n v="4"/>
    <n v="9"/>
    <n v="34"/>
    <n v="180"/>
    <s v="SHORT Afternoon"/>
  </r>
  <r>
    <d v="2025-09-03T00:00:00"/>
    <d v="1899-12-30T06:16:00"/>
    <x v="1"/>
    <s v="BA"/>
    <s v="BA7161"/>
    <s v="LHR"/>
    <s v="HND"/>
    <s v="Japan"/>
    <s v="Asia"/>
    <x v="0"/>
    <s v="B787"/>
    <n v="8"/>
    <n v="48"/>
    <n v="200"/>
    <n v="1"/>
    <n v="10"/>
    <n v="36"/>
    <n v="256"/>
    <s v="LONG Morning"/>
  </r>
  <r>
    <d v="2025-08-21T00:00:00"/>
    <d v="1899-12-30T17:52:00"/>
    <x v="0"/>
    <s v="BA"/>
    <s v="BA2142"/>
    <s v="LHR"/>
    <s v="HND"/>
    <s v="Japan"/>
    <s v="Asia"/>
    <x v="0"/>
    <s v="B777"/>
    <n v="0"/>
    <n v="32"/>
    <n v="300"/>
    <n v="2"/>
    <n v="6"/>
    <n v="24"/>
    <n v="332"/>
    <s v="LONG Afternoon"/>
  </r>
  <r>
    <d v="2025-05-28T00:00:00"/>
    <d v="1899-12-30T11:00:00"/>
    <x v="1"/>
    <s v="BA"/>
    <s v="BA9209"/>
    <s v="LHR"/>
    <s v="MUC"/>
    <s v="Germany"/>
    <s v="Europe"/>
    <x v="1"/>
    <s v="A320"/>
    <n v="0"/>
    <n v="9"/>
    <n v="171"/>
    <n v="0"/>
    <n v="5"/>
    <n v="23"/>
    <n v="180"/>
    <s v="SHORT Morning"/>
  </r>
  <r>
    <d v="2025-06-03T00:00:00"/>
    <d v="1899-12-30T08:50:00"/>
    <x v="1"/>
    <s v="BA"/>
    <s v="BA5992"/>
    <s v="LHR"/>
    <s v="MAD"/>
    <s v="Spain"/>
    <s v="Europe"/>
    <x v="1"/>
    <s v="A320"/>
    <n v="0"/>
    <n v="16"/>
    <n v="164"/>
    <n v="0"/>
    <n v="5"/>
    <n v="24"/>
    <n v="180"/>
    <s v="SHORT Morning"/>
  </r>
  <r>
    <d v="2025-09-08T00:00:00"/>
    <d v="1899-12-30T21:00:00"/>
    <x v="2"/>
    <s v="BA"/>
    <s v="BA3602"/>
    <s v="LHR"/>
    <s v="JFK"/>
    <s v="USA"/>
    <s v="North America"/>
    <x v="0"/>
    <s v="B777"/>
    <n v="0"/>
    <n v="48"/>
    <n v="224"/>
    <n v="0"/>
    <n v="10"/>
    <n v="36"/>
    <n v="272"/>
    <s v="LONG Evening"/>
  </r>
  <r>
    <d v="2025-07-20T00:00:00"/>
    <d v="1899-12-30T10:52:00"/>
    <x v="1"/>
    <s v="BA"/>
    <s v="BA1986"/>
    <s v="LHR"/>
    <s v="ORD"/>
    <s v="USA"/>
    <s v="North America"/>
    <x v="0"/>
    <s v="B777"/>
    <n v="0"/>
    <n v="32"/>
    <n v="300"/>
    <n v="1"/>
    <n v="5"/>
    <n v="24"/>
    <n v="332"/>
    <s v="LONG Morning"/>
  </r>
  <r>
    <d v="2025-10-18T00:00:00"/>
    <d v="1899-12-30T20:18:00"/>
    <x v="2"/>
    <s v="BA"/>
    <s v="BA5905"/>
    <s v="LHR"/>
    <s v="DXB"/>
    <s v="UAE"/>
    <s v="Middle East"/>
    <x v="0"/>
    <s v="A350"/>
    <n v="0"/>
    <n v="56"/>
    <n v="275"/>
    <n v="0"/>
    <n v="9"/>
    <n v="35"/>
    <n v="331"/>
    <s v="LONG Evening"/>
  </r>
  <r>
    <d v="2025-07-30T00:00:00"/>
    <d v="1899-12-30T18:06:00"/>
    <x v="2"/>
    <s v="BA"/>
    <s v="BA8544"/>
    <s v="LHR"/>
    <s v="VIE"/>
    <s v="Austria"/>
    <s v="Europe"/>
    <x v="1"/>
    <s v="A320"/>
    <n v="0"/>
    <n v="1"/>
    <n v="179"/>
    <n v="0"/>
    <n v="19"/>
    <n v="63"/>
    <n v="180"/>
    <s v="SHORT Evening"/>
  </r>
  <r>
    <d v="2025-07-07T00:00:00"/>
    <d v="1899-12-30T18:40:00"/>
    <x v="2"/>
    <s v="BA"/>
    <s v="BA4337"/>
    <s v="LHR"/>
    <s v="IST"/>
    <s v="Turkey"/>
    <s v="Europe"/>
    <x v="1"/>
    <s v="A320"/>
    <n v="0"/>
    <n v="2"/>
    <n v="178"/>
    <n v="0"/>
    <n v="13"/>
    <n v="44"/>
    <n v="180"/>
    <s v="SHORT Evening"/>
  </r>
  <r>
    <d v="2025-10-18T00:00:00"/>
    <d v="1899-12-30T10:59:00"/>
    <x v="1"/>
    <s v="BA"/>
    <s v="BA9321"/>
    <s v="LHR"/>
    <s v="FRA"/>
    <s v="Germany"/>
    <s v="Europe"/>
    <x v="1"/>
    <s v="A320"/>
    <n v="0"/>
    <n v="7"/>
    <n v="173"/>
    <n v="0"/>
    <n v="6"/>
    <n v="25"/>
    <n v="180"/>
    <s v="SHORT Morning"/>
  </r>
  <r>
    <d v="2025-10-12T00:00:00"/>
    <d v="1899-12-30T10:42:00"/>
    <x v="1"/>
    <s v="BA"/>
    <s v="BA1306"/>
    <s v="LHR"/>
    <s v="ORD"/>
    <s v="USA"/>
    <s v="North America"/>
    <x v="0"/>
    <s v="B787"/>
    <n v="8"/>
    <n v="42"/>
    <n v="166"/>
    <n v="1"/>
    <n v="14"/>
    <n v="49"/>
    <n v="216"/>
    <s v="LONG Morning"/>
  </r>
  <r>
    <d v="2025-06-11T00:00:00"/>
    <d v="1899-12-30T14:51:00"/>
    <x v="0"/>
    <s v="BA"/>
    <s v="BA8168"/>
    <s v="LHR"/>
    <s v="IST"/>
    <s v="Turkey"/>
    <s v="Europe"/>
    <x v="1"/>
    <s v="A320"/>
    <n v="0"/>
    <n v="18"/>
    <n v="162"/>
    <n v="0"/>
    <n v="6"/>
    <n v="24"/>
    <n v="180"/>
    <s v="SHORT Afternoon"/>
  </r>
  <r>
    <d v="2025-09-03T00:00:00"/>
    <d v="1899-12-30T09:42:00"/>
    <x v="1"/>
    <s v="BA"/>
    <s v="BA9590"/>
    <s v="LHR"/>
    <s v="VIE"/>
    <s v="Austria"/>
    <s v="Europe"/>
    <x v="1"/>
    <s v="A320"/>
    <n v="0"/>
    <n v="19"/>
    <n v="161"/>
    <n v="1"/>
    <n v="0"/>
    <n v="0"/>
    <n v="180"/>
    <s v="SHORT Morning"/>
  </r>
  <r>
    <d v="2025-10-27T00:00:00"/>
    <d v="1899-12-30T21:51:00"/>
    <x v="2"/>
    <s v="BA"/>
    <s v="BA1833"/>
    <s v="LHR"/>
    <s v="DXB"/>
    <s v="UAE"/>
    <s v="Middle East"/>
    <x v="0"/>
    <s v="A380"/>
    <n v="14"/>
    <n v="97"/>
    <n v="358"/>
    <n v="2"/>
    <n v="2"/>
    <n v="15"/>
    <n v="469"/>
    <s v="LONG Evening"/>
  </r>
  <r>
    <d v="2025-04-13T00:00:00"/>
    <d v="1899-12-30T21:50:00"/>
    <x v="2"/>
    <s v="BA"/>
    <s v="BA6977"/>
    <s v="LHR"/>
    <s v="MUC"/>
    <s v="Germany"/>
    <s v="Europe"/>
    <x v="1"/>
    <s v="A320"/>
    <n v="0"/>
    <n v="11"/>
    <n v="169"/>
    <n v="0"/>
    <n v="0"/>
    <n v="1"/>
    <n v="180"/>
    <s v="SHORT Evening"/>
  </r>
  <r>
    <d v="2025-10-24T00:00:00"/>
    <d v="1899-12-30T14:02:00"/>
    <x v="0"/>
    <s v="BA"/>
    <s v="BA9720"/>
    <s v="LHR"/>
    <s v="AMS"/>
    <s v="Netherlands"/>
    <s v="Europe"/>
    <x v="1"/>
    <s v="A320"/>
    <n v="0"/>
    <n v="8"/>
    <n v="172"/>
    <n v="1"/>
    <n v="6"/>
    <n v="25"/>
    <n v="180"/>
    <s v="SHORT Afternoon"/>
  </r>
  <r>
    <d v="2025-04-10T00:00:00"/>
    <d v="1899-12-30T20:17:00"/>
    <x v="2"/>
    <s v="BA"/>
    <s v="BA5839"/>
    <s v="LHR"/>
    <s v="VIE"/>
    <s v="Austria"/>
    <s v="Europe"/>
    <x v="1"/>
    <s v="A320"/>
    <n v="0"/>
    <n v="1"/>
    <n v="179"/>
    <n v="3"/>
    <n v="8"/>
    <n v="31"/>
    <n v="180"/>
    <s v="SHORT Evening"/>
  </r>
  <r>
    <d v="2025-07-27T00:00:00"/>
    <d v="1899-12-30T08:40:00"/>
    <x v="1"/>
    <s v="BA"/>
    <s v="BA7206"/>
    <s v="LHR"/>
    <s v="DXB"/>
    <s v="UAE"/>
    <s v="Middle East"/>
    <x v="0"/>
    <s v="B777"/>
    <n v="0"/>
    <n v="48"/>
    <n v="224"/>
    <n v="3"/>
    <n v="17"/>
    <n v="56"/>
    <n v="272"/>
    <s v="LONG Morning"/>
  </r>
  <r>
    <d v="2025-06-28T00:00:00"/>
    <d v="1899-12-30T14:01:00"/>
    <x v="0"/>
    <s v="BA"/>
    <s v="BA3108"/>
    <s v="LHR"/>
    <s v="AMS"/>
    <s v="Netherlands"/>
    <s v="Europe"/>
    <x v="1"/>
    <s v="A320"/>
    <n v="0"/>
    <n v="11"/>
    <n v="169"/>
    <n v="0"/>
    <n v="10"/>
    <n v="35"/>
    <n v="180"/>
    <s v="SHORT Afternoon"/>
  </r>
  <r>
    <d v="2025-04-28T00:00:00"/>
    <d v="1899-12-30T12:42:00"/>
    <x v="3"/>
    <s v="BA"/>
    <s v="BA7216"/>
    <s v="LHR"/>
    <s v="MUC"/>
    <s v="Germany"/>
    <s v="Europe"/>
    <x v="1"/>
    <s v="A320"/>
    <n v="0"/>
    <n v="19"/>
    <n v="161"/>
    <n v="0"/>
    <n v="7"/>
    <n v="27"/>
    <n v="180"/>
    <s v="SHORT Lunchtime"/>
  </r>
  <r>
    <d v="2025-06-10T00:00:00"/>
    <d v="1899-12-30T09:25:00"/>
    <x v="1"/>
    <s v="BA"/>
    <s v="BA7268"/>
    <s v="LHR"/>
    <s v="MUC"/>
    <s v="Germany"/>
    <s v="Europe"/>
    <x v="1"/>
    <s v="A320"/>
    <n v="0"/>
    <n v="4"/>
    <n v="176"/>
    <n v="0"/>
    <n v="12"/>
    <n v="43"/>
    <n v="180"/>
    <s v="SHORT Morning"/>
  </r>
  <r>
    <d v="2025-06-26T00:00:00"/>
    <d v="1899-12-30T17:45:00"/>
    <x v="0"/>
    <s v="BA"/>
    <s v="BA3081"/>
    <s v="LHR"/>
    <s v="MUC"/>
    <s v="Germany"/>
    <s v="Europe"/>
    <x v="1"/>
    <s v="A320"/>
    <n v="0"/>
    <n v="6"/>
    <n v="174"/>
    <n v="1"/>
    <n v="0"/>
    <n v="0"/>
    <n v="180"/>
    <s v="SHORT Afternoon"/>
  </r>
  <r>
    <d v="2025-09-21T00:00:00"/>
    <d v="1899-12-30T10:52:00"/>
    <x v="1"/>
    <s v="BA"/>
    <s v="BA5398"/>
    <s v="LHR"/>
    <s v="FRA"/>
    <s v="Germany"/>
    <s v="Europe"/>
    <x v="1"/>
    <s v="A320"/>
    <n v="0"/>
    <n v="18"/>
    <n v="162"/>
    <n v="1"/>
    <n v="9"/>
    <n v="34"/>
    <n v="180"/>
    <s v="SHORT Morning"/>
  </r>
  <r>
    <d v="2025-08-10T00:00:00"/>
    <d v="1899-12-30T07:31:00"/>
    <x v="1"/>
    <s v="BA"/>
    <s v="BA8733"/>
    <s v="LHR"/>
    <s v="DXB"/>
    <s v="UAE"/>
    <s v="Middle East"/>
    <x v="0"/>
    <s v="A350"/>
    <n v="0"/>
    <n v="56"/>
    <n v="275"/>
    <n v="1"/>
    <n v="12"/>
    <n v="42"/>
    <n v="331"/>
    <s v="LONG Morning"/>
  </r>
  <r>
    <d v="2025-09-19T00:00:00"/>
    <d v="1899-12-30T11:14:00"/>
    <x v="1"/>
    <s v="BA"/>
    <s v="BA6617"/>
    <s v="LHR"/>
    <s v="LAX"/>
    <s v="USA"/>
    <s v="North America"/>
    <x v="0"/>
    <s v="B787"/>
    <n v="0"/>
    <n v="35"/>
    <n v="179"/>
    <n v="0"/>
    <n v="0"/>
    <n v="7"/>
    <n v="214"/>
    <s v="LONG Morning"/>
  </r>
  <r>
    <d v="2025-04-05T00:00:00"/>
    <d v="1899-12-30T19:11:00"/>
    <x v="2"/>
    <s v="BA"/>
    <s v="BA8427"/>
    <s v="LHR"/>
    <s v="JFK"/>
    <s v="USA"/>
    <s v="North America"/>
    <x v="0"/>
    <s v="A380"/>
    <n v="14"/>
    <n v="97"/>
    <n v="358"/>
    <n v="0"/>
    <n v="14"/>
    <n v="48"/>
    <n v="469"/>
    <s v="LONG Evening"/>
  </r>
  <r>
    <d v="2025-04-04T00:00:00"/>
    <d v="1899-12-30T20:16:00"/>
    <x v="2"/>
    <s v="BA"/>
    <s v="BA4808"/>
    <s v="LHR"/>
    <s v="ORD"/>
    <s v="USA"/>
    <s v="North America"/>
    <x v="0"/>
    <s v="B787"/>
    <n v="8"/>
    <n v="48"/>
    <n v="200"/>
    <n v="0"/>
    <n v="10"/>
    <n v="36"/>
    <n v="256"/>
    <s v="LONG Evening"/>
  </r>
  <r>
    <d v="2025-08-12T00:00:00"/>
    <d v="1899-12-30T15:09:00"/>
    <x v="0"/>
    <s v="BA"/>
    <s v="BA5487"/>
    <s v="LHR"/>
    <s v="ORD"/>
    <s v="USA"/>
    <s v="North America"/>
    <x v="0"/>
    <s v="B787"/>
    <n v="8"/>
    <n v="48"/>
    <n v="200"/>
    <n v="0"/>
    <n v="5"/>
    <n v="24"/>
    <n v="256"/>
    <s v="LONG Afternoon"/>
  </r>
  <r>
    <d v="2025-04-18T00:00:00"/>
    <d v="1899-12-30T20:44:00"/>
    <x v="2"/>
    <s v="BA"/>
    <s v="BA2325"/>
    <s v="LHR"/>
    <s v="HND"/>
    <s v="Japan"/>
    <s v="Asia"/>
    <x v="0"/>
    <s v="B777"/>
    <n v="0"/>
    <n v="32"/>
    <n v="304"/>
    <n v="1"/>
    <n v="11"/>
    <n v="40"/>
    <n v="336"/>
    <s v="LONG Evening"/>
  </r>
  <r>
    <d v="2025-05-15T00:00:00"/>
    <d v="1899-12-30T18:00:00"/>
    <x v="2"/>
    <s v="BA"/>
    <s v="BA4821"/>
    <s v="LHR"/>
    <s v="IST"/>
    <s v="Turkey"/>
    <s v="Europe"/>
    <x v="1"/>
    <s v="A320"/>
    <n v="0"/>
    <n v="11"/>
    <n v="169"/>
    <n v="0"/>
    <n v="20"/>
    <n v="66"/>
    <n v="180"/>
    <s v="SHORT Evening"/>
  </r>
  <r>
    <d v="2025-07-28T00:00:00"/>
    <d v="1899-12-30T09:46:00"/>
    <x v="1"/>
    <s v="BA"/>
    <s v="BA3536"/>
    <s v="LHR"/>
    <s v="LAX"/>
    <s v="USA"/>
    <s v="North America"/>
    <x v="0"/>
    <s v="A350"/>
    <n v="0"/>
    <n v="56"/>
    <n v="275"/>
    <n v="0"/>
    <n v="9"/>
    <n v="33"/>
    <n v="331"/>
    <s v="LONG Morning"/>
  </r>
  <r>
    <d v="2025-06-06T00:00:00"/>
    <d v="1899-12-30T06:42:00"/>
    <x v="1"/>
    <s v="BA"/>
    <s v="BA1987"/>
    <s v="LHR"/>
    <s v="DXB"/>
    <s v="UAE"/>
    <s v="Middle East"/>
    <x v="0"/>
    <s v="B787"/>
    <n v="8"/>
    <n v="42"/>
    <n v="166"/>
    <n v="0"/>
    <n v="9"/>
    <n v="34"/>
    <n v="216"/>
    <s v="LONG Morning"/>
  </r>
  <r>
    <d v="2025-04-23T00:00:00"/>
    <d v="1899-12-30T13:21:00"/>
    <x v="3"/>
    <s v="BA"/>
    <s v="BA6191"/>
    <s v="LHR"/>
    <s v="ZRH"/>
    <s v="Switzerland"/>
    <s v="Europe"/>
    <x v="1"/>
    <s v="A320"/>
    <n v="0"/>
    <n v="10"/>
    <n v="170"/>
    <n v="0"/>
    <n v="5"/>
    <n v="23"/>
    <n v="180"/>
    <s v="SHORT Lunchtime"/>
  </r>
  <r>
    <d v="2025-04-16T00:00:00"/>
    <d v="1899-12-30T07:51:00"/>
    <x v="1"/>
    <s v="BA"/>
    <s v="BA5285"/>
    <s v="LHR"/>
    <s v="AMS"/>
    <s v="Netherlands"/>
    <s v="Europe"/>
    <x v="1"/>
    <s v="A320"/>
    <n v="0"/>
    <n v="16"/>
    <n v="164"/>
    <n v="0"/>
    <n v="3"/>
    <n v="17"/>
    <n v="180"/>
    <s v="SHORT Morning"/>
  </r>
  <r>
    <d v="2025-09-27T00:00:00"/>
    <d v="1899-12-30T21:42:00"/>
    <x v="2"/>
    <s v="BA"/>
    <s v="BA3490"/>
    <s v="LHR"/>
    <s v="MUC"/>
    <s v="Germany"/>
    <s v="Europe"/>
    <x v="1"/>
    <s v="A320"/>
    <n v="0"/>
    <n v="0"/>
    <n v="180"/>
    <n v="0"/>
    <n v="12"/>
    <n v="43"/>
    <n v="180"/>
    <s v="SHORT Evening"/>
  </r>
  <r>
    <d v="2025-06-03T00:00:00"/>
    <d v="1899-12-30T10:00:00"/>
    <x v="1"/>
    <s v="BA"/>
    <s v="BA1190"/>
    <s v="LHR"/>
    <s v="DFW"/>
    <s v="USA"/>
    <s v="North America"/>
    <x v="0"/>
    <s v="B777"/>
    <n v="0"/>
    <n v="32"/>
    <n v="300"/>
    <n v="0"/>
    <n v="3"/>
    <n v="17"/>
    <n v="332"/>
    <s v="LONG Morning"/>
  </r>
  <r>
    <d v="2025-08-18T00:00:00"/>
    <d v="1899-12-30T10:34:00"/>
    <x v="1"/>
    <s v="BA"/>
    <s v="BA7229"/>
    <s v="LHR"/>
    <s v="DXB"/>
    <s v="UAE"/>
    <s v="Middle East"/>
    <x v="0"/>
    <s v="B777"/>
    <n v="0"/>
    <n v="32"/>
    <n v="300"/>
    <n v="0"/>
    <n v="8"/>
    <n v="31"/>
    <n v="332"/>
    <s v="LONG Morning"/>
  </r>
  <r>
    <d v="2025-08-01T00:00:00"/>
    <d v="1899-12-30T11:04:00"/>
    <x v="1"/>
    <s v="BA"/>
    <s v="BA3481"/>
    <s v="LHR"/>
    <s v="IST"/>
    <s v="Turkey"/>
    <s v="Europe"/>
    <x v="1"/>
    <s v="A320"/>
    <n v="0"/>
    <n v="18"/>
    <n v="162"/>
    <n v="0"/>
    <n v="5"/>
    <n v="23"/>
    <n v="180"/>
    <s v="SHORT Morning"/>
  </r>
  <r>
    <d v="2025-09-17T00:00:00"/>
    <d v="1899-12-30T15:50:00"/>
    <x v="0"/>
    <s v="BA"/>
    <s v="BA9020"/>
    <s v="LHR"/>
    <s v="ZRH"/>
    <s v="Switzerland"/>
    <s v="Europe"/>
    <x v="1"/>
    <s v="A320"/>
    <n v="0"/>
    <n v="14"/>
    <n v="166"/>
    <n v="1"/>
    <n v="10"/>
    <n v="38"/>
    <n v="180"/>
    <s v="SHORT Afternoon"/>
  </r>
  <r>
    <d v="2025-09-11T00:00:00"/>
    <d v="1899-12-30T14:56:00"/>
    <x v="0"/>
    <s v="BA"/>
    <s v="BA2167"/>
    <s v="LHR"/>
    <s v="MAD"/>
    <s v="Spain"/>
    <s v="Europe"/>
    <x v="1"/>
    <s v="A320"/>
    <n v="0"/>
    <n v="7"/>
    <n v="173"/>
    <n v="0"/>
    <n v="10"/>
    <n v="36"/>
    <n v="180"/>
    <s v="SHORT Afternoon"/>
  </r>
  <r>
    <d v="2025-09-19T00:00:00"/>
    <d v="1899-12-30T14:37:00"/>
    <x v="0"/>
    <s v="BA"/>
    <s v="BA2617"/>
    <s v="LHR"/>
    <s v="LAX"/>
    <s v="USA"/>
    <s v="North America"/>
    <x v="0"/>
    <s v="B777"/>
    <n v="0"/>
    <n v="32"/>
    <n v="300"/>
    <n v="1"/>
    <n v="13"/>
    <n v="46"/>
    <n v="332"/>
    <s v="LONG Afternoon"/>
  </r>
  <r>
    <d v="2025-05-28T00:00:00"/>
    <d v="1899-12-30T20:46:00"/>
    <x v="2"/>
    <s v="BA"/>
    <s v="BA1075"/>
    <s v="LHR"/>
    <s v="AMS"/>
    <s v="Netherlands"/>
    <s v="Europe"/>
    <x v="1"/>
    <s v="A320"/>
    <n v="0"/>
    <n v="20"/>
    <n v="160"/>
    <n v="1"/>
    <n v="5"/>
    <n v="22"/>
    <n v="180"/>
    <s v="SHORT Evening"/>
  </r>
  <r>
    <d v="2025-07-21T00:00:00"/>
    <d v="1899-12-30T07:08:00"/>
    <x v="1"/>
    <s v="BA"/>
    <s v="BA3492"/>
    <s v="LHR"/>
    <s v="CDG"/>
    <s v="France"/>
    <s v="Europe"/>
    <x v="1"/>
    <s v="A320"/>
    <n v="0"/>
    <n v="6"/>
    <n v="174"/>
    <n v="0"/>
    <n v="6"/>
    <n v="26"/>
    <n v="180"/>
    <s v="SHORT Morning"/>
  </r>
  <r>
    <d v="2025-05-09T00:00:00"/>
    <d v="1899-12-30T22:21:00"/>
    <x v="2"/>
    <s v="BA"/>
    <s v="BA8183"/>
    <s v="LHR"/>
    <s v="DFW"/>
    <s v="USA"/>
    <s v="North America"/>
    <x v="0"/>
    <s v="B787"/>
    <n v="0"/>
    <n v="31"/>
    <n v="173"/>
    <n v="3"/>
    <n v="2"/>
    <n v="15"/>
    <n v="204"/>
    <s v="LONG Evening"/>
  </r>
  <r>
    <d v="2025-06-28T00:00:00"/>
    <d v="1899-12-30T20:43:00"/>
    <x v="2"/>
    <s v="BA"/>
    <s v="BA4538"/>
    <s v="LHR"/>
    <s v="JFK"/>
    <s v="USA"/>
    <s v="North America"/>
    <x v="0"/>
    <s v="A380"/>
    <n v="14"/>
    <n v="97"/>
    <n v="358"/>
    <n v="0"/>
    <n v="5"/>
    <n v="23"/>
    <n v="469"/>
    <s v="LONG Evening"/>
  </r>
  <r>
    <d v="2025-08-29T00:00:00"/>
    <d v="1899-12-30T10:28:00"/>
    <x v="1"/>
    <s v="BA"/>
    <s v="BA3490"/>
    <s v="LHR"/>
    <s v="HND"/>
    <s v="Japan"/>
    <s v="Asia"/>
    <x v="0"/>
    <s v="A350"/>
    <n v="0"/>
    <n v="56"/>
    <n v="275"/>
    <n v="1"/>
    <n v="10"/>
    <n v="36"/>
    <n v="331"/>
    <s v="LONG Morning"/>
  </r>
  <r>
    <d v="2025-08-16T00:00:00"/>
    <d v="1899-12-30T08:33:00"/>
    <x v="1"/>
    <s v="BA"/>
    <s v="BA4270"/>
    <s v="LHR"/>
    <s v="ZRH"/>
    <s v="Switzerland"/>
    <s v="Europe"/>
    <x v="1"/>
    <s v="A320"/>
    <n v="0"/>
    <n v="17"/>
    <n v="163"/>
    <n v="3"/>
    <n v="12"/>
    <n v="42"/>
    <n v="180"/>
    <s v="SHORT Morning"/>
  </r>
  <r>
    <d v="2025-09-02T00:00:00"/>
    <d v="1899-12-30T09:37:00"/>
    <x v="1"/>
    <s v="BA"/>
    <s v="BA1808"/>
    <s v="LHR"/>
    <s v="VIE"/>
    <s v="Austria"/>
    <s v="Europe"/>
    <x v="1"/>
    <s v="A320"/>
    <n v="0"/>
    <n v="2"/>
    <n v="178"/>
    <n v="1"/>
    <n v="3"/>
    <n v="16"/>
    <n v="180"/>
    <s v="SHORT Morning"/>
  </r>
  <r>
    <d v="2025-07-30T00:00:00"/>
    <d v="1899-12-30T08:32:00"/>
    <x v="1"/>
    <s v="BA"/>
    <s v="BA6280"/>
    <s v="LHR"/>
    <s v="AMS"/>
    <s v="Netherlands"/>
    <s v="Europe"/>
    <x v="1"/>
    <s v="A320"/>
    <n v="0"/>
    <n v="18"/>
    <n v="162"/>
    <n v="0"/>
    <n v="13"/>
    <n v="44"/>
    <n v="180"/>
    <s v="SHORT Morning"/>
  </r>
  <r>
    <d v="2025-05-05T00:00:00"/>
    <d v="1899-12-30T07:00:00"/>
    <x v="1"/>
    <s v="BA"/>
    <s v="BA5097"/>
    <s v="LHR"/>
    <s v="FRA"/>
    <s v="Germany"/>
    <s v="Europe"/>
    <x v="1"/>
    <s v="A320"/>
    <n v="0"/>
    <n v="20"/>
    <n v="160"/>
    <n v="0"/>
    <n v="15"/>
    <n v="51"/>
    <n v="180"/>
    <s v="SHORT Morning"/>
  </r>
  <r>
    <d v="2025-05-06T00:00:00"/>
    <d v="1899-12-30T22:57:00"/>
    <x v="2"/>
    <s v="BA"/>
    <s v="BA9205"/>
    <s v="LHR"/>
    <s v="MAD"/>
    <s v="Spain"/>
    <s v="Europe"/>
    <x v="1"/>
    <s v="A320"/>
    <n v="0"/>
    <n v="13"/>
    <n v="167"/>
    <n v="0"/>
    <n v="10"/>
    <n v="37"/>
    <n v="180"/>
    <s v="SHORT Evening"/>
  </r>
  <r>
    <d v="2025-05-10T00:00:00"/>
    <d v="1899-12-30T14:57:00"/>
    <x v="0"/>
    <s v="BA"/>
    <s v="BA5202"/>
    <s v="LHR"/>
    <s v="IST"/>
    <s v="Turkey"/>
    <s v="Europe"/>
    <x v="1"/>
    <s v="A320"/>
    <n v="0"/>
    <n v="5"/>
    <n v="175"/>
    <n v="0"/>
    <n v="18"/>
    <n v="60"/>
    <n v="180"/>
    <s v="SHORT Afternoon"/>
  </r>
  <r>
    <d v="2025-06-22T00:00:00"/>
    <d v="1899-12-30T06:55:00"/>
    <x v="1"/>
    <s v="BA"/>
    <s v="BA6213"/>
    <s v="LHR"/>
    <s v="JFK"/>
    <s v="USA"/>
    <s v="North America"/>
    <x v="0"/>
    <s v="B777"/>
    <n v="0"/>
    <n v="32"/>
    <n v="300"/>
    <n v="1"/>
    <n v="4"/>
    <n v="18"/>
    <n v="332"/>
    <s v="LONG Morning"/>
  </r>
  <r>
    <d v="2025-04-08T00:00:00"/>
    <d v="1899-12-30T06:49:00"/>
    <x v="1"/>
    <s v="BA"/>
    <s v="BA2324"/>
    <s v="LHR"/>
    <s v="MAD"/>
    <s v="Spain"/>
    <s v="Europe"/>
    <x v="1"/>
    <s v="A320"/>
    <n v="0"/>
    <n v="3"/>
    <n v="177"/>
    <n v="0"/>
    <n v="1"/>
    <n v="11"/>
    <n v="180"/>
    <s v="SHORT Morning"/>
  </r>
  <r>
    <d v="2025-05-12T00:00:00"/>
    <d v="1899-12-30T09:09:00"/>
    <x v="1"/>
    <s v="BA"/>
    <s v="BA9220"/>
    <s v="LHR"/>
    <s v="BCN"/>
    <s v="Spain"/>
    <s v="Europe"/>
    <x v="1"/>
    <s v="A320"/>
    <n v="0"/>
    <n v="13"/>
    <n v="167"/>
    <n v="0"/>
    <n v="0"/>
    <n v="3"/>
    <n v="180"/>
    <s v="SHORT Morning"/>
  </r>
  <r>
    <d v="2025-09-21T00:00:00"/>
    <d v="1899-12-30T13:55:00"/>
    <x v="3"/>
    <s v="BA"/>
    <s v="BA9867"/>
    <s v="LHR"/>
    <s v="DFW"/>
    <s v="USA"/>
    <s v="North America"/>
    <x v="0"/>
    <s v="A350"/>
    <n v="0"/>
    <n v="56"/>
    <n v="275"/>
    <n v="1"/>
    <n v="16"/>
    <n v="54"/>
    <n v="331"/>
    <s v="LONG Lunchtime"/>
  </r>
  <r>
    <d v="2025-05-11T00:00:00"/>
    <d v="1899-12-30T21:47:00"/>
    <x v="2"/>
    <s v="BA"/>
    <s v="BA9974"/>
    <s v="LHR"/>
    <s v="LAX"/>
    <s v="USA"/>
    <s v="North America"/>
    <x v="0"/>
    <s v="B777"/>
    <n v="0"/>
    <n v="32"/>
    <n v="300"/>
    <n v="0"/>
    <n v="11"/>
    <n v="41"/>
    <n v="332"/>
    <s v="LONG Evening"/>
  </r>
  <r>
    <d v="2025-04-12T00:00:00"/>
    <d v="1899-12-30T09:03:00"/>
    <x v="1"/>
    <s v="BA"/>
    <s v="BA3866"/>
    <s v="LHR"/>
    <s v="VIE"/>
    <s v="Austria"/>
    <s v="Europe"/>
    <x v="1"/>
    <s v="A320"/>
    <n v="0"/>
    <n v="10"/>
    <n v="170"/>
    <n v="1"/>
    <n v="7"/>
    <n v="29"/>
    <n v="180"/>
    <s v="SHORT Morning"/>
  </r>
  <r>
    <d v="2025-08-14T00:00:00"/>
    <d v="1899-12-30T09:11:00"/>
    <x v="1"/>
    <s v="BA"/>
    <s v="BA9175"/>
    <s v="LHR"/>
    <s v="FRA"/>
    <s v="Germany"/>
    <s v="Europe"/>
    <x v="1"/>
    <s v="A320"/>
    <n v="0"/>
    <n v="11"/>
    <n v="169"/>
    <n v="1"/>
    <n v="9"/>
    <n v="35"/>
    <n v="180"/>
    <s v="SHORT Morning"/>
  </r>
  <r>
    <d v="2025-06-25T00:00:00"/>
    <d v="1899-12-30T12:18:00"/>
    <x v="3"/>
    <s v="BA"/>
    <s v="BA7770"/>
    <s v="LHR"/>
    <s v="BCN"/>
    <s v="Spain"/>
    <s v="Europe"/>
    <x v="1"/>
    <s v="A320"/>
    <n v="0"/>
    <n v="8"/>
    <n v="172"/>
    <n v="0"/>
    <n v="2"/>
    <n v="13"/>
    <n v="180"/>
    <s v="SHORT Lunchtime"/>
  </r>
  <r>
    <d v="2025-06-11T00:00:00"/>
    <d v="1899-12-30T11:22:00"/>
    <x v="1"/>
    <s v="BA"/>
    <s v="BA1257"/>
    <s v="LHR"/>
    <s v="DXB"/>
    <s v="UAE"/>
    <s v="Middle East"/>
    <x v="0"/>
    <s v="A380"/>
    <n v="14"/>
    <n v="97"/>
    <n v="358"/>
    <n v="0"/>
    <n v="21"/>
    <n v="68"/>
    <n v="469"/>
    <s v="LONG Morning"/>
  </r>
  <r>
    <d v="2025-05-16T00:00:00"/>
    <d v="1899-12-30T17:53:00"/>
    <x v="0"/>
    <s v="BA"/>
    <s v="BA4296"/>
    <s v="LHR"/>
    <s v="MUC"/>
    <s v="Germany"/>
    <s v="Europe"/>
    <x v="1"/>
    <s v="A320"/>
    <n v="0"/>
    <n v="16"/>
    <n v="164"/>
    <n v="0"/>
    <n v="8"/>
    <n v="32"/>
    <n v="180"/>
    <s v="SHORT Afternoon"/>
  </r>
  <r>
    <d v="2025-05-21T00:00:00"/>
    <d v="1899-12-30T08:59:00"/>
    <x v="1"/>
    <s v="BA"/>
    <s v="BA6538"/>
    <s v="LHR"/>
    <s v="MUC"/>
    <s v="Germany"/>
    <s v="Europe"/>
    <x v="1"/>
    <s v="A320"/>
    <n v="0"/>
    <n v="18"/>
    <n v="162"/>
    <n v="0"/>
    <n v="8"/>
    <n v="32"/>
    <n v="180"/>
    <s v="SHORT Morning"/>
  </r>
  <r>
    <d v="2025-06-02T00:00:00"/>
    <d v="1899-12-30T15:08:00"/>
    <x v="0"/>
    <s v="BA"/>
    <s v="BA5355"/>
    <s v="LHR"/>
    <s v="ZRH"/>
    <s v="Switzerland"/>
    <s v="Europe"/>
    <x v="1"/>
    <s v="A320"/>
    <n v="0"/>
    <n v="15"/>
    <n v="165"/>
    <n v="3"/>
    <n v="12"/>
    <n v="42"/>
    <n v="180"/>
    <s v="SHORT Afternoon"/>
  </r>
  <r>
    <d v="2025-10-10T00:00:00"/>
    <d v="1899-12-30T11:12:00"/>
    <x v="1"/>
    <s v="BA"/>
    <s v="BA5859"/>
    <s v="LHR"/>
    <s v="LAX"/>
    <s v="USA"/>
    <s v="North America"/>
    <x v="0"/>
    <s v="B787"/>
    <n v="0"/>
    <n v="35"/>
    <n v="179"/>
    <n v="2"/>
    <n v="10"/>
    <n v="38"/>
    <n v="214"/>
    <s v="LONG Morning"/>
  </r>
  <r>
    <d v="2025-04-25T00:00:00"/>
    <d v="1899-12-30T20:58:00"/>
    <x v="2"/>
    <s v="BA"/>
    <s v="BA7230"/>
    <s v="LHR"/>
    <s v="BCN"/>
    <s v="Spain"/>
    <s v="Europe"/>
    <x v="1"/>
    <s v="A320"/>
    <n v="0"/>
    <n v="10"/>
    <n v="170"/>
    <n v="0"/>
    <n v="9"/>
    <n v="34"/>
    <n v="180"/>
    <s v="SHORT Evening"/>
  </r>
  <r>
    <d v="2025-10-14T00:00:00"/>
    <d v="1899-12-30T19:52:00"/>
    <x v="2"/>
    <s v="BA"/>
    <s v="BA6865"/>
    <s v="LHR"/>
    <s v="MUC"/>
    <s v="Germany"/>
    <s v="Europe"/>
    <x v="1"/>
    <s v="A320"/>
    <n v="0"/>
    <n v="5"/>
    <n v="175"/>
    <n v="0"/>
    <n v="3"/>
    <n v="18"/>
    <n v="180"/>
    <s v="SHORT Evening"/>
  </r>
  <r>
    <d v="2025-09-19T00:00:00"/>
    <d v="1899-12-30T16:49:00"/>
    <x v="0"/>
    <s v="BA"/>
    <s v="BA9152"/>
    <s v="LHR"/>
    <s v="DFW"/>
    <s v="USA"/>
    <s v="North America"/>
    <x v="0"/>
    <s v="B777"/>
    <n v="8"/>
    <n v="49"/>
    <n v="178"/>
    <n v="0"/>
    <n v="10"/>
    <n v="38"/>
    <n v="235"/>
    <s v="LONG Afternoon"/>
  </r>
  <r>
    <d v="2025-05-18T00:00:00"/>
    <d v="1899-12-30T13:08:00"/>
    <x v="3"/>
    <s v="BA"/>
    <s v="BA6995"/>
    <s v="LHR"/>
    <s v="LAX"/>
    <s v="USA"/>
    <s v="North America"/>
    <x v="0"/>
    <s v="B777"/>
    <n v="0"/>
    <n v="32"/>
    <n v="304"/>
    <n v="0"/>
    <n v="18"/>
    <n v="60"/>
    <n v="336"/>
    <s v="LONG Lunchtime"/>
  </r>
  <r>
    <d v="2025-10-06T00:00:00"/>
    <d v="1899-12-30T15:36:00"/>
    <x v="0"/>
    <s v="BA"/>
    <s v="BA5126"/>
    <s v="LHR"/>
    <s v="ZRH"/>
    <s v="Switzerland"/>
    <s v="Europe"/>
    <x v="1"/>
    <s v="A320"/>
    <n v="0"/>
    <n v="20"/>
    <n v="160"/>
    <n v="0"/>
    <n v="15"/>
    <n v="51"/>
    <n v="180"/>
    <s v="SHORT Afternoon"/>
  </r>
  <r>
    <d v="2025-04-11T00:00:00"/>
    <d v="1899-12-30T21:00:00"/>
    <x v="2"/>
    <s v="BA"/>
    <s v="BA1516"/>
    <s v="LHR"/>
    <s v="VIE"/>
    <s v="Austria"/>
    <s v="Europe"/>
    <x v="1"/>
    <s v="A320"/>
    <n v="0"/>
    <n v="8"/>
    <n v="172"/>
    <n v="0"/>
    <n v="16"/>
    <n v="55"/>
    <n v="180"/>
    <s v="SHORT Evening"/>
  </r>
  <r>
    <d v="2025-05-04T00:00:00"/>
    <d v="1899-12-30T17:01:00"/>
    <x v="0"/>
    <s v="BA"/>
    <s v="BA6477"/>
    <s v="LHR"/>
    <s v="BCN"/>
    <s v="Spain"/>
    <s v="Europe"/>
    <x v="1"/>
    <s v="A320"/>
    <n v="0"/>
    <n v="18"/>
    <n v="162"/>
    <n v="0"/>
    <n v="5"/>
    <n v="22"/>
    <n v="180"/>
    <s v="SHORT Afternoon"/>
  </r>
  <r>
    <d v="2025-04-07T00:00:00"/>
    <d v="1899-12-30T21:48:00"/>
    <x v="2"/>
    <s v="BA"/>
    <s v="BA9549"/>
    <s v="LHR"/>
    <s v="FRA"/>
    <s v="Germany"/>
    <s v="Europe"/>
    <x v="1"/>
    <s v="A320"/>
    <n v="0"/>
    <n v="1"/>
    <n v="179"/>
    <n v="0"/>
    <n v="2"/>
    <n v="15"/>
    <n v="180"/>
    <s v="SHORT Evening"/>
  </r>
  <r>
    <d v="2025-10-01T00:00:00"/>
    <d v="1899-12-30T14:46:00"/>
    <x v="0"/>
    <s v="BA"/>
    <s v="BA7159"/>
    <s v="LHR"/>
    <s v="AMS"/>
    <s v="Netherlands"/>
    <s v="Europe"/>
    <x v="1"/>
    <s v="A320"/>
    <n v="0"/>
    <n v="9"/>
    <n v="171"/>
    <n v="0"/>
    <n v="7"/>
    <n v="28"/>
    <n v="180"/>
    <s v="SHORT Afternoon"/>
  </r>
  <r>
    <d v="2025-08-27T00:00:00"/>
    <d v="1899-12-30T21:13:00"/>
    <x v="2"/>
    <s v="BA"/>
    <s v="BA7197"/>
    <s v="LHR"/>
    <s v="ORD"/>
    <s v="USA"/>
    <s v="North America"/>
    <x v="0"/>
    <s v="B787"/>
    <n v="0"/>
    <n v="31"/>
    <n v="173"/>
    <n v="3"/>
    <n v="8"/>
    <n v="31"/>
    <n v="204"/>
    <s v="LONG Evening"/>
  </r>
  <r>
    <d v="2025-10-29T00:00:00"/>
    <d v="1899-12-30T10:23:00"/>
    <x v="1"/>
    <s v="BA"/>
    <s v="BA4505"/>
    <s v="LHR"/>
    <s v="IST"/>
    <s v="Turkey"/>
    <s v="Europe"/>
    <x v="1"/>
    <s v="A320"/>
    <n v="0"/>
    <n v="5"/>
    <n v="175"/>
    <n v="1"/>
    <n v="14"/>
    <n v="47"/>
    <n v="180"/>
    <s v="SHORT Morning"/>
  </r>
  <r>
    <d v="2025-09-27T00:00:00"/>
    <d v="1899-12-30T19:37:00"/>
    <x v="2"/>
    <s v="BA"/>
    <s v="BA8226"/>
    <s v="LHR"/>
    <s v="AMS"/>
    <s v="Netherlands"/>
    <s v="Europe"/>
    <x v="1"/>
    <s v="A320"/>
    <n v="0"/>
    <n v="7"/>
    <n v="173"/>
    <n v="0"/>
    <n v="0"/>
    <n v="4"/>
    <n v="180"/>
    <s v="SHORT Evening"/>
  </r>
  <r>
    <d v="2025-06-29T00:00:00"/>
    <d v="1899-12-30T22:28:00"/>
    <x v="2"/>
    <s v="BA"/>
    <s v="BA7580"/>
    <s v="LHR"/>
    <s v="LAX"/>
    <s v="USA"/>
    <s v="North America"/>
    <x v="0"/>
    <s v="B787"/>
    <n v="0"/>
    <n v="31"/>
    <n v="173"/>
    <n v="0"/>
    <n v="16"/>
    <n v="54"/>
    <n v="204"/>
    <s v="LONG Evening"/>
  </r>
  <r>
    <d v="2025-04-17T00:00:00"/>
    <d v="1899-12-30T15:10:00"/>
    <x v="0"/>
    <s v="BA"/>
    <s v="BA2603"/>
    <s v="LHR"/>
    <s v="BCN"/>
    <s v="Spain"/>
    <s v="Europe"/>
    <x v="1"/>
    <s v="A320"/>
    <n v="0"/>
    <n v="0"/>
    <n v="180"/>
    <n v="0"/>
    <n v="7"/>
    <n v="28"/>
    <n v="180"/>
    <s v="SHORT Afternoon"/>
  </r>
  <r>
    <d v="2025-08-16T00:00:00"/>
    <d v="1899-12-30T20:49:00"/>
    <x v="2"/>
    <s v="BA"/>
    <s v="BA2497"/>
    <s v="LHR"/>
    <s v="DXB"/>
    <s v="UAE"/>
    <s v="Middle East"/>
    <x v="0"/>
    <s v="B777"/>
    <n v="8"/>
    <n v="49"/>
    <n v="178"/>
    <n v="0"/>
    <n v="5"/>
    <n v="24"/>
    <n v="235"/>
    <s v="LONG Evening"/>
  </r>
  <r>
    <d v="2025-06-28T00:00:00"/>
    <d v="1899-12-30T20:16:00"/>
    <x v="2"/>
    <s v="BA"/>
    <s v="BA9091"/>
    <s v="LHR"/>
    <s v="HND"/>
    <s v="Japan"/>
    <s v="Asia"/>
    <x v="0"/>
    <s v="B787"/>
    <n v="0"/>
    <n v="31"/>
    <n v="173"/>
    <n v="0"/>
    <n v="2"/>
    <n v="15"/>
    <n v="204"/>
    <s v="LONG Evening"/>
  </r>
  <r>
    <d v="2025-05-17T00:00:00"/>
    <d v="1899-12-30T17:33:00"/>
    <x v="0"/>
    <s v="BA"/>
    <s v="BA8913"/>
    <s v="LHR"/>
    <s v="CDG"/>
    <s v="France"/>
    <s v="Europe"/>
    <x v="1"/>
    <s v="A320"/>
    <n v="0"/>
    <n v="19"/>
    <n v="161"/>
    <n v="1"/>
    <n v="0"/>
    <n v="4"/>
    <n v="180"/>
    <s v="SHORT Afternoon"/>
  </r>
  <r>
    <d v="2025-06-17T00:00:00"/>
    <d v="1899-12-30T22:53:00"/>
    <x v="2"/>
    <s v="BA"/>
    <s v="BA8294"/>
    <s v="LHR"/>
    <s v="VIE"/>
    <s v="Austria"/>
    <s v="Europe"/>
    <x v="1"/>
    <s v="A320"/>
    <n v="0"/>
    <n v="4"/>
    <n v="176"/>
    <n v="0"/>
    <n v="12"/>
    <n v="43"/>
    <n v="180"/>
    <s v="SHORT Evening"/>
  </r>
  <r>
    <d v="2025-06-27T00:00:00"/>
    <d v="1899-12-30T08:37:00"/>
    <x v="1"/>
    <s v="BA"/>
    <s v="BA5442"/>
    <s v="LHR"/>
    <s v="MUC"/>
    <s v="Germany"/>
    <s v="Europe"/>
    <x v="1"/>
    <s v="A320"/>
    <n v="0"/>
    <n v="9"/>
    <n v="171"/>
    <n v="1"/>
    <n v="8"/>
    <n v="31"/>
    <n v="180"/>
    <s v="SHORT Morning"/>
  </r>
  <r>
    <d v="2025-09-21T00:00:00"/>
    <d v="1899-12-30T06:59:00"/>
    <x v="1"/>
    <s v="BA"/>
    <s v="BA8019"/>
    <s v="LHR"/>
    <s v="BCN"/>
    <s v="Spain"/>
    <s v="Europe"/>
    <x v="1"/>
    <s v="A320"/>
    <n v="0"/>
    <n v="5"/>
    <n v="175"/>
    <n v="0"/>
    <n v="1"/>
    <n v="10"/>
    <n v="180"/>
    <s v="SHORT Morning"/>
  </r>
  <r>
    <d v="2025-06-29T00:00:00"/>
    <d v="1899-12-30T22:22:00"/>
    <x v="2"/>
    <s v="BA"/>
    <s v="BA2289"/>
    <s v="LHR"/>
    <s v="JFK"/>
    <s v="USA"/>
    <s v="North America"/>
    <x v="0"/>
    <s v="B777"/>
    <n v="8"/>
    <n v="49"/>
    <n v="178"/>
    <n v="2"/>
    <n v="1"/>
    <n v="10"/>
    <n v="235"/>
    <s v="LONG Evening"/>
  </r>
  <r>
    <d v="2025-07-21T00:00:00"/>
    <d v="1899-12-30T09:07:00"/>
    <x v="1"/>
    <s v="BA"/>
    <s v="BA1239"/>
    <s v="LHR"/>
    <s v="DXB"/>
    <s v="UAE"/>
    <s v="Middle East"/>
    <x v="0"/>
    <s v="B777"/>
    <n v="0"/>
    <n v="32"/>
    <n v="300"/>
    <n v="2"/>
    <n v="6"/>
    <n v="25"/>
    <n v="332"/>
    <s v="LONG Morning"/>
  </r>
  <r>
    <d v="2025-09-05T00:00:00"/>
    <d v="1899-12-30T19:35:00"/>
    <x v="2"/>
    <s v="BA"/>
    <s v="BA2083"/>
    <s v="LHR"/>
    <s v="ZRH"/>
    <s v="Switzerland"/>
    <s v="Europe"/>
    <x v="1"/>
    <s v="A320"/>
    <n v="0"/>
    <n v="0"/>
    <n v="180"/>
    <n v="0"/>
    <n v="17"/>
    <n v="56"/>
    <n v="180"/>
    <s v="SHORT Evening"/>
  </r>
  <r>
    <d v="2025-07-19T00:00:00"/>
    <d v="1899-12-30T17:04:00"/>
    <x v="0"/>
    <s v="BA"/>
    <s v="BA5427"/>
    <s v="LHR"/>
    <s v="LAX"/>
    <s v="USA"/>
    <s v="North America"/>
    <x v="0"/>
    <s v="B777"/>
    <n v="8"/>
    <n v="49"/>
    <n v="178"/>
    <n v="0"/>
    <n v="6"/>
    <n v="26"/>
    <n v="235"/>
    <s v="LONG Afternoon"/>
  </r>
  <r>
    <d v="2025-06-19T00:00:00"/>
    <d v="1899-12-30T17:36:00"/>
    <x v="0"/>
    <s v="BA"/>
    <s v="BA4845"/>
    <s v="LHR"/>
    <s v="CDG"/>
    <s v="France"/>
    <s v="Europe"/>
    <x v="1"/>
    <s v="A320"/>
    <n v="0"/>
    <n v="16"/>
    <n v="164"/>
    <n v="0"/>
    <n v="0"/>
    <n v="7"/>
    <n v="180"/>
    <s v="SHORT Afternoon"/>
  </r>
  <r>
    <d v="2025-05-12T00:00:00"/>
    <d v="1899-12-30T19:17:00"/>
    <x v="2"/>
    <s v="BA"/>
    <s v="BA2906"/>
    <s v="LHR"/>
    <s v="MAD"/>
    <s v="Spain"/>
    <s v="Europe"/>
    <x v="1"/>
    <s v="A320"/>
    <n v="0"/>
    <n v="15"/>
    <n v="165"/>
    <n v="0"/>
    <n v="6"/>
    <n v="26"/>
    <n v="180"/>
    <s v="SHORT Evening"/>
  </r>
  <r>
    <d v="2025-07-03T00:00:00"/>
    <d v="1899-12-30T21:04:00"/>
    <x v="2"/>
    <s v="BA"/>
    <s v="BA5729"/>
    <s v="LHR"/>
    <s v="HND"/>
    <s v="Japan"/>
    <s v="Asia"/>
    <x v="0"/>
    <s v="B777"/>
    <n v="0"/>
    <n v="48"/>
    <n v="224"/>
    <n v="1"/>
    <n v="6"/>
    <n v="26"/>
    <n v="272"/>
    <s v="LONG Evening"/>
  </r>
  <r>
    <d v="2025-04-29T00:00:00"/>
    <d v="1899-12-30T20:27:00"/>
    <x v="2"/>
    <s v="BA"/>
    <s v="BA4031"/>
    <s v="LHR"/>
    <s v="VIE"/>
    <s v="Austria"/>
    <s v="Europe"/>
    <x v="1"/>
    <s v="A320"/>
    <n v="0"/>
    <n v="2"/>
    <n v="178"/>
    <n v="0"/>
    <n v="0"/>
    <n v="0"/>
    <n v="180"/>
    <s v="SHORT Evening"/>
  </r>
  <r>
    <d v="2025-05-10T00:00:00"/>
    <d v="1899-12-30T17:50:00"/>
    <x v="0"/>
    <s v="BA"/>
    <s v="BA7830"/>
    <s v="LHR"/>
    <s v="HND"/>
    <s v="Japan"/>
    <s v="Asia"/>
    <x v="0"/>
    <s v="B777"/>
    <n v="8"/>
    <n v="49"/>
    <n v="178"/>
    <n v="0"/>
    <n v="7"/>
    <n v="29"/>
    <n v="235"/>
    <s v="LONG Afternoon"/>
  </r>
  <r>
    <d v="2025-09-01T00:00:00"/>
    <d v="1899-12-30T14:01:00"/>
    <x v="0"/>
    <s v="BA"/>
    <s v="BA6507"/>
    <s v="LHR"/>
    <s v="MAD"/>
    <s v="Spain"/>
    <s v="Europe"/>
    <x v="1"/>
    <s v="A320"/>
    <n v="0"/>
    <n v="2"/>
    <n v="178"/>
    <n v="0"/>
    <n v="7"/>
    <n v="27"/>
    <n v="180"/>
    <s v="SHORT Afternoon"/>
  </r>
  <r>
    <d v="2025-07-14T00:00:00"/>
    <d v="1899-12-30T11:02:00"/>
    <x v="1"/>
    <s v="BA"/>
    <s v="BA7623"/>
    <s v="LHR"/>
    <s v="ORD"/>
    <s v="USA"/>
    <s v="North America"/>
    <x v="0"/>
    <s v="A350"/>
    <n v="0"/>
    <n v="56"/>
    <n v="275"/>
    <n v="0"/>
    <n v="12"/>
    <n v="41"/>
    <n v="331"/>
    <s v="LONG Morning"/>
  </r>
  <r>
    <d v="2025-05-15T00:00:00"/>
    <d v="1899-12-30T19:02:00"/>
    <x v="2"/>
    <s v="BA"/>
    <s v="BA2114"/>
    <s v="LHR"/>
    <s v="VIE"/>
    <s v="Austria"/>
    <s v="Europe"/>
    <x v="1"/>
    <s v="A320"/>
    <n v="0"/>
    <n v="7"/>
    <n v="173"/>
    <n v="2"/>
    <n v="18"/>
    <n v="59"/>
    <n v="180"/>
    <s v="SHORT Evening"/>
  </r>
  <r>
    <d v="2025-06-08T00:00:00"/>
    <d v="1899-12-30T08:22:00"/>
    <x v="1"/>
    <s v="BA"/>
    <s v="BA6167"/>
    <s v="LHR"/>
    <s v="BCN"/>
    <s v="Spain"/>
    <s v="Europe"/>
    <x v="1"/>
    <s v="A320"/>
    <n v="0"/>
    <n v="6"/>
    <n v="174"/>
    <n v="0"/>
    <n v="14"/>
    <n v="48"/>
    <n v="180"/>
    <s v="SHORT Morning"/>
  </r>
  <r>
    <d v="2025-06-18T00:00:00"/>
    <d v="1899-12-30T09:08:00"/>
    <x v="1"/>
    <s v="BA"/>
    <s v="BA1921"/>
    <s v="LHR"/>
    <s v="MAD"/>
    <s v="Spain"/>
    <s v="Europe"/>
    <x v="1"/>
    <s v="A320"/>
    <n v="0"/>
    <n v="13"/>
    <n v="167"/>
    <n v="1"/>
    <n v="6"/>
    <n v="26"/>
    <n v="180"/>
    <s v="SHORT Morning"/>
  </r>
  <r>
    <d v="2025-08-09T00:00:00"/>
    <d v="1899-12-30T06:53:00"/>
    <x v="1"/>
    <s v="BA"/>
    <s v="BA6624"/>
    <s v="LHR"/>
    <s v="BCN"/>
    <s v="Spain"/>
    <s v="Europe"/>
    <x v="1"/>
    <s v="A320"/>
    <n v="0"/>
    <n v="15"/>
    <n v="165"/>
    <n v="0"/>
    <n v="2"/>
    <n v="13"/>
    <n v="180"/>
    <s v="SHORT Morning"/>
  </r>
  <r>
    <d v="2025-06-05T00:00:00"/>
    <d v="1899-12-30T20:32:00"/>
    <x v="2"/>
    <s v="BA"/>
    <s v="BA6904"/>
    <s v="LHR"/>
    <s v="HND"/>
    <s v="Japan"/>
    <s v="Asia"/>
    <x v="0"/>
    <s v="B777"/>
    <n v="0"/>
    <n v="32"/>
    <n v="304"/>
    <n v="0"/>
    <n v="22"/>
    <n v="70"/>
    <n v="336"/>
    <s v="LONG Evening"/>
  </r>
  <r>
    <d v="2025-05-12T00:00:00"/>
    <d v="1899-12-30T14:34:00"/>
    <x v="0"/>
    <s v="BA"/>
    <s v="BA7020"/>
    <s v="LHR"/>
    <s v="JFK"/>
    <s v="USA"/>
    <s v="North America"/>
    <x v="0"/>
    <s v="B777"/>
    <n v="8"/>
    <n v="49"/>
    <n v="178"/>
    <n v="0"/>
    <n v="8"/>
    <n v="31"/>
    <n v="235"/>
    <s v="LONG Afternoon"/>
  </r>
  <r>
    <d v="2025-07-28T00:00:00"/>
    <d v="1899-12-30T08:47:00"/>
    <x v="1"/>
    <s v="BA"/>
    <s v="BA1166"/>
    <s v="LHR"/>
    <s v="ZRH"/>
    <s v="Switzerland"/>
    <s v="Europe"/>
    <x v="1"/>
    <s v="A320"/>
    <n v="0"/>
    <n v="10"/>
    <n v="170"/>
    <n v="1"/>
    <n v="8"/>
    <n v="31"/>
    <n v="180"/>
    <s v="SHORT Morning"/>
  </r>
  <r>
    <d v="2025-08-14T00:00:00"/>
    <d v="1899-12-30T17:24:00"/>
    <x v="0"/>
    <s v="BA"/>
    <s v="BA5823"/>
    <s v="LHR"/>
    <s v="MAD"/>
    <s v="Spain"/>
    <s v="Europe"/>
    <x v="1"/>
    <s v="A320"/>
    <n v="0"/>
    <n v="20"/>
    <n v="160"/>
    <n v="0"/>
    <n v="8"/>
    <n v="30"/>
    <n v="180"/>
    <s v="SHORT Afternoon"/>
  </r>
  <r>
    <d v="2025-07-06T00:00:00"/>
    <d v="1899-12-30T14:02:00"/>
    <x v="0"/>
    <s v="BA"/>
    <s v="BA5408"/>
    <s v="LHR"/>
    <s v="AMS"/>
    <s v="Netherlands"/>
    <s v="Europe"/>
    <x v="1"/>
    <s v="A320"/>
    <n v="0"/>
    <n v="15"/>
    <n v="165"/>
    <n v="0"/>
    <n v="9"/>
    <n v="33"/>
    <n v="180"/>
    <s v="SHORT Afternoon"/>
  </r>
  <r>
    <d v="2025-06-15T00:00:00"/>
    <d v="1899-12-30T18:14:00"/>
    <x v="2"/>
    <s v="BA"/>
    <s v="BA6029"/>
    <s v="LHR"/>
    <s v="DXB"/>
    <s v="UAE"/>
    <s v="Middle East"/>
    <x v="0"/>
    <s v="A350"/>
    <n v="0"/>
    <n v="56"/>
    <n v="275"/>
    <n v="0"/>
    <n v="7"/>
    <n v="28"/>
    <n v="331"/>
    <s v="LONG Evening"/>
  </r>
  <r>
    <d v="2025-09-08T00:00:00"/>
    <d v="1899-12-30T15:20:00"/>
    <x v="0"/>
    <s v="BA"/>
    <s v="BA3071"/>
    <s v="LHR"/>
    <s v="AMS"/>
    <s v="Netherlands"/>
    <s v="Europe"/>
    <x v="1"/>
    <s v="A320"/>
    <n v="0"/>
    <n v="7"/>
    <n v="173"/>
    <n v="0"/>
    <n v="5"/>
    <n v="21"/>
    <n v="180"/>
    <s v="SHORT Afternoon"/>
  </r>
  <r>
    <d v="2025-05-18T00:00:00"/>
    <d v="1899-12-30T21:16:00"/>
    <x v="2"/>
    <s v="BA"/>
    <s v="BA9317"/>
    <s v="LHR"/>
    <s v="IST"/>
    <s v="Turkey"/>
    <s v="Europe"/>
    <x v="1"/>
    <s v="A320"/>
    <n v="0"/>
    <n v="1"/>
    <n v="179"/>
    <n v="3"/>
    <n v="5"/>
    <n v="22"/>
    <n v="180"/>
    <s v="SHORT Evening"/>
  </r>
  <r>
    <d v="2025-08-16T00:00:00"/>
    <d v="1899-12-30T07:15:00"/>
    <x v="1"/>
    <s v="BA"/>
    <s v="BA4993"/>
    <s v="LHR"/>
    <s v="BCN"/>
    <s v="Spain"/>
    <s v="Europe"/>
    <x v="1"/>
    <s v="A320"/>
    <n v="0"/>
    <n v="11"/>
    <n v="169"/>
    <n v="0"/>
    <n v="8"/>
    <n v="30"/>
    <n v="180"/>
    <s v="SHORT Morning"/>
  </r>
  <r>
    <d v="2025-05-28T00:00:00"/>
    <d v="1899-12-30T07:49:00"/>
    <x v="1"/>
    <s v="BA"/>
    <s v="BA5633"/>
    <s v="LHR"/>
    <s v="BCN"/>
    <s v="Spain"/>
    <s v="Europe"/>
    <x v="1"/>
    <s v="A320"/>
    <n v="0"/>
    <n v="6"/>
    <n v="174"/>
    <n v="0"/>
    <n v="5"/>
    <n v="22"/>
    <n v="180"/>
    <s v="SHORT Morning"/>
  </r>
  <r>
    <d v="2025-09-17T00:00:00"/>
    <d v="1899-12-30T15:18:00"/>
    <x v="0"/>
    <s v="BA"/>
    <s v="BA9726"/>
    <s v="LHR"/>
    <s v="AMS"/>
    <s v="Netherlands"/>
    <s v="Europe"/>
    <x v="1"/>
    <s v="A320"/>
    <n v="0"/>
    <n v="8"/>
    <n v="172"/>
    <n v="0"/>
    <n v="4"/>
    <n v="19"/>
    <n v="180"/>
    <s v="SHORT Afternoon"/>
  </r>
  <r>
    <d v="2025-07-20T00:00:00"/>
    <d v="1899-12-30T20:54:00"/>
    <x v="2"/>
    <s v="BA"/>
    <s v="BA6979"/>
    <s v="LHR"/>
    <s v="MAD"/>
    <s v="Spain"/>
    <s v="Europe"/>
    <x v="1"/>
    <s v="A320"/>
    <n v="0"/>
    <n v="14"/>
    <n v="166"/>
    <n v="1"/>
    <n v="8"/>
    <n v="32"/>
    <n v="180"/>
    <s v="SHORT Evening"/>
  </r>
  <r>
    <d v="2025-05-27T00:00:00"/>
    <d v="1899-12-30T07:16:00"/>
    <x v="1"/>
    <s v="BA"/>
    <s v="BA4245"/>
    <s v="LHR"/>
    <s v="MUC"/>
    <s v="Germany"/>
    <s v="Europe"/>
    <x v="1"/>
    <s v="A320"/>
    <n v="0"/>
    <n v="3"/>
    <n v="177"/>
    <n v="0"/>
    <n v="6"/>
    <n v="26"/>
    <n v="180"/>
    <s v="SHORT Morning"/>
  </r>
  <r>
    <d v="2025-04-23T00:00:00"/>
    <d v="1899-12-30T13:14:00"/>
    <x v="3"/>
    <s v="BA"/>
    <s v="BA8486"/>
    <s v="LHR"/>
    <s v="AMS"/>
    <s v="Netherlands"/>
    <s v="Europe"/>
    <x v="1"/>
    <s v="A320"/>
    <n v="0"/>
    <n v="3"/>
    <n v="177"/>
    <n v="1"/>
    <n v="16"/>
    <n v="54"/>
    <n v="180"/>
    <s v="SHORT Lunchtime"/>
  </r>
  <r>
    <d v="2025-10-24T00:00:00"/>
    <d v="1899-12-30T14:09:00"/>
    <x v="0"/>
    <s v="BA"/>
    <s v="BA2484"/>
    <s v="LHR"/>
    <s v="DFW"/>
    <s v="USA"/>
    <s v="North America"/>
    <x v="0"/>
    <s v="B787"/>
    <n v="8"/>
    <n v="48"/>
    <n v="200"/>
    <n v="1"/>
    <n v="0"/>
    <n v="0"/>
    <n v="256"/>
    <s v="LONG Afternoon"/>
  </r>
  <r>
    <d v="2025-04-27T00:00:00"/>
    <d v="1899-12-30T19:16:00"/>
    <x v="2"/>
    <s v="BA"/>
    <s v="BA7596"/>
    <s v="LHR"/>
    <s v="AMS"/>
    <s v="Netherlands"/>
    <s v="Europe"/>
    <x v="1"/>
    <s v="A320"/>
    <n v="0"/>
    <n v="12"/>
    <n v="168"/>
    <n v="0"/>
    <n v="14"/>
    <n v="47"/>
    <n v="180"/>
    <s v="SHORT Evening"/>
  </r>
  <r>
    <d v="2025-07-09T00:00:00"/>
    <d v="1899-12-30T17:11:00"/>
    <x v="0"/>
    <s v="BA"/>
    <s v="BA7184"/>
    <s v="LHR"/>
    <s v="IST"/>
    <s v="Turkey"/>
    <s v="Europe"/>
    <x v="1"/>
    <s v="A320"/>
    <n v="0"/>
    <n v="13"/>
    <n v="167"/>
    <n v="0"/>
    <n v="15"/>
    <n v="50"/>
    <n v="180"/>
    <s v="SHORT Afternoon"/>
  </r>
  <r>
    <d v="2025-09-17T00:00:00"/>
    <d v="1899-12-30T06:30:00"/>
    <x v="1"/>
    <s v="BA"/>
    <s v="BA2714"/>
    <s v="LHR"/>
    <s v="MAD"/>
    <s v="Spain"/>
    <s v="Europe"/>
    <x v="1"/>
    <s v="A320"/>
    <n v="0"/>
    <n v="13"/>
    <n v="167"/>
    <n v="0"/>
    <n v="0"/>
    <n v="0"/>
    <n v="180"/>
    <s v="SHORT Morning"/>
  </r>
  <r>
    <d v="2025-08-13T00:00:00"/>
    <d v="1899-12-30T07:39:00"/>
    <x v="1"/>
    <s v="BA"/>
    <s v="BA3815"/>
    <s v="LHR"/>
    <s v="JFK"/>
    <s v="USA"/>
    <s v="North America"/>
    <x v="0"/>
    <s v="A380"/>
    <n v="14"/>
    <n v="97"/>
    <n v="358"/>
    <n v="1"/>
    <n v="6"/>
    <n v="25"/>
    <n v="469"/>
    <s v="LONG Morning"/>
  </r>
  <r>
    <d v="2025-05-02T00:00:00"/>
    <d v="1899-12-30T19:44:00"/>
    <x v="2"/>
    <s v="BA"/>
    <s v="BA9644"/>
    <s v="LHR"/>
    <s v="JFK"/>
    <s v="USA"/>
    <s v="North America"/>
    <x v="0"/>
    <s v="B787"/>
    <n v="8"/>
    <n v="42"/>
    <n v="166"/>
    <n v="0"/>
    <n v="6"/>
    <n v="25"/>
    <n v="216"/>
    <s v="LONG Evening"/>
  </r>
  <r>
    <d v="2025-09-22T00:00:00"/>
    <d v="1899-12-30T20:06:00"/>
    <x v="2"/>
    <s v="BA"/>
    <s v="BA6329"/>
    <s v="LHR"/>
    <s v="JFK"/>
    <s v="USA"/>
    <s v="North America"/>
    <x v="0"/>
    <s v="B777"/>
    <n v="0"/>
    <n v="32"/>
    <n v="300"/>
    <n v="0"/>
    <n v="0"/>
    <n v="8"/>
    <n v="332"/>
    <s v="LONG Evening"/>
  </r>
  <r>
    <d v="2025-05-19T00:00:00"/>
    <d v="1899-12-30T17:03:00"/>
    <x v="0"/>
    <s v="BA"/>
    <s v="BA8546"/>
    <s v="LHR"/>
    <s v="AMS"/>
    <s v="Netherlands"/>
    <s v="Europe"/>
    <x v="1"/>
    <s v="A320"/>
    <n v="0"/>
    <n v="2"/>
    <n v="178"/>
    <n v="1"/>
    <n v="4"/>
    <n v="18"/>
    <n v="180"/>
    <s v="SHORT Afternoon"/>
  </r>
  <r>
    <d v="2025-04-14T00:00:00"/>
    <d v="1899-12-30T06:52:00"/>
    <x v="1"/>
    <s v="BA"/>
    <s v="BA5649"/>
    <s v="LHR"/>
    <s v="ZRH"/>
    <s v="Switzerland"/>
    <s v="Europe"/>
    <x v="1"/>
    <s v="A320"/>
    <n v="0"/>
    <n v="18"/>
    <n v="162"/>
    <n v="0"/>
    <n v="2"/>
    <n v="13"/>
    <n v="180"/>
    <s v="SHORT Morning"/>
  </r>
  <r>
    <d v="2025-09-10T00:00:00"/>
    <d v="1899-12-30T20:37:00"/>
    <x v="2"/>
    <s v="BA"/>
    <s v="BA4683"/>
    <s v="LHR"/>
    <s v="IST"/>
    <s v="Turkey"/>
    <s v="Europe"/>
    <x v="1"/>
    <s v="A320"/>
    <n v="0"/>
    <n v="1"/>
    <n v="179"/>
    <n v="0"/>
    <n v="17"/>
    <n v="58"/>
    <n v="180"/>
    <s v="SHORT Evening"/>
  </r>
  <r>
    <d v="2025-09-16T00:00:00"/>
    <d v="1899-12-30T17:37:00"/>
    <x v="0"/>
    <s v="BA"/>
    <s v="BA5262"/>
    <s v="LHR"/>
    <s v="VIE"/>
    <s v="Austria"/>
    <s v="Europe"/>
    <x v="1"/>
    <s v="A320"/>
    <n v="0"/>
    <n v="17"/>
    <n v="163"/>
    <n v="0"/>
    <n v="13"/>
    <n v="45"/>
    <n v="180"/>
    <s v="SHORT Afternoon"/>
  </r>
  <r>
    <d v="2025-04-22T00:00:00"/>
    <d v="1899-12-30T08:40:00"/>
    <x v="1"/>
    <s v="BA"/>
    <s v="BA2562"/>
    <s v="LHR"/>
    <s v="HND"/>
    <s v="Japan"/>
    <s v="Asia"/>
    <x v="0"/>
    <s v="B777"/>
    <n v="8"/>
    <n v="49"/>
    <n v="178"/>
    <n v="0"/>
    <n v="15"/>
    <n v="50"/>
    <n v="235"/>
    <s v="LONG Morning"/>
  </r>
  <r>
    <d v="2025-04-01T00:00:00"/>
    <d v="1899-12-30T09:44:00"/>
    <x v="1"/>
    <s v="BA"/>
    <s v="BA2726"/>
    <s v="LHR"/>
    <s v="DFW"/>
    <s v="USA"/>
    <s v="North America"/>
    <x v="0"/>
    <s v="A350"/>
    <n v="0"/>
    <n v="56"/>
    <n v="275"/>
    <n v="0"/>
    <n v="12"/>
    <n v="42"/>
    <n v="331"/>
    <s v="LONG Morning"/>
  </r>
  <r>
    <d v="2025-04-11T00:00:00"/>
    <d v="1899-12-30T06:25:00"/>
    <x v="1"/>
    <s v="BA"/>
    <s v="BA7061"/>
    <s v="LHR"/>
    <s v="ZRH"/>
    <s v="Switzerland"/>
    <s v="Europe"/>
    <x v="1"/>
    <s v="A320"/>
    <n v="0"/>
    <n v="6"/>
    <n v="174"/>
    <n v="0"/>
    <n v="2"/>
    <n v="13"/>
    <n v="180"/>
    <s v="SHORT Morning"/>
  </r>
  <r>
    <d v="2025-09-07T00:00:00"/>
    <d v="1899-12-30T12:55:00"/>
    <x v="3"/>
    <s v="BA"/>
    <s v="BA9903"/>
    <s v="LHR"/>
    <s v="ZRH"/>
    <s v="Switzerland"/>
    <s v="Europe"/>
    <x v="1"/>
    <s v="A320"/>
    <n v="0"/>
    <n v="15"/>
    <n v="165"/>
    <n v="2"/>
    <n v="5"/>
    <n v="22"/>
    <n v="180"/>
    <s v="SHORT Lunchtime"/>
  </r>
  <r>
    <d v="2025-07-09T00:00:00"/>
    <d v="1899-12-30T12:54:00"/>
    <x v="3"/>
    <s v="BA"/>
    <s v="BA1139"/>
    <s v="LHR"/>
    <s v="DFW"/>
    <s v="USA"/>
    <s v="North America"/>
    <x v="0"/>
    <s v="B787"/>
    <n v="0"/>
    <n v="31"/>
    <n v="173"/>
    <n v="0"/>
    <n v="10"/>
    <n v="38"/>
    <n v="204"/>
    <s v="LONG Lunchtime"/>
  </r>
  <r>
    <d v="2025-08-25T00:00:00"/>
    <d v="1899-12-30T21:40:00"/>
    <x v="2"/>
    <s v="BA"/>
    <s v="BA6146"/>
    <s v="LHR"/>
    <s v="DXB"/>
    <s v="UAE"/>
    <s v="Middle East"/>
    <x v="0"/>
    <s v="A350"/>
    <n v="0"/>
    <n v="56"/>
    <n v="275"/>
    <n v="2"/>
    <n v="1"/>
    <n v="11"/>
    <n v="331"/>
    <s v="LONG Evening"/>
  </r>
  <r>
    <d v="2025-08-21T00:00:00"/>
    <d v="1899-12-30T08:20:00"/>
    <x v="1"/>
    <s v="BA"/>
    <s v="BA3911"/>
    <s v="LHR"/>
    <s v="VIE"/>
    <s v="Austria"/>
    <s v="Europe"/>
    <x v="1"/>
    <s v="A320"/>
    <n v="0"/>
    <n v="4"/>
    <n v="176"/>
    <n v="1"/>
    <n v="12"/>
    <n v="41"/>
    <n v="180"/>
    <s v="SHORT Morning"/>
  </r>
  <r>
    <d v="2025-06-28T00:00:00"/>
    <d v="1899-12-30T08:31:00"/>
    <x v="1"/>
    <s v="BA"/>
    <s v="BA8404"/>
    <s v="LHR"/>
    <s v="VIE"/>
    <s v="Austria"/>
    <s v="Europe"/>
    <x v="1"/>
    <s v="A320"/>
    <n v="0"/>
    <n v="20"/>
    <n v="160"/>
    <n v="0"/>
    <n v="6"/>
    <n v="27"/>
    <n v="180"/>
    <s v="SHORT Morning"/>
  </r>
  <r>
    <d v="2025-05-22T00:00:00"/>
    <d v="1899-12-30T16:24:00"/>
    <x v="0"/>
    <s v="BA"/>
    <s v="BA4537"/>
    <s v="LHR"/>
    <s v="CDG"/>
    <s v="France"/>
    <s v="Europe"/>
    <x v="1"/>
    <s v="A320"/>
    <n v="0"/>
    <n v="2"/>
    <n v="178"/>
    <n v="1"/>
    <n v="6"/>
    <n v="24"/>
    <n v="180"/>
    <s v="SHORT Afternoon"/>
  </r>
  <r>
    <d v="2025-09-20T00:00:00"/>
    <d v="1899-12-30T21:26:00"/>
    <x v="2"/>
    <s v="BA"/>
    <s v="BA1958"/>
    <s v="LHR"/>
    <s v="BCN"/>
    <s v="Spain"/>
    <s v="Europe"/>
    <x v="1"/>
    <s v="A320"/>
    <n v="0"/>
    <n v="1"/>
    <n v="179"/>
    <n v="0"/>
    <n v="12"/>
    <n v="41"/>
    <n v="180"/>
    <s v="SHORT Evening"/>
  </r>
  <r>
    <d v="2025-10-06T00:00:00"/>
    <d v="1899-12-30T15:42:00"/>
    <x v="0"/>
    <s v="BA"/>
    <s v="BA2302"/>
    <s v="LHR"/>
    <s v="IST"/>
    <s v="Turkey"/>
    <s v="Europe"/>
    <x v="1"/>
    <s v="A320"/>
    <n v="0"/>
    <n v="10"/>
    <n v="170"/>
    <n v="5"/>
    <n v="10"/>
    <n v="37"/>
    <n v="180"/>
    <s v="SHORT Afternoon"/>
  </r>
  <r>
    <d v="2025-04-01T00:00:00"/>
    <d v="1899-12-30T12:38:00"/>
    <x v="3"/>
    <s v="BA"/>
    <s v="BA7972"/>
    <s v="LHR"/>
    <s v="VIE"/>
    <s v="Austria"/>
    <s v="Europe"/>
    <x v="1"/>
    <s v="A320"/>
    <n v="0"/>
    <n v="15"/>
    <n v="165"/>
    <n v="2"/>
    <n v="6"/>
    <n v="25"/>
    <n v="180"/>
    <s v="SHORT Lunchtime"/>
  </r>
  <r>
    <d v="2025-04-11T00:00:00"/>
    <d v="1899-12-30T21:15:00"/>
    <x v="2"/>
    <s v="BA"/>
    <s v="BA6422"/>
    <s v="LHR"/>
    <s v="ORD"/>
    <s v="USA"/>
    <s v="North America"/>
    <x v="0"/>
    <s v="B787"/>
    <n v="0"/>
    <n v="35"/>
    <n v="179"/>
    <n v="0"/>
    <n v="14"/>
    <n v="48"/>
    <n v="214"/>
    <s v="LONG Evening"/>
  </r>
  <r>
    <d v="2025-09-08T00:00:00"/>
    <d v="1899-12-30T11:10:00"/>
    <x v="1"/>
    <s v="BA"/>
    <s v="BA6188"/>
    <s v="LHR"/>
    <s v="MAD"/>
    <s v="Spain"/>
    <s v="Europe"/>
    <x v="1"/>
    <s v="A320"/>
    <n v="0"/>
    <n v="13"/>
    <n v="167"/>
    <n v="0"/>
    <n v="2"/>
    <n v="13"/>
    <n v="180"/>
    <s v="SHORT Morning"/>
  </r>
  <r>
    <d v="2025-08-14T00:00:00"/>
    <d v="1899-12-30T09:51:00"/>
    <x v="1"/>
    <s v="BA"/>
    <s v="BA1574"/>
    <s v="LHR"/>
    <s v="JFK"/>
    <s v="USA"/>
    <s v="North America"/>
    <x v="0"/>
    <s v="B777"/>
    <n v="8"/>
    <n v="49"/>
    <n v="178"/>
    <n v="0"/>
    <n v="11"/>
    <n v="40"/>
    <n v="235"/>
    <s v="LONG Morning"/>
  </r>
  <r>
    <d v="2025-04-02T00:00:00"/>
    <d v="1899-12-30T20:08:00"/>
    <x v="2"/>
    <s v="BA"/>
    <s v="BA5301"/>
    <s v="LHR"/>
    <s v="BCN"/>
    <s v="Spain"/>
    <s v="Europe"/>
    <x v="1"/>
    <s v="A320"/>
    <n v="0"/>
    <n v="4"/>
    <n v="176"/>
    <n v="0"/>
    <n v="11"/>
    <n v="40"/>
    <n v="180"/>
    <s v="SHORT Evening"/>
  </r>
  <r>
    <d v="2025-07-28T00:00:00"/>
    <d v="1899-12-30T19:45:00"/>
    <x v="2"/>
    <s v="BA"/>
    <s v="BA3089"/>
    <s v="LHR"/>
    <s v="VIE"/>
    <s v="Austria"/>
    <s v="Europe"/>
    <x v="1"/>
    <s v="A320"/>
    <n v="0"/>
    <n v="7"/>
    <n v="173"/>
    <n v="0"/>
    <n v="6"/>
    <n v="25"/>
    <n v="180"/>
    <s v="SHORT Evening"/>
  </r>
  <r>
    <d v="2025-08-30T00:00:00"/>
    <d v="1899-12-30T06:11:00"/>
    <x v="1"/>
    <s v="BA"/>
    <s v="BA6644"/>
    <s v="LHR"/>
    <s v="FRA"/>
    <s v="Germany"/>
    <s v="Europe"/>
    <x v="1"/>
    <s v="A320"/>
    <n v="0"/>
    <n v="11"/>
    <n v="169"/>
    <n v="0"/>
    <n v="10"/>
    <n v="35"/>
    <n v="180"/>
    <s v="SHORT Morning"/>
  </r>
  <r>
    <d v="2025-06-12T00:00:00"/>
    <d v="1899-12-30T18:01:00"/>
    <x v="2"/>
    <s v="BA"/>
    <s v="BA2321"/>
    <s v="LHR"/>
    <s v="FRA"/>
    <s v="Germany"/>
    <s v="Europe"/>
    <x v="1"/>
    <s v="A320"/>
    <n v="0"/>
    <n v="2"/>
    <n v="178"/>
    <n v="0"/>
    <n v="1"/>
    <n v="11"/>
    <n v="180"/>
    <s v="SHORT Evening"/>
  </r>
  <r>
    <d v="2025-05-22T00:00:00"/>
    <d v="1899-12-30T12:01:00"/>
    <x v="3"/>
    <s v="BA"/>
    <s v="BA3116"/>
    <s v="LHR"/>
    <s v="CDG"/>
    <s v="France"/>
    <s v="Europe"/>
    <x v="1"/>
    <s v="A320"/>
    <n v="0"/>
    <n v="19"/>
    <n v="161"/>
    <n v="0"/>
    <n v="13"/>
    <n v="45"/>
    <n v="180"/>
    <s v="SHORT Lunchtime"/>
  </r>
  <r>
    <d v="2025-06-13T00:00:00"/>
    <d v="1899-12-30T10:43:00"/>
    <x v="1"/>
    <s v="BA"/>
    <s v="BA5233"/>
    <s v="LHR"/>
    <s v="BCN"/>
    <s v="Spain"/>
    <s v="Europe"/>
    <x v="1"/>
    <s v="A320"/>
    <n v="0"/>
    <n v="1"/>
    <n v="179"/>
    <n v="1"/>
    <n v="7"/>
    <n v="27"/>
    <n v="180"/>
    <s v="SHORT Morning"/>
  </r>
  <r>
    <d v="2025-08-24T00:00:00"/>
    <d v="1899-12-30T21:52:00"/>
    <x v="2"/>
    <s v="BA"/>
    <s v="BA6992"/>
    <s v="LHR"/>
    <s v="LAX"/>
    <s v="USA"/>
    <s v="North America"/>
    <x v="0"/>
    <s v="A350"/>
    <n v="0"/>
    <n v="56"/>
    <n v="275"/>
    <n v="1"/>
    <n v="5"/>
    <n v="22"/>
    <n v="331"/>
    <s v="LONG Evening"/>
  </r>
  <r>
    <d v="2025-06-02T00:00:00"/>
    <d v="1899-12-30T08:27:00"/>
    <x v="1"/>
    <s v="BA"/>
    <s v="BA1321"/>
    <s v="LHR"/>
    <s v="BCN"/>
    <s v="Spain"/>
    <s v="Europe"/>
    <x v="1"/>
    <s v="A320"/>
    <n v="0"/>
    <n v="13"/>
    <n v="167"/>
    <n v="0"/>
    <n v="14"/>
    <n v="47"/>
    <n v="180"/>
    <s v="SHORT Morning"/>
  </r>
  <r>
    <d v="2025-07-29T00:00:00"/>
    <d v="1899-12-30T12:21:00"/>
    <x v="3"/>
    <s v="BA"/>
    <s v="BA3103"/>
    <s v="LHR"/>
    <s v="AMS"/>
    <s v="Netherlands"/>
    <s v="Europe"/>
    <x v="1"/>
    <s v="A320"/>
    <n v="0"/>
    <n v="11"/>
    <n v="169"/>
    <n v="1"/>
    <n v="4"/>
    <n v="19"/>
    <n v="180"/>
    <s v="SHORT Lunchtime"/>
  </r>
  <r>
    <d v="2025-10-02T00:00:00"/>
    <d v="1899-12-30T07:26:00"/>
    <x v="1"/>
    <s v="BA"/>
    <s v="BA2682"/>
    <s v="LHR"/>
    <s v="FRA"/>
    <s v="Germany"/>
    <s v="Europe"/>
    <x v="1"/>
    <s v="A320"/>
    <n v="0"/>
    <n v="3"/>
    <n v="177"/>
    <n v="0"/>
    <n v="0"/>
    <n v="8"/>
    <n v="180"/>
    <s v="SHORT Morning"/>
  </r>
  <r>
    <d v="2025-08-02T00:00:00"/>
    <d v="1899-12-30T15:24:00"/>
    <x v="0"/>
    <s v="BA"/>
    <s v="BA1841"/>
    <s v="LHR"/>
    <s v="VIE"/>
    <s v="Austria"/>
    <s v="Europe"/>
    <x v="1"/>
    <s v="A320"/>
    <n v="0"/>
    <n v="11"/>
    <n v="169"/>
    <n v="0"/>
    <n v="0"/>
    <n v="6"/>
    <n v="180"/>
    <s v="SHORT Afternoon"/>
  </r>
  <r>
    <d v="2025-05-10T00:00:00"/>
    <d v="1899-12-30T16:23:00"/>
    <x v="0"/>
    <s v="BA"/>
    <s v="BA2180"/>
    <s v="LHR"/>
    <s v="AMS"/>
    <s v="Netherlands"/>
    <s v="Europe"/>
    <x v="1"/>
    <s v="A320"/>
    <n v="0"/>
    <n v="12"/>
    <n v="168"/>
    <n v="0"/>
    <n v="11"/>
    <n v="40"/>
    <n v="180"/>
    <s v="SHORT Afternoon"/>
  </r>
  <r>
    <d v="2025-09-28T00:00:00"/>
    <d v="1899-12-30T13:40:00"/>
    <x v="3"/>
    <s v="BA"/>
    <s v="BA8873"/>
    <s v="LHR"/>
    <s v="AMS"/>
    <s v="Netherlands"/>
    <s v="Europe"/>
    <x v="1"/>
    <s v="A320"/>
    <n v="0"/>
    <n v="15"/>
    <n v="165"/>
    <n v="0"/>
    <n v="1"/>
    <n v="10"/>
    <n v="180"/>
    <s v="SHORT Lunchtime"/>
  </r>
  <r>
    <d v="2025-05-28T00:00:00"/>
    <d v="1899-12-30T18:19:00"/>
    <x v="2"/>
    <s v="BA"/>
    <s v="BA2387"/>
    <s v="LHR"/>
    <s v="CDG"/>
    <s v="France"/>
    <s v="Europe"/>
    <x v="1"/>
    <s v="A320"/>
    <n v="0"/>
    <n v="16"/>
    <n v="164"/>
    <n v="0"/>
    <n v="17"/>
    <n v="58"/>
    <n v="180"/>
    <s v="SHORT Evening"/>
  </r>
  <r>
    <d v="2025-07-15T00:00:00"/>
    <d v="1899-12-30T12:59:00"/>
    <x v="3"/>
    <s v="BA"/>
    <s v="BA2604"/>
    <s v="LHR"/>
    <s v="JFK"/>
    <s v="USA"/>
    <s v="North America"/>
    <x v="0"/>
    <s v="B777"/>
    <n v="8"/>
    <n v="49"/>
    <n v="178"/>
    <n v="2"/>
    <n v="0"/>
    <n v="0"/>
    <n v="235"/>
    <s v="LONG Lunchtime"/>
  </r>
  <r>
    <d v="2025-08-25T00:00:00"/>
    <d v="1899-12-30T14:52:00"/>
    <x v="0"/>
    <s v="BA"/>
    <s v="BA9181"/>
    <s v="LHR"/>
    <s v="FRA"/>
    <s v="Germany"/>
    <s v="Europe"/>
    <x v="1"/>
    <s v="A320"/>
    <n v="0"/>
    <n v="11"/>
    <n v="169"/>
    <n v="3"/>
    <n v="17"/>
    <n v="57"/>
    <n v="180"/>
    <s v="SHORT Afternoon"/>
  </r>
  <r>
    <d v="2025-06-22T00:00:00"/>
    <d v="1899-12-30T18:01:00"/>
    <x v="2"/>
    <s v="BA"/>
    <s v="BA8208"/>
    <s v="LHR"/>
    <s v="MAD"/>
    <s v="Spain"/>
    <s v="Europe"/>
    <x v="1"/>
    <s v="A320"/>
    <n v="0"/>
    <n v="14"/>
    <n v="166"/>
    <n v="1"/>
    <n v="9"/>
    <n v="34"/>
    <n v="180"/>
    <s v="SHORT Evening"/>
  </r>
  <r>
    <d v="2025-08-22T00:00:00"/>
    <d v="1899-12-30T20:50:00"/>
    <x v="2"/>
    <s v="BA"/>
    <s v="BA6407"/>
    <s v="LHR"/>
    <s v="CDG"/>
    <s v="France"/>
    <s v="Europe"/>
    <x v="1"/>
    <s v="A320"/>
    <n v="0"/>
    <n v="20"/>
    <n v="160"/>
    <n v="1"/>
    <n v="7"/>
    <n v="29"/>
    <n v="180"/>
    <s v="SHORT Evening"/>
  </r>
  <r>
    <d v="2025-05-02T00:00:00"/>
    <d v="1899-12-30T18:18:00"/>
    <x v="2"/>
    <s v="BA"/>
    <s v="BA5494"/>
    <s v="LHR"/>
    <s v="FRA"/>
    <s v="Germany"/>
    <s v="Europe"/>
    <x v="1"/>
    <s v="A320"/>
    <n v="0"/>
    <n v="14"/>
    <n v="166"/>
    <n v="0"/>
    <n v="5"/>
    <n v="22"/>
    <n v="180"/>
    <s v="SHORT Evening"/>
  </r>
  <r>
    <d v="2025-10-28T00:00:00"/>
    <d v="1899-12-30T16:16:00"/>
    <x v="0"/>
    <s v="BA"/>
    <s v="BA6846"/>
    <s v="LHR"/>
    <s v="VIE"/>
    <s v="Austria"/>
    <s v="Europe"/>
    <x v="1"/>
    <s v="A320"/>
    <n v="0"/>
    <n v="7"/>
    <n v="173"/>
    <n v="0"/>
    <n v="10"/>
    <n v="37"/>
    <n v="180"/>
    <s v="SHORT Afternoon"/>
  </r>
  <r>
    <d v="2025-04-30T00:00:00"/>
    <d v="1899-12-30T16:20:00"/>
    <x v="0"/>
    <s v="BA"/>
    <s v="BA1168"/>
    <s v="LHR"/>
    <s v="FRA"/>
    <s v="Germany"/>
    <s v="Europe"/>
    <x v="1"/>
    <s v="A320"/>
    <n v="0"/>
    <n v="4"/>
    <n v="176"/>
    <n v="1"/>
    <n v="8"/>
    <n v="30"/>
    <n v="180"/>
    <s v="SHORT Afternoon"/>
  </r>
  <r>
    <d v="2025-05-11T00:00:00"/>
    <d v="1899-12-30T09:42:00"/>
    <x v="1"/>
    <s v="BA"/>
    <s v="BA9363"/>
    <s v="LHR"/>
    <s v="DXB"/>
    <s v="UAE"/>
    <s v="Middle East"/>
    <x v="0"/>
    <s v="A350"/>
    <n v="0"/>
    <n v="56"/>
    <n v="275"/>
    <n v="0"/>
    <n v="14"/>
    <n v="48"/>
    <n v="331"/>
    <s v="LONG Morning"/>
  </r>
  <r>
    <d v="2025-04-17T00:00:00"/>
    <d v="1899-12-30T16:32:00"/>
    <x v="0"/>
    <s v="BA"/>
    <s v="BA7146"/>
    <s v="LHR"/>
    <s v="LAX"/>
    <s v="USA"/>
    <s v="North America"/>
    <x v="0"/>
    <s v="B777"/>
    <n v="0"/>
    <n v="32"/>
    <n v="300"/>
    <n v="0"/>
    <n v="8"/>
    <n v="32"/>
    <n v="332"/>
    <s v="LONG Afternoon"/>
  </r>
  <r>
    <d v="2025-06-22T00:00:00"/>
    <d v="1899-12-30T20:42:00"/>
    <x v="2"/>
    <s v="BA"/>
    <s v="BA9509"/>
    <s v="LHR"/>
    <s v="BCN"/>
    <s v="Spain"/>
    <s v="Europe"/>
    <x v="1"/>
    <s v="A320"/>
    <n v="0"/>
    <n v="14"/>
    <n v="166"/>
    <n v="0"/>
    <n v="9"/>
    <n v="33"/>
    <n v="180"/>
    <s v="SHORT Evening"/>
  </r>
  <r>
    <d v="2025-04-18T00:00:00"/>
    <d v="1899-12-30T10:46:00"/>
    <x v="1"/>
    <s v="BA"/>
    <s v="BA4498"/>
    <s v="LHR"/>
    <s v="JFK"/>
    <s v="USA"/>
    <s v="North America"/>
    <x v="0"/>
    <s v="B777"/>
    <n v="0"/>
    <n v="32"/>
    <n v="300"/>
    <n v="0"/>
    <n v="6"/>
    <n v="25"/>
    <n v="332"/>
    <s v="LONG Morning"/>
  </r>
  <r>
    <d v="2025-08-29T00:00:00"/>
    <d v="1899-12-30T15:32:00"/>
    <x v="0"/>
    <s v="BA"/>
    <s v="BA1185"/>
    <s v="LHR"/>
    <s v="HND"/>
    <s v="Japan"/>
    <s v="Asia"/>
    <x v="0"/>
    <s v="B777"/>
    <n v="0"/>
    <n v="32"/>
    <n v="300"/>
    <n v="0"/>
    <n v="7"/>
    <n v="29"/>
    <n v="332"/>
    <s v="LONG Afternoon"/>
  </r>
  <r>
    <d v="2025-05-16T00:00:00"/>
    <d v="1899-12-30T21:18:00"/>
    <x v="2"/>
    <s v="BA"/>
    <s v="BA3314"/>
    <s v="LHR"/>
    <s v="FRA"/>
    <s v="Germany"/>
    <s v="Europe"/>
    <x v="1"/>
    <s v="A320"/>
    <n v="0"/>
    <n v="7"/>
    <n v="173"/>
    <n v="0"/>
    <n v="9"/>
    <n v="35"/>
    <n v="180"/>
    <s v="SHORT Evening"/>
  </r>
  <r>
    <d v="2025-07-29T00:00:00"/>
    <d v="1899-12-30T10:29:00"/>
    <x v="1"/>
    <s v="BA"/>
    <s v="BA3564"/>
    <s v="LHR"/>
    <s v="JFK"/>
    <s v="USA"/>
    <s v="North America"/>
    <x v="0"/>
    <s v="A350"/>
    <n v="0"/>
    <n v="56"/>
    <n v="275"/>
    <n v="0"/>
    <n v="0"/>
    <n v="4"/>
    <n v="331"/>
    <s v="LONG Morning"/>
  </r>
  <r>
    <d v="2025-08-23T00:00:00"/>
    <d v="1899-12-30T08:11:00"/>
    <x v="1"/>
    <s v="BA"/>
    <s v="BA7171"/>
    <s v="LHR"/>
    <s v="AMS"/>
    <s v="Netherlands"/>
    <s v="Europe"/>
    <x v="1"/>
    <s v="A320"/>
    <n v="0"/>
    <n v="15"/>
    <n v="165"/>
    <n v="0"/>
    <n v="0"/>
    <n v="9"/>
    <n v="180"/>
    <s v="SHORT Morning"/>
  </r>
  <r>
    <d v="2025-07-12T00:00:00"/>
    <d v="1899-12-30T06:01:00"/>
    <x v="1"/>
    <s v="BA"/>
    <s v="BA6104"/>
    <s v="LHR"/>
    <s v="HND"/>
    <s v="Japan"/>
    <s v="Asia"/>
    <x v="0"/>
    <s v="B777"/>
    <n v="8"/>
    <n v="49"/>
    <n v="178"/>
    <n v="0"/>
    <n v="12"/>
    <n v="42"/>
    <n v="235"/>
    <s v="LONG Morning"/>
  </r>
  <r>
    <d v="2025-07-02T00:00:00"/>
    <d v="1899-12-30T22:31:00"/>
    <x v="2"/>
    <s v="BA"/>
    <s v="BA6788"/>
    <s v="LHR"/>
    <s v="DXB"/>
    <s v="UAE"/>
    <s v="Middle East"/>
    <x v="0"/>
    <s v="B777"/>
    <n v="0"/>
    <n v="32"/>
    <n v="304"/>
    <n v="0"/>
    <n v="9"/>
    <n v="33"/>
    <n v="336"/>
    <s v="LONG Evening"/>
  </r>
  <r>
    <d v="2025-04-16T00:00:00"/>
    <d v="1899-12-30T13:14:00"/>
    <x v="3"/>
    <s v="BA"/>
    <s v="BA5882"/>
    <s v="LHR"/>
    <s v="AMS"/>
    <s v="Netherlands"/>
    <s v="Europe"/>
    <x v="1"/>
    <s v="A320"/>
    <n v="0"/>
    <n v="15"/>
    <n v="165"/>
    <n v="2"/>
    <n v="7"/>
    <n v="27"/>
    <n v="180"/>
    <s v="SHORT Lunchtime"/>
  </r>
  <r>
    <d v="2025-04-16T00:00:00"/>
    <d v="1899-12-30T08:50:00"/>
    <x v="1"/>
    <s v="BA"/>
    <s v="BA5103"/>
    <s v="LHR"/>
    <s v="VIE"/>
    <s v="Austria"/>
    <s v="Europe"/>
    <x v="1"/>
    <s v="A320"/>
    <n v="0"/>
    <n v="11"/>
    <n v="169"/>
    <n v="0"/>
    <n v="8"/>
    <n v="31"/>
    <n v="180"/>
    <s v="SHORT Morning"/>
  </r>
  <r>
    <d v="2025-09-01T00:00:00"/>
    <d v="1899-12-30T08:10:00"/>
    <x v="1"/>
    <s v="BA"/>
    <s v="BA9274"/>
    <s v="LHR"/>
    <s v="VIE"/>
    <s v="Austria"/>
    <s v="Europe"/>
    <x v="1"/>
    <s v="A320"/>
    <n v="0"/>
    <n v="12"/>
    <n v="168"/>
    <n v="0"/>
    <n v="10"/>
    <n v="36"/>
    <n v="180"/>
    <s v="SHORT Morning"/>
  </r>
  <r>
    <d v="2025-10-25T00:00:00"/>
    <d v="1899-12-30T20:24:00"/>
    <x v="2"/>
    <s v="BA"/>
    <s v="BA2331"/>
    <s v="LHR"/>
    <s v="VIE"/>
    <s v="Austria"/>
    <s v="Europe"/>
    <x v="1"/>
    <s v="A320"/>
    <n v="0"/>
    <n v="19"/>
    <n v="161"/>
    <n v="0"/>
    <n v="5"/>
    <n v="22"/>
    <n v="180"/>
    <s v="SHORT Evening"/>
  </r>
  <r>
    <d v="2025-06-18T00:00:00"/>
    <d v="1899-12-30T13:33:00"/>
    <x v="3"/>
    <s v="BA"/>
    <s v="BA5603"/>
    <s v="LHR"/>
    <s v="MAD"/>
    <s v="Spain"/>
    <s v="Europe"/>
    <x v="1"/>
    <s v="A320"/>
    <n v="0"/>
    <n v="20"/>
    <n v="160"/>
    <n v="0"/>
    <n v="4"/>
    <n v="18"/>
    <n v="180"/>
    <s v="SHORT Lunchtime"/>
  </r>
  <r>
    <d v="2025-05-23T00:00:00"/>
    <d v="1899-12-30T14:44:00"/>
    <x v="0"/>
    <s v="BA"/>
    <s v="BA8377"/>
    <s v="LHR"/>
    <s v="MAD"/>
    <s v="Spain"/>
    <s v="Europe"/>
    <x v="1"/>
    <s v="A320"/>
    <n v="0"/>
    <n v="18"/>
    <n v="162"/>
    <n v="0"/>
    <n v="9"/>
    <n v="33"/>
    <n v="180"/>
    <s v="SHORT Afternoon"/>
  </r>
  <r>
    <d v="2025-07-08T00:00:00"/>
    <d v="1899-12-30T22:03:00"/>
    <x v="2"/>
    <s v="BA"/>
    <s v="BA5816"/>
    <s v="LHR"/>
    <s v="MUC"/>
    <s v="Germany"/>
    <s v="Europe"/>
    <x v="1"/>
    <s v="A320"/>
    <n v="0"/>
    <n v="0"/>
    <n v="180"/>
    <n v="0"/>
    <n v="2"/>
    <n v="15"/>
    <n v="180"/>
    <s v="SHORT Evening"/>
  </r>
  <r>
    <d v="2025-10-16T00:00:00"/>
    <d v="1899-12-30T15:50:00"/>
    <x v="0"/>
    <s v="BA"/>
    <s v="BA7602"/>
    <s v="LHR"/>
    <s v="ORD"/>
    <s v="USA"/>
    <s v="North America"/>
    <x v="0"/>
    <s v="B777"/>
    <n v="0"/>
    <n v="48"/>
    <n v="224"/>
    <n v="4"/>
    <n v="10"/>
    <n v="37"/>
    <n v="272"/>
    <s v="LONG Afternoon"/>
  </r>
  <r>
    <d v="2025-08-15T00:00:00"/>
    <d v="1899-12-30T09:34:00"/>
    <x v="1"/>
    <s v="BA"/>
    <s v="BA5051"/>
    <s v="LHR"/>
    <s v="BCN"/>
    <s v="Spain"/>
    <s v="Europe"/>
    <x v="1"/>
    <s v="A320"/>
    <n v="0"/>
    <n v="12"/>
    <n v="168"/>
    <n v="1"/>
    <n v="0"/>
    <n v="4"/>
    <n v="180"/>
    <s v="SHORT Morning"/>
  </r>
  <r>
    <d v="2025-07-06T00:00:00"/>
    <d v="1899-12-30T21:24:00"/>
    <x v="2"/>
    <s v="BA"/>
    <s v="BA2994"/>
    <s v="LHR"/>
    <s v="VIE"/>
    <s v="Austria"/>
    <s v="Europe"/>
    <x v="1"/>
    <s v="A320"/>
    <n v="0"/>
    <n v="9"/>
    <n v="171"/>
    <n v="0"/>
    <n v="13"/>
    <n v="46"/>
    <n v="180"/>
    <s v="SHORT Evening"/>
  </r>
  <r>
    <d v="2025-10-21T00:00:00"/>
    <d v="1899-12-30T15:34:00"/>
    <x v="0"/>
    <s v="BA"/>
    <s v="BA4943"/>
    <s v="LHR"/>
    <s v="ZRH"/>
    <s v="Switzerland"/>
    <s v="Europe"/>
    <x v="1"/>
    <s v="A320"/>
    <n v="0"/>
    <n v="16"/>
    <n v="164"/>
    <n v="0"/>
    <n v="10"/>
    <n v="38"/>
    <n v="180"/>
    <s v="SHORT Afternoon"/>
  </r>
  <r>
    <d v="2025-05-17T00:00:00"/>
    <d v="1899-12-30T20:17:00"/>
    <x v="2"/>
    <s v="BA"/>
    <s v="BA5553"/>
    <s v="LHR"/>
    <s v="FRA"/>
    <s v="Germany"/>
    <s v="Europe"/>
    <x v="1"/>
    <s v="A320"/>
    <n v="0"/>
    <n v="20"/>
    <n v="160"/>
    <n v="0"/>
    <n v="9"/>
    <n v="34"/>
    <n v="180"/>
    <s v="SHORT Evening"/>
  </r>
  <r>
    <d v="2025-05-27T00:00:00"/>
    <d v="1899-12-30T14:55:00"/>
    <x v="0"/>
    <s v="BA"/>
    <s v="BA7715"/>
    <s v="LHR"/>
    <s v="CDG"/>
    <s v="France"/>
    <s v="Europe"/>
    <x v="1"/>
    <s v="A320"/>
    <n v="0"/>
    <n v="8"/>
    <n v="172"/>
    <n v="0"/>
    <n v="13"/>
    <n v="46"/>
    <n v="180"/>
    <s v="SHORT Afternoon"/>
  </r>
  <r>
    <d v="2025-08-02T00:00:00"/>
    <d v="1899-12-30T12:58:00"/>
    <x v="3"/>
    <s v="BA"/>
    <s v="BA4712"/>
    <s v="LHR"/>
    <s v="FRA"/>
    <s v="Germany"/>
    <s v="Europe"/>
    <x v="1"/>
    <s v="A320"/>
    <n v="0"/>
    <n v="11"/>
    <n v="169"/>
    <n v="1"/>
    <n v="17"/>
    <n v="56"/>
    <n v="180"/>
    <s v="SHORT Lunchtime"/>
  </r>
  <r>
    <d v="2025-05-25T00:00:00"/>
    <d v="1899-12-30T21:11:00"/>
    <x v="2"/>
    <s v="BA"/>
    <s v="BA3586"/>
    <s v="LHR"/>
    <s v="JFK"/>
    <s v="USA"/>
    <s v="North America"/>
    <x v="0"/>
    <s v="B787"/>
    <n v="8"/>
    <n v="48"/>
    <n v="200"/>
    <n v="2"/>
    <n v="13"/>
    <n v="46"/>
    <n v="256"/>
    <s v="LONG Evening"/>
  </r>
  <r>
    <d v="2025-05-12T00:00:00"/>
    <d v="1899-12-30T21:50:00"/>
    <x v="2"/>
    <s v="BA"/>
    <s v="BA4256"/>
    <s v="LHR"/>
    <s v="DFW"/>
    <s v="USA"/>
    <s v="North America"/>
    <x v="0"/>
    <s v="B787"/>
    <n v="8"/>
    <n v="42"/>
    <n v="166"/>
    <n v="0"/>
    <n v="0"/>
    <n v="2"/>
    <n v="216"/>
    <s v="LONG Evening"/>
  </r>
  <r>
    <d v="2025-08-23T00:00:00"/>
    <d v="1899-12-30T14:01:00"/>
    <x v="0"/>
    <s v="BA"/>
    <s v="BA8883"/>
    <s v="LHR"/>
    <s v="VIE"/>
    <s v="Austria"/>
    <s v="Europe"/>
    <x v="1"/>
    <s v="A320"/>
    <n v="0"/>
    <n v="19"/>
    <n v="161"/>
    <n v="1"/>
    <n v="1"/>
    <n v="10"/>
    <n v="180"/>
    <s v="SHORT Afternoon"/>
  </r>
  <r>
    <d v="2025-04-25T00:00:00"/>
    <d v="1899-12-30T17:08:00"/>
    <x v="0"/>
    <s v="BA"/>
    <s v="BA4202"/>
    <s v="LHR"/>
    <s v="JFK"/>
    <s v="USA"/>
    <s v="North America"/>
    <x v="0"/>
    <s v="A380"/>
    <n v="14"/>
    <n v="97"/>
    <n v="358"/>
    <n v="0"/>
    <n v="4"/>
    <n v="21"/>
    <n v="469"/>
    <s v="LONG Afternoon"/>
  </r>
  <r>
    <d v="2025-05-23T00:00:00"/>
    <d v="1899-12-30T07:28:00"/>
    <x v="1"/>
    <s v="BA"/>
    <s v="BA9972"/>
    <s v="LHR"/>
    <s v="VIE"/>
    <s v="Austria"/>
    <s v="Europe"/>
    <x v="1"/>
    <s v="A320"/>
    <n v="0"/>
    <n v="8"/>
    <n v="172"/>
    <n v="0"/>
    <n v="8"/>
    <n v="31"/>
    <n v="180"/>
    <s v="SHORT Morning"/>
  </r>
  <r>
    <d v="2025-06-15T00:00:00"/>
    <d v="1899-12-30T18:15:00"/>
    <x v="2"/>
    <s v="BA"/>
    <s v="BA3590"/>
    <s v="LHR"/>
    <s v="VIE"/>
    <s v="Austria"/>
    <s v="Europe"/>
    <x v="1"/>
    <s v="A320"/>
    <n v="0"/>
    <n v="16"/>
    <n v="164"/>
    <n v="0"/>
    <n v="11"/>
    <n v="38"/>
    <n v="180"/>
    <s v="SHORT Evening"/>
  </r>
  <r>
    <d v="2025-06-02T00:00:00"/>
    <d v="1899-12-30T10:42:00"/>
    <x v="1"/>
    <s v="BA"/>
    <s v="BA6776"/>
    <s v="LHR"/>
    <s v="VIE"/>
    <s v="Austria"/>
    <s v="Europe"/>
    <x v="1"/>
    <s v="A320"/>
    <n v="0"/>
    <n v="5"/>
    <n v="175"/>
    <n v="0"/>
    <n v="4"/>
    <n v="19"/>
    <n v="180"/>
    <s v="SHORT Morning"/>
  </r>
  <r>
    <d v="2025-07-06T00:00:00"/>
    <d v="1899-12-30T17:23:00"/>
    <x v="0"/>
    <s v="BA"/>
    <s v="BA3146"/>
    <s v="LHR"/>
    <s v="LAX"/>
    <s v="USA"/>
    <s v="North America"/>
    <x v="0"/>
    <s v="B787"/>
    <n v="8"/>
    <n v="42"/>
    <n v="166"/>
    <n v="2"/>
    <n v="9"/>
    <n v="33"/>
    <n v="216"/>
    <s v="LONG Afternoon"/>
  </r>
  <r>
    <d v="2025-04-29T00:00:00"/>
    <d v="1899-12-30T22:38:00"/>
    <x v="2"/>
    <s v="BA"/>
    <s v="BA5107"/>
    <s v="LHR"/>
    <s v="MAD"/>
    <s v="Spain"/>
    <s v="Europe"/>
    <x v="1"/>
    <s v="A320"/>
    <n v="0"/>
    <n v="17"/>
    <n v="163"/>
    <n v="0"/>
    <n v="4"/>
    <n v="19"/>
    <n v="180"/>
    <s v="SHORT Evening"/>
  </r>
  <r>
    <d v="2025-10-14T00:00:00"/>
    <d v="1899-12-30T12:02:00"/>
    <x v="3"/>
    <s v="BA"/>
    <s v="BA1187"/>
    <s v="LHR"/>
    <s v="VIE"/>
    <s v="Austria"/>
    <s v="Europe"/>
    <x v="1"/>
    <s v="A320"/>
    <n v="0"/>
    <n v="20"/>
    <n v="160"/>
    <n v="0"/>
    <n v="4"/>
    <n v="21"/>
    <n v="180"/>
    <s v="SHORT Lunchtime"/>
  </r>
  <r>
    <d v="2025-09-05T00:00:00"/>
    <d v="1899-12-30T11:36:00"/>
    <x v="1"/>
    <s v="BA"/>
    <s v="BA1224"/>
    <s v="LHR"/>
    <s v="CDG"/>
    <s v="France"/>
    <s v="Europe"/>
    <x v="1"/>
    <s v="A320"/>
    <n v="0"/>
    <n v="15"/>
    <n v="165"/>
    <n v="3"/>
    <n v="0"/>
    <n v="8"/>
    <n v="180"/>
    <s v="SHORT Morning"/>
  </r>
  <r>
    <d v="2025-06-15T00:00:00"/>
    <d v="1899-12-30T09:56:00"/>
    <x v="1"/>
    <s v="BA"/>
    <s v="BA7739"/>
    <s v="LHR"/>
    <s v="MAD"/>
    <s v="Spain"/>
    <s v="Europe"/>
    <x v="1"/>
    <s v="A320"/>
    <n v="0"/>
    <n v="9"/>
    <n v="171"/>
    <n v="2"/>
    <n v="3"/>
    <n v="16"/>
    <n v="180"/>
    <s v="SHORT Morning"/>
  </r>
  <r>
    <d v="2025-05-20T00:00:00"/>
    <d v="1899-12-30T13:02:00"/>
    <x v="3"/>
    <s v="BA"/>
    <s v="BA3639"/>
    <s v="LHR"/>
    <s v="MAD"/>
    <s v="Spain"/>
    <s v="Europe"/>
    <x v="1"/>
    <s v="A320"/>
    <n v="0"/>
    <n v="18"/>
    <n v="162"/>
    <n v="1"/>
    <n v="0"/>
    <n v="9"/>
    <n v="180"/>
    <s v="SHORT Lunchtime"/>
  </r>
  <r>
    <d v="2025-04-20T00:00:00"/>
    <d v="1899-12-30T16:51:00"/>
    <x v="0"/>
    <s v="BA"/>
    <s v="BA2042"/>
    <s v="LHR"/>
    <s v="HND"/>
    <s v="Japan"/>
    <s v="Asia"/>
    <x v="0"/>
    <s v="B787"/>
    <n v="8"/>
    <n v="42"/>
    <n v="166"/>
    <n v="2"/>
    <n v="2"/>
    <n v="15"/>
    <n v="216"/>
    <s v="LONG Afternoon"/>
  </r>
  <r>
    <d v="2025-04-04T00:00:00"/>
    <d v="1899-12-30T21:03:00"/>
    <x v="2"/>
    <s v="BA"/>
    <s v="BA8738"/>
    <s v="LHR"/>
    <s v="BCN"/>
    <s v="Spain"/>
    <s v="Europe"/>
    <x v="1"/>
    <s v="A320"/>
    <n v="0"/>
    <n v="5"/>
    <n v="175"/>
    <n v="0"/>
    <n v="14"/>
    <n v="47"/>
    <n v="180"/>
    <s v="SHORT Evening"/>
  </r>
  <r>
    <d v="2025-09-06T00:00:00"/>
    <d v="1899-12-30T22:08:00"/>
    <x v="2"/>
    <s v="BA"/>
    <s v="BA7834"/>
    <s v="LHR"/>
    <s v="DXB"/>
    <s v="UAE"/>
    <s v="Middle East"/>
    <x v="0"/>
    <s v="B787"/>
    <n v="0"/>
    <n v="31"/>
    <n v="173"/>
    <n v="1"/>
    <n v="3"/>
    <n v="15"/>
    <n v="204"/>
    <s v="LONG Evening"/>
  </r>
  <r>
    <d v="2025-09-02T00:00:00"/>
    <d v="1899-12-30T14:31:00"/>
    <x v="0"/>
    <s v="BA"/>
    <s v="BA7931"/>
    <s v="LHR"/>
    <s v="DFW"/>
    <s v="USA"/>
    <s v="North America"/>
    <x v="0"/>
    <s v="B777"/>
    <n v="8"/>
    <n v="49"/>
    <n v="178"/>
    <n v="1"/>
    <n v="22"/>
    <n v="71"/>
    <n v="235"/>
    <s v="LONG Afternoon"/>
  </r>
  <r>
    <d v="2025-07-18T00:00:00"/>
    <d v="1899-12-30T07:11:00"/>
    <x v="1"/>
    <s v="BA"/>
    <s v="BA8218"/>
    <s v="LHR"/>
    <s v="AMS"/>
    <s v="Netherlands"/>
    <s v="Europe"/>
    <x v="1"/>
    <s v="A320"/>
    <n v="0"/>
    <n v="19"/>
    <n v="161"/>
    <n v="2"/>
    <n v="10"/>
    <n v="38"/>
    <n v="180"/>
    <s v="SHORT Morning"/>
  </r>
  <r>
    <d v="2025-06-19T00:00:00"/>
    <d v="1899-12-30T22:15:00"/>
    <x v="2"/>
    <s v="BA"/>
    <s v="BA4475"/>
    <s v="LHR"/>
    <s v="ORD"/>
    <s v="USA"/>
    <s v="North America"/>
    <x v="0"/>
    <s v="B777"/>
    <n v="8"/>
    <n v="49"/>
    <n v="178"/>
    <n v="1"/>
    <n v="9"/>
    <n v="33"/>
    <n v="235"/>
    <s v="LONG Evening"/>
  </r>
  <r>
    <d v="2025-06-15T00:00:00"/>
    <d v="1899-12-30T12:39:00"/>
    <x v="3"/>
    <s v="BA"/>
    <s v="BA8280"/>
    <s v="LHR"/>
    <s v="BCN"/>
    <s v="Spain"/>
    <s v="Europe"/>
    <x v="1"/>
    <s v="A320"/>
    <n v="0"/>
    <n v="20"/>
    <n v="160"/>
    <n v="0"/>
    <n v="3"/>
    <n v="17"/>
    <n v="180"/>
    <s v="SHORT Lunchtime"/>
  </r>
  <r>
    <d v="2025-10-02T00:00:00"/>
    <d v="1899-12-30T15:09:00"/>
    <x v="0"/>
    <s v="BA"/>
    <s v="BA9404"/>
    <s v="LHR"/>
    <s v="FRA"/>
    <s v="Germany"/>
    <s v="Europe"/>
    <x v="1"/>
    <s v="A320"/>
    <n v="0"/>
    <n v="5"/>
    <n v="175"/>
    <n v="1"/>
    <n v="12"/>
    <n v="41"/>
    <n v="180"/>
    <s v="SHORT Afternoon"/>
  </r>
  <r>
    <d v="2025-07-24T00:00:00"/>
    <d v="1899-12-30T22:22:00"/>
    <x v="2"/>
    <s v="BA"/>
    <s v="BA1380"/>
    <s v="LHR"/>
    <s v="HND"/>
    <s v="Japan"/>
    <s v="Asia"/>
    <x v="0"/>
    <s v="B787"/>
    <n v="8"/>
    <n v="48"/>
    <n v="200"/>
    <n v="0"/>
    <n v="5"/>
    <n v="21"/>
    <n v="256"/>
    <s v="LONG Evening"/>
  </r>
  <r>
    <d v="2025-10-04T00:00:00"/>
    <d v="1899-12-30T08:37:00"/>
    <x v="1"/>
    <s v="BA"/>
    <s v="BA2226"/>
    <s v="LHR"/>
    <s v="HND"/>
    <s v="Japan"/>
    <s v="Asia"/>
    <x v="0"/>
    <s v="B777"/>
    <n v="8"/>
    <n v="49"/>
    <n v="178"/>
    <n v="0"/>
    <n v="8"/>
    <n v="32"/>
    <n v="235"/>
    <s v="LONG Morning"/>
  </r>
  <r>
    <d v="2025-06-03T00:00:00"/>
    <d v="1899-12-30T08:11:00"/>
    <x v="1"/>
    <s v="BA"/>
    <s v="BA6917"/>
    <s v="LHR"/>
    <s v="LAX"/>
    <s v="USA"/>
    <s v="North America"/>
    <x v="0"/>
    <s v="B787"/>
    <n v="0"/>
    <n v="31"/>
    <n v="173"/>
    <n v="0"/>
    <n v="22"/>
    <n v="70"/>
    <n v="204"/>
    <s v="LONG Morning"/>
  </r>
  <r>
    <d v="2025-07-27T00:00:00"/>
    <d v="1899-12-30T15:01:00"/>
    <x v="0"/>
    <s v="BA"/>
    <s v="BA5015"/>
    <s v="LHR"/>
    <s v="JFK"/>
    <s v="USA"/>
    <s v="North America"/>
    <x v="0"/>
    <s v="A350"/>
    <n v="0"/>
    <n v="56"/>
    <n v="275"/>
    <n v="2"/>
    <n v="7"/>
    <n v="29"/>
    <n v="331"/>
    <s v="LONG Afternoon"/>
  </r>
  <r>
    <d v="2025-06-01T00:00:00"/>
    <d v="1899-12-30T09:16:00"/>
    <x v="1"/>
    <s v="BA"/>
    <s v="BA6958"/>
    <s v="LHR"/>
    <s v="DFW"/>
    <s v="USA"/>
    <s v="North America"/>
    <x v="0"/>
    <s v="A350"/>
    <n v="0"/>
    <n v="56"/>
    <n v="275"/>
    <n v="0"/>
    <n v="14"/>
    <n v="48"/>
    <n v="331"/>
    <s v="LONG Morning"/>
  </r>
  <r>
    <d v="2025-05-19T00:00:00"/>
    <d v="1899-12-30T09:49:00"/>
    <x v="1"/>
    <s v="BA"/>
    <s v="BA8917"/>
    <s v="LHR"/>
    <s v="DXB"/>
    <s v="UAE"/>
    <s v="Middle East"/>
    <x v="0"/>
    <s v="B777"/>
    <n v="0"/>
    <n v="32"/>
    <n v="304"/>
    <n v="0"/>
    <n v="4"/>
    <n v="19"/>
    <n v="336"/>
    <s v="LONG Morning"/>
  </r>
  <r>
    <d v="2025-08-12T00:00:00"/>
    <d v="1899-12-30T09:20:00"/>
    <x v="1"/>
    <s v="BA"/>
    <s v="BA2820"/>
    <s v="LHR"/>
    <s v="FRA"/>
    <s v="Germany"/>
    <s v="Europe"/>
    <x v="1"/>
    <s v="A320"/>
    <n v="0"/>
    <n v="9"/>
    <n v="171"/>
    <n v="0"/>
    <n v="8"/>
    <n v="30"/>
    <n v="180"/>
    <s v="SHORT Morning"/>
  </r>
  <r>
    <d v="2025-08-14T00:00:00"/>
    <d v="1899-12-30T08:04:00"/>
    <x v="1"/>
    <s v="BA"/>
    <s v="BA2854"/>
    <s v="LHR"/>
    <s v="LAX"/>
    <s v="USA"/>
    <s v="North America"/>
    <x v="0"/>
    <s v="A380"/>
    <n v="14"/>
    <n v="97"/>
    <n v="358"/>
    <n v="3"/>
    <n v="17"/>
    <n v="58"/>
    <n v="469"/>
    <s v="LONG Morning"/>
  </r>
  <r>
    <d v="2025-10-24T00:00:00"/>
    <d v="1899-12-30T12:28:00"/>
    <x v="3"/>
    <s v="BA"/>
    <s v="BA5482"/>
    <s v="LHR"/>
    <s v="JFK"/>
    <s v="USA"/>
    <s v="North America"/>
    <x v="0"/>
    <s v="B777"/>
    <n v="8"/>
    <n v="49"/>
    <n v="178"/>
    <n v="0"/>
    <n v="4"/>
    <n v="21"/>
    <n v="235"/>
    <s v="LONG Lunchtime"/>
  </r>
  <r>
    <d v="2025-07-26T00:00:00"/>
    <d v="1899-12-30T18:00:00"/>
    <x v="2"/>
    <s v="BA"/>
    <s v="BA6361"/>
    <s v="LHR"/>
    <s v="HND"/>
    <s v="Japan"/>
    <s v="Asia"/>
    <x v="0"/>
    <s v="B787"/>
    <n v="0"/>
    <n v="31"/>
    <n v="173"/>
    <n v="1"/>
    <n v="18"/>
    <n v="59"/>
    <n v="204"/>
    <s v="LONG Evening"/>
  </r>
  <r>
    <d v="2025-04-30T00:00:00"/>
    <d v="1899-12-30T11:01:00"/>
    <x v="1"/>
    <s v="BA"/>
    <s v="BA5365"/>
    <s v="LHR"/>
    <s v="MUC"/>
    <s v="Germany"/>
    <s v="Europe"/>
    <x v="1"/>
    <s v="A320"/>
    <n v="0"/>
    <n v="8"/>
    <n v="172"/>
    <n v="1"/>
    <n v="12"/>
    <n v="41"/>
    <n v="180"/>
    <s v="SHORT Morning"/>
  </r>
  <r>
    <d v="2025-07-19T00:00:00"/>
    <d v="1899-12-30T09:58:00"/>
    <x v="1"/>
    <s v="BA"/>
    <s v="BA7006"/>
    <s v="LHR"/>
    <s v="DXB"/>
    <s v="UAE"/>
    <s v="Middle East"/>
    <x v="0"/>
    <s v="B777"/>
    <n v="0"/>
    <n v="32"/>
    <n v="300"/>
    <n v="0"/>
    <n v="5"/>
    <n v="22"/>
    <n v="332"/>
    <s v="LONG Morning"/>
  </r>
  <r>
    <d v="2025-10-22T00:00:00"/>
    <d v="1899-12-30T13:50:00"/>
    <x v="3"/>
    <s v="BA"/>
    <s v="BA5467"/>
    <s v="LHR"/>
    <s v="JFK"/>
    <s v="USA"/>
    <s v="North America"/>
    <x v="0"/>
    <s v="B777"/>
    <n v="8"/>
    <n v="49"/>
    <n v="178"/>
    <n v="0"/>
    <n v="11"/>
    <n v="40"/>
    <n v="235"/>
    <s v="LONG Lunchtime"/>
  </r>
  <r>
    <d v="2025-07-10T00:00:00"/>
    <d v="1899-12-30T19:19:00"/>
    <x v="2"/>
    <s v="BA"/>
    <s v="BA7225"/>
    <s v="LHR"/>
    <s v="BCN"/>
    <s v="Spain"/>
    <s v="Europe"/>
    <x v="1"/>
    <s v="A320"/>
    <n v="0"/>
    <n v="9"/>
    <n v="171"/>
    <n v="1"/>
    <n v="13"/>
    <n v="45"/>
    <n v="180"/>
    <s v="SHORT Evening"/>
  </r>
  <r>
    <d v="2025-04-29T00:00:00"/>
    <d v="1899-12-30T18:02:00"/>
    <x v="2"/>
    <s v="BA"/>
    <s v="BA2992"/>
    <s v="LHR"/>
    <s v="JFK"/>
    <s v="USA"/>
    <s v="North America"/>
    <x v="0"/>
    <s v="A350"/>
    <n v="0"/>
    <n v="56"/>
    <n v="275"/>
    <n v="2"/>
    <n v="11"/>
    <n v="40"/>
    <n v="331"/>
    <s v="LONG Evening"/>
  </r>
  <r>
    <d v="2025-09-02T00:00:00"/>
    <d v="1899-12-30T15:34:00"/>
    <x v="0"/>
    <s v="BA"/>
    <s v="BA5638"/>
    <s v="LHR"/>
    <s v="ORD"/>
    <s v="USA"/>
    <s v="North America"/>
    <x v="0"/>
    <s v="B787"/>
    <n v="0"/>
    <n v="35"/>
    <n v="179"/>
    <n v="1"/>
    <n v="0"/>
    <n v="6"/>
    <n v="214"/>
    <s v="LONG Afternoon"/>
  </r>
  <r>
    <d v="2025-06-13T00:00:00"/>
    <d v="1899-12-30T13:10:00"/>
    <x v="3"/>
    <s v="BA"/>
    <s v="BA7712"/>
    <s v="LHR"/>
    <s v="ORD"/>
    <s v="USA"/>
    <s v="North America"/>
    <x v="0"/>
    <s v="B787"/>
    <n v="8"/>
    <n v="48"/>
    <n v="200"/>
    <n v="0"/>
    <n v="4"/>
    <n v="19"/>
    <n v="256"/>
    <s v="LONG Lunchtime"/>
  </r>
  <r>
    <d v="2025-10-27T00:00:00"/>
    <d v="1899-12-30T18:36:00"/>
    <x v="2"/>
    <s v="BA"/>
    <s v="BA1234"/>
    <s v="LHR"/>
    <s v="DXB"/>
    <s v="UAE"/>
    <s v="Middle East"/>
    <x v="0"/>
    <s v="B777"/>
    <n v="8"/>
    <n v="49"/>
    <n v="178"/>
    <n v="2"/>
    <n v="6"/>
    <n v="26"/>
    <n v="235"/>
    <s v="LONG Evening"/>
  </r>
  <r>
    <d v="2025-05-09T00:00:00"/>
    <d v="1899-12-30T12:14:00"/>
    <x v="3"/>
    <s v="BA"/>
    <s v="BA4396"/>
    <s v="LHR"/>
    <s v="MUC"/>
    <s v="Germany"/>
    <s v="Europe"/>
    <x v="1"/>
    <s v="A320"/>
    <n v="0"/>
    <n v="20"/>
    <n v="160"/>
    <n v="0"/>
    <n v="7"/>
    <n v="29"/>
    <n v="180"/>
    <s v="SHORT Lunchtime"/>
  </r>
  <r>
    <d v="2025-10-06T00:00:00"/>
    <d v="1899-12-30T12:13:00"/>
    <x v="3"/>
    <s v="BA"/>
    <s v="BA3077"/>
    <s v="LHR"/>
    <s v="DFW"/>
    <s v="USA"/>
    <s v="North America"/>
    <x v="0"/>
    <s v="B777"/>
    <n v="0"/>
    <n v="32"/>
    <n v="300"/>
    <n v="0"/>
    <n v="11"/>
    <n v="40"/>
    <n v="332"/>
    <s v="LONG Lunchtime"/>
  </r>
  <r>
    <d v="2025-09-14T00:00:00"/>
    <d v="1899-12-30T13:41:00"/>
    <x v="3"/>
    <s v="BA"/>
    <s v="BA3806"/>
    <s v="LHR"/>
    <s v="CDG"/>
    <s v="France"/>
    <s v="Europe"/>
    <x v="1"/>
    <s v="A320"/>
    <n v="0"/>
    <n v="0"/>
    <n v="180"/>
    <n v="1"/>
    <n v="9"/>
    <n v="33"/>
    <n v="180"/>
    <s v="SHORT Lunchtime"/>
  </r>
  <r>
    <d v="2025-05-27T00:00:00"/>
    <d v="1899-12-30T08:34:00"/>
    <x v="1"/>
    <s v="BA"/>
    <s v="BA9388"/>
    <s v="LHR"/>
    <s v="MAD"/>
    <s v="Spain"/>
    <s v="Europe"/>
    <x v="1"/>
    <s v="A320"/>
    <n v="0"/>
    <n v="18"/>
    <n v="162"/>
    <n v="0"/>
    <n v="0"/>
    <n v="9"/>
    <n v="180"/>
    <s v="SHORT Morning"/>
  </r>
  <r>
    <d v="2025-07-10T00:00:00"/>
    <d v="1899-12-30T09:57:00"/>
    <x v="1"/>
    <s v="BA"/>
    <s v="BA8629"/>
    <s v="LHR"/>
    <s v="AMS"/>
    <s v="Netherlands"/>
    <s v="Europe"/>
    <x v="1"/>
    <s v="A320"/>
    <n v="0"/>
    <n v="2"/>
    <n v="178"/>
    <n v="1"/>
    <n v="10"/>
    <n v="36"/>
    <n v="180"/>
    <s v="SHORT Morning"/>
  </r>
  <r>
    <d v="2025-05-21T00:00:00"/>
    <d v="1899-12-30T10:51:00"/>
    <x v="1"/>
    <s v="BA"/>
    <s v="BA3170"/>
    <s v="LHR"/>
    <s v="HND"/>
    <s v="Japan"/>
    <s v="Asia"/>
    <x v="0"/>
    <s v="B787"/>
    <n v="8"/>
    <n v="48"/>
    <n v="200"/>
    <n v="0"/>
    <n v="11"/>
    <n v="40"/>
    <n v="256"/>
    <s v="LONG Morning"/>
  </r>
  <r>
    <d v="2025-08-08T00:00:00"/>
    <d v="1899-12-30T22:02:00"/>
    <x v="2"/>
    <s v="BA"/>
    <s v="BA7667"/>
    <s v="LHR"/>
    <s v="CDG"/>
    <s v="France"/>
    <s v="Europe"/>
    <x v="1"/>
    <s v="A320"/>
    <n v="0"/>
    <n v="3"/>
    <n v="177"/>
    <n v="2"/>
    <n v="11"/>
    <n v="39"/>
    <n v="180"/>
    <s v="SHORT Evening"/>
  </r>
  <r>
    <d v="2025-07-19T00:00:00"/>
    <d v="1899-12-30T19:37:00"/>
    <x v="2"/>
    <s v="BA"/>
    <s v="BA2061"/>
    <s v="LHR"/>
    <s v="MUC"/>
    <s v="Germany"/>
    <s v="Europe"/>
    <x v="1"/>
    <s v="A320"/>
    <n v="0"/>
    <n v="18"/>
    <n v="162"/>
    <n v="0"/>
    <n v="14"/>
    <n v="47"/>
    <n v="180"/>
    <s v="SHORT Evening"/>
  </r>
  <r>
    <d v="2025-04-03T00:00:00"/>
    <d v="1899-12-30T16:27:00"/>
    <x v="0"/>
    <s v="BA"/>
    <s v="BA2215"/>
    <s v="LHR"/>
    <s v="VIE"/>
    <s v="Austria"/>
    <s v="Europe"/>
    <x v="1"/>
    <s v="A320"/>
    <n v="0"/>
    <n v="17"/>
    <n v="163"/>
    <n v="0"/>
    <n v="12"/>
    <n v="43"/>
    <n v="180"/>
    <s v="SHORT Afternoon"/>
  </r>
  <r>
    <d v="2025-05-27T00:00:00"/>
    <d v="1899-12-30T22:53:00"/>
    <x v="2"/>
    <s v="BA"/>
    <s v="BA4305"/>
    <s v="LHR"/>
    <s v="BCN"/>
    <s v="Spain"/>
    <s v="Europe"/>
    <x v="1"/>
    <s v="A320"/>
    <n v="0"/>
    <n v="15"/>
    <n v="165"/>
    <n v="1"/>
    <n v="10"/>
    <n v="37"/>
    <n v="180"/>
    <s v="SHORT Evening"/>
  </r>
  <r>
    <d v="2025-05-17T00:00:00"/>
    <d v="1899-12-30T14:29:00"/>
    <x v="0"/>
    <s v="BA"/>
    <s v="BA6203"/>
    <s v="LHR"/>
    <s v="LAX"/>
    <s v="USA"/>
    <s v="North America"/>
    <x v="0"/>
    <s v="A350"/>
    <n v="0"/>
    <n v="56"/>
    <n v="275"/>
    <n v="0"/>
    <n v="7"/>
    <n v="29"/>
    <n v="331"/>
    <s v="LONG Afternoon"/>
  </r>
  <r>
    <d v="2025-05-10T00:00:00"/>
    <d v="1899-12-30T10:32:00"/>
    <x v="1"/>
    <s v="BA"/>
    <s v="BA8486"/>
    <s v="LHR"/>
    <s v="VIE"/>
    <s v="Austria"/>
    <s v="Europe"/>
    <x v="1"/>
    <s v="A320"/>
    <n v="0"/>
    <n v="12"/>
    <n v="168"/>
    <n v="0"/>
    <n v="0"/>
    <n v="4"/>
    <n v="180"/>
    <s v="SHORT Morning"/>
  </r>
  <r>
    <d v="2025-08-11T00:00:00"/>
    <d v="1899-12-30T13:45:00"/>
    <x v="3"/>
    <s v="BA"/>
    <s v="BA4482"/>
    <s v="LHR"/>
    <s v="BCN"/>
    <s v="Spain"/>
    <s v="Europe"/>
    <x v="1"/>
    <s v="A320"/>
    <n v="0"/>
    <n v="16"/>
    <n v="164"/>
    <n v="4"/>
    <n v="10"/>
    <n v="37"/>
    <n v="180"/>
    <s v="SHORT Lunchtime"/>
  </r>
  <r>
    <d v="2025-09-07T00:00:00"/>
    <d v="1899-12-30T10:04:00"/>
    <x v="1"/>
    <s v="BA"/>
    <s v="BA4652"/>
    <s v="LHR"/>
    <s v="VIE"/>
    <s v="Austria"/>
    <s v="Europe"/>
    <x v="1"/>
    <s v="A320"/>
    <n v="0"/>
    <n v="13"/>
    <n v="167"/>
    <n v="0"/>
    <n v="9"/>
    <n v="34"/>
    <n v="180"/>
    <s v="SHORT Morning"/>
  </r>
  <r>
    <d v="2025-04-24T00:00:00"/>
    <d v="1899-12-30T16:07:00"/>
    <x v="0"/>
    <s v="BA"/>
    <s v="BA6368"/>
    <s v="LHR"/>
    <s v="IST"/>
    <s v="Turkey"/>
    <s v="Europe"/>
    <x v="1"/>
    <s v="A320"/>
    <n v="0"/>
    <n v="12"/>
    <n v="168"/>
    <n v="3"/>
    <n v="9"/>
    <n v="35"/>
    <n v="180"/>
    <s v="SHORT Afternoon"/>
  </r>
  <r>
    <d v="2025-07-20T00:00:00"/>
    <d v="1899-12-30T07:15:00"/>
    <x v="1"/>
    <s v="BA"/>
    <s v="BA1279"/>
    <s v="LHR"/>
    <s v="IST"/>
    <s v="Turkey"/>
    <s v="Europe"/>
    <x v="1"/>
    <s v="A320"/>
    <n v="0"/>
    <n v="12"/>
    <n v="168"/>
    <n v="0"/>
    <n v="1"/>
    <n v="10"/>
    <n v="180"/>
    <s v="SHORT Morning"/>
  </r>
  <r>
    <d v="2025-04-13T00:00:00"/>
    <d v="1899-12-30T08:28:00"/>
    <x v="1"/>
    <s v="BA"/>
    <s v="BA5387"/>
    <s v="LHR"/>
    <s v="MUC"/>
    <s v="Germany"/>
    <s v="Europe"/>
    <x v="1"/>
    <s v="A320"/>
    <n v="0"/>
    <n v="20"/>
    <n v="160"/>
    <n v="0"/>
    <n v="2"/>
    <n v="13"/>
    <n v="180"/>
    <s v="SHORT Morning"/>
  </r>
  <r>
    <d v="2025-05-02T00:00:00"/>
    <d v="1899-12-30T10:00:00"/>
    <x v="1"/>
    <s v="BA"/>
    <s v="BA7818"/>
    <s v="LHR"/>
    <s v="ZRH"/>
    <s v="Switzerland"/>
    <s v="Europe"/>
    <x v="1"/>
    <s v="A320"/>
    <n v="0"/>
    <n v="17"/>
    <n v="163"/>
    <n v="1"/>
    <n v="14"/>
    <n v="47"/>
    <n v="180"/>
    <s v="SHORT Morning"/>
  </r>
  <r>
    <d v="2025-09-28T00:00:00"/>
    <d v="1899-12-30T12:53:00"/>
    <x v="3"/>
    <s v="BA"/>
    <s v="BA8607"/>
    <s v="LHR"/>
    <s v="JFK"/>
    <s v="USA"/>
    <s v="North America"/>
    <x v="0"/>
    <s v="B787"/>
    <n v="0"/>
    <n v="35"/>
    <n v="179"/>
    <n v="1"/>
    <n v="8"/>
    <n v="30"/>
    <n v="214"/>
    <s v="LONG Lunchtime"/>
  </r>
  <r>
    <d v="2025-10-02T00:00:00"/>
    <d v="1899-12-30T19:33:00"/>
    <x v="2"/>
    <s v="BA"/>
    <s v="BA3200"/>
    <s v="LHR"/>
    <s v="MUC"/>
    <s v="Germany"/>
    <s v="Europe"/>
    <x v="1"/>
    <s v="A320"/>
    <n v="0"/>
    <n v="14"/>
    <n v="166"/>
    <n v="0"/>
    <n v="11"/>
    <n v="41"/>
    <n v="180"/>
    <s v="SHORT Evening"/>
  </r>
  <r>
    <d v="2025-07-15T00:00:00"/>
    <d v="1899-12-30T21:25:00"/>
    <x v="2"/>
    <s v="BA"/>
    <s v="BA2782"/>
    <s v="LHR"/>
    <s v="VIE"/>
    <s v="Austria"/>
    <s v="Europe"/>
    <x v="1"/>
    <s v="A320"/>
    <n v="0"/>
    <n v="0"/>
    <n v="180"/>
    <n v="0"/>
    <n v="8"/>
    <n v="31"/>
    <n v="180"/>
    <s v="SHORT Evening"/>
  </r>
  <r>
    <d v="2025-10-12T00:00:00"/>
    <d v="1899-12-30T10:36:00"/>
    <x v="1"/>
    <s v="BA"/>
    <s v="BA5808"/>
    <s v="LHR"/>
    <s v="IST"/>
    <s v="Turkey"/>
    <s v="Europe"/>
    <x v="1"/>
    <s v="A320"/>
    <n v="0"/>
    <n v="3"/>
    <n v="177"/>
    <n v="1"/>
    <n v="8"/>
    <n v="31"/>
    <n v="180"/>
    <s v="SHORT Morning"/>
  </r>
  <r>
    <d v="2025-05-14T00:00:00"/>
    <d v="1899-12-30T17:50:00"/>
    <x v="0"/>
    <s v="BA"/>
    <s v="BA7495"/>
    <s v="LHR"/>
    <s v="VIE"/>
    <s v="Austria"/>
    <s v="Europe"/>
    <x v="1"/>
    <s v="A320"/>
    <n v="0"/>
    <n v="19"/>
    <n v="161"/>
    <n v="0"/>
    <n v="13"/>
    <n v="45"/>
    <n v="180"/>
    <s v="SHORT Afternoon"/>
  </r>
  <r>
    <d v="2025-09-27T00:00:00"/>
    <d v="1899-12-30T09:50:00"/>
    <x v="1"/>
    <s v="BA"/>
    <s v="BA6590"/>
    <s v="LHR"/>
    <s v="JFK"/>
    <s v="USA"/>
    <s v="North America"/>
    <x v="0"/>
    <s v="B777"/>
    <n v="8"/>
    <n v="49"/>
    <n v="178"/>
    <n v="0"/>
    <n v="5"/>
    <n v="22"/>
    <n v="235"/>
    <s v="LONG Morning"/>
  </r>
  <r>
    <d v="2025-08-29T00:00:00"/>
    <d v="1899-12-30T09:15:00"/>
    <x v="1"/>
    <s v="BA"/>
    <s v="BA2524"/>
    <s v="LHR"/>
    <s v="MUC"/>
    <s v="Germany"/>
    <s v="Europe"/>
    <x v="1"/>
    <s v="A320"/>
    <n v="0"/>
    <n v="13"/>
    <n v="167"/>
    <n v="0"/>
    <n v="8"/>
    <n v="32"/>
    <n v="180"/>
    <s v="SHORT Morning"/>
  </r>
  <r>
    <d v="2025-06-30T00:00:00"/>
    <d v="1899-12-30T14:04:00"/>
    <x v="0"/>
    <s v="BA"/>
    <s v="BA1564"/>
    <s v="LHR"/>
    <s v="DXB"/>
    <s v="UAE"/>
    <s v="Middle East"/>
    <x v="0"/>
    <s v="B777"/>
    <n v="0"/>
    <n v="32"/>
    <n v="300"/>
    <n v="0"/>
    <n v="5"/>
    <n v="23"/>
    <n v="332"/>
    <s v="LONG Afternoon"/>
  </r>
  <r>
    <d v="2025-09-26T00:00:00"/>
    <d v="1899-12-30T18:10:00"/>
    <x v="2"/>
    <s v="BA"/>
    <s v="BA4957"/>
    <s v="LHR"/>
    <s v="AMS"/>
    <s v="Netherlands"/>
    <s v="Europe"/>
    <x v="1"/>
    <s v="A320"/>
    <n v="0"/>
    <n v="18"/>
    <n v="162"/>
    <n v="0"/>
    <n v="5"/>
    <n v="24"/>
    <n v="180"/>
    <s v="SHORT Evening"/>
  </r>
  <r>
    <d v="2025-06-02T00:00:00"/>
    <d v="1899-12-30T06:10:00"/>
    <x v="1"/>
    <s v="BA"/>
    <s v="BA7806"/>
    <s v="LHR"/>
    <s v="DXB"/>
    <s v="UAE"/>
    <s v="Middle East"/>
    <x v="0"/>
    <s v="B777"/>
    <n v="0"/>
    <n v="32"/>
    <n v="300"/>
    <n v="0"/>
    <n v="6"/>
    <n v="25"/>
    <n v="332"/>
    <s v="LONG Morning"/>
  </r>
  <r>
    <d v="2025-05-02T00:00:00"/>
    <d v="1899-12-30T10:50:00"/>
    <x v="1"/>
    <s v="BA"/>
    <s v="BA3978"/>
    <s v="LHR"/>
    <s v="HND"/>
    <s v="Japan"/>
    <s v="Asia"/>
    <x v="0"/>
    <s v="A350"/>
    <n v="0"/>
    <n v="56"/>
    <n v="275"/>
    <n v="0"/>
    <n v="9"/>
    <n v="34"/>
    <n v="331"/>
    <s v="LONG Morning"/>
  </r>
  <r>
    <d v="2025-06-05T00:00:00"/>
    <d v="1899-12-30T21:52:00"/>
    <x v="2"/>
    <s v="BA"/>
    <s v="BA1169"/>
    <s v="LHR"/>
    <s v="IST"/>
    <s v="Turkey"/>
    <s v="Europe"/>
    <x v="1"/>
    <s v="A320"/>
    <n v="0"/>
    <n v="4"/>
    <n v="176"/>
    <n v="0"/>
    <n v="5"/>
    <n v="23"/>
    <n v="180"/>
    <s v="SHORT Evening"/>
  </r>
  <r>
    <d v="2025-05-24T00:00:00"/>
    <d v="1899-12-30T06:27:00"/>
    <x v="1"/>
    <s v="BA"/>
    <s v="BA6073"/>
    <s v="LHR"/>
    <s v="HND"/>
    <s v="Japan"/>
    <s v="Asia"/>
    <x v="0"/>
    <s v="B787"/>
    <n v="8"/>
    <n v="42"/>
    <n v="166"/>
    <n v="0"/>
    <n v="15"/>
    <n v="50"/>
    <n v="216"/>
    <s v="LONG Morning"/>
  </r>
  <r>
    <d v="2025-04-22T00:00:00"/>
    <d v="1899-12-30T10:40:00"/>
    <x v="1"/>
    <s v="BA"/>
    <s v="BA4800"/>
    <s v="LHR"/>
    <s v="VIE"/>
    <s v="Austria"/>
    <s v="Europe"/>
    <x v="1"/>
    <s v="A320"/>
    <n v="0"/>
    <n v="13"/>
    <n v="167"/>
    <n v="1"/>
    <n v="3"/>
    <n v="16"/>
    <n v="180"/>
    <s v="SHORT Morning"/>
  </r>
  <r>
    <d v="2025-04-17T00:00:00"/>
    <d v="1899-12-30T22:14:00"/>
    <x v="2"/>
    <s v="BA"/>
    <s v="BA8183"/>
    <s v="LHR"/>
    <s v="MUC"/>
    <s v="Germany"/>
    <s v="Europe"/>
    <x v="1"/>
    <s v="A320"/>
    <n v="0"/>
    <n v="9"/>
    <n v="171"/>
    <n v="0"/>
    <n v="7"/>
    <n v="27"/>
    <n v="180"/>
    <s v="SHORT Evening"/>
  </r>
  <r>
    <d v="2025-10-05T00:00:00"/>
    <d v="1899-12-30T07:52:00"/>
    <x v="1"/>
    <s v="BA"/>
    <s v="BA6572"/>
    <s v="LHR"/>
    <s v="DFW"/>
    <s v="USA"/>
    <s v="North America"/>
    <x v="0"/>
    <s v="B777"/>
    <n v="0"/>
    <n v="32"/>
    <n v="300"/>
    <n v="2"/>
    <n v="5"/>
    <n v="23"/>
    <n v="332"/>
    <s v="LONG Morning"/>
  </r>
  <r>
    <d v="2025-10-15T00:00:00"/>
    <d v="1899-12-30T10:24:00"/>
    <x v="1"/>
    <s v="BA"/>
    <s v="BA3341"/>
    <s v="LHR"/>
    <s v="FRA"/>
    <s v="Germany"/>
    <s v="Europe"/>
    <x v="1"/>
    <s v="A320"/>
    <n v="0"/>
    <n v="10"/>
    <n v="170"/>
    <n v="1"/>
    <n v="16"/>
    <n v="53"/>
    <n v="180"/>
    <s v="SHORT Morning"/>
  </r>
  <r>
    <d v="2025-06-27T00:00:00"/>
    <d v="1899-12-30T22:39:00"/>
    <x v="2"/>
    <s v="BA"/>
    <s v="BA8948"/>
    <s v="LHR"/>
    <s v="MAD"/>
    <s v="Spain"/>
    <s v="Europe"/>
    <x v="1"/>
    <s v="A320"/>
    <n v="0"/>
    <n v="8"/>
    <n v="172"/>
    <n v="0"/>
    <n v="9"/>
    <n v="33"/>
    <n v="180"/>
    <s v="SHORT Evening"/>
  </r>
  <r>
    <d v="2025-09-02T00:00:00"/>
    <d v="1899-12-30T08:32:00"/>
    <x v="1"/>
    <s v="BA"/>
    <s v="BA6941"/>
    <s v="LHR"/>
    <s v="LAX"/>
    <s v="USA"/>
    <s v="North America"/>
    <x v="0"/>
    <s v="A350"/>
    <n v="0"/>
    <n v="56"/>
    <n v="275"/>
    <n v="0"/>
    <n v="13"/>
    <n v="46"/>
    <n v="331"/>
    <s v="LONG Morning"/>
  </r>
  <r>
    <d v="2025-07-23T00:00:00"/>
    <d v="1899-12-30T10:55:00"/>
    <x v="1"/>
    <s v="BA"/>
    <s v="BA5008"/>
    <s v="LHR"/>
    <s v="VIE"/>
    <s v="Austria"/>
    <s v="Europe"/>
    <x v="1"/>
    <s v="A320"/>
    <n v="0"/>
    <n v="19"/>
    <n v="161"/>
    <n v="0"/>
    <n v="0"/>
    <n v="7"/>
    <n v="180"/>
    <s v="SHORT Morning"/>
  </r>
  <r>
    <d v="2025-08-18T00:00:00"/>
    <d v="1899-12-30T18:21:00"/>
    <x v="2"/>
    <s v="BA"/>
    <s v="BA1419"/>
    <s v="LHR"/>
    <s v="CDG"/>
    <s v="France"/>
    <s v="Europe"/>
    <x v="1"/>
    <s v="A320"/>
    <n v="0"/>
    <n v="17"/>
    <n v="163"/>
    <n v="1"/>
    <n v="9"/>
    <n v="34"/>
    <n v="180"/>
    <s v="SHORT Evening"/>
  </r>
  <r>
    <d v="2025-07-30T00:00:00"/>
    <d v="1899-12-30T17:50:00"/>
    <x v="0"/>
    <s v="BA"/>
    <s v="BA9754"/>
    <s v="LHR"/>
    <s v="DXB"/>
    <s v="UAE"/>
    <s v="Middle East"/>
    <x v="0"/>
    <s v="B777"/>
    <n v="0"/>
    <n v="32"/>
    <n v="300"/>
    <n v="4"/>
    <n v="13"/>
    <n v="44"/>
    <n v="332"/>
    <s v="LONG Afternoon"/>
  </r>
  <r>
    <d v="2025-08-17T00:00:00"/>
    <d v="1899-12-30T09:06:00"/>
    <x v="1"/>
    <s v="BA"/>
    <s v="BA7039"/>
    <s v="LHR"/>
    <s v="ORD"/>
    <s v="USA"/>
    <s v="North America"/>
    <x v="0"/>
    <s v="B777"/>
    <n v="0"/>
    <n v="48"/>
    <n v="224"/>
    <n v="0"/>
    <n v="8"/>
    <n v="32"/>
    <n v="272"/>
    <s v="LONG Morning"/>
  </r>
  <r>
    <d v="2025-10-09T00:00:00"/>
    <d v="1899-12-30T18:42:00"/>
    <x v="2"/>
    <s v="BA"/>
    <s v="BA6482"/>
    <s v="LHR"/>
    <s v="HND"/>
    <s v="Japan"/>
    <s v="Asia"/>
    <x v="0"/>
    <s v="B787"/>
    <n v="0"/>
    <n v="31"/>
    <n v="173"/>
    <n v="1"/>
    <n v="14"/>
    <n v="47"/>
    <n v="204"/>
    <s v="LONG Evening"/>
  </r>
  <r>
    <d v="2025-06-22T00:00:00"/>
    <d v="1899-12-30T09:06:00"/>
    <x v="1"/>
    <s v="BA"/>
    <s v="BA6433"/>
    <s v="LHR"/>
    <s v="VIE"/>
    <s v="Austria"/>
    <s v="Europe"/>
    <x v="1"/>
    <s v="A320"/>
    <n v="0"/>
    <n v="6"/>
    <n v="174"/>
    <n v="0"/>
    <n v="5"/>
    <n v="22"/>
    <n v="180"/>
    <s v="SHORT Morning"/>
  </r>
  <r>
    <d v="2025-04-28T00:00:00"/>
    <d v="1899-12-30T09:50:00"/>
    <x v="1"/>
    <s v="BA"/>
    <s v="BA4321"/>
    <s v="LHR"/>
    <s v="AMS"/>
    <s v="Netherlands"/>
    <s v="Europe"/>
    <x v="1"/>
    <s v="A320"/>
    <n v="0"/>
    <n v="8"/>
    <n v="172"/>
    <n v="0"/>
    <n v="15"/>
    <n v="52"/>
    <n v="180"/>
    <s v="SHORT Morning"/>
  </r>
  <r>
    <d v="2025-06-14T00:00:00"/>
    <d v="1899-12-30T08:11:00"/>
    <x v="1"/>
    <s v="BA"/>
    <s v="BA6955"/>
    <s v="LHR"/>
    <s v="JFK"/>
    <s v="USA"/>
    <s v="North America"/>
    <x v="0"/>
    <s v="B777"/>
    <n v="0"/>
    <n v="32"/>
    <n v="304"/>
    <n v="1"/>
    <n v="20"/>
    <n v="66"/>
    <n v="336"/>
    <s v="LONG Morning"/>
  </r>
  <r>
    <d v="2025-05-14T00:00:00"/>
    <d v="1899-12-30T17:43:00"/>
    <x v="0"/>
    <s v="BA"/>
    <s v="BA9838"/>
    <s v="LHR"/>
    <s v="LAX"/>
    <s v="USA"/>
    <s v="North America"/>
    <x v="0"/>
    <s v="B787"/>
    <n v="0"/>
    <n v="35"/>
    <n v="179"/>
    <n v="0"/>
    <n v="6"/>
    <n v="25"/>
    <n v="214"/>
    <s v="LONG Afternoon"/>
  </r>
  <r>
    <d v="2025-09-25T00:00:00"/>
    <d v="1899-12-30T11:21:00"/>
    <x v="1"/>
    <s v="BA"/>
    <s v="BA9082"/>
    <s v="LHR"/>
    <s v="DFW"/>
    <s v="USA"/>
    <s v="North America"/>
    <x v="0"/>
    <s v="B777"/>
    <n v="0"/>
    <n v="48"/>
    <n v="224"/>
    <n v="0"/>
    <n v="5"/>
    <n v="23"/>
    <n v="272"/>
    <s v="LONG Morning"/>
  </r>
  <r>
    <d v="2025-04-16T00:00:00"/>
    <d v="1899-12-30T09:20:00"/>
    <x v="1"/>
    <s v="BA"/>
    <s v="BA3715"/>
    <s v="LHR"/>
    <s v="MUC"/>
    <s v="Germany"/>
    <s v="Europe"/>
    <x v="1"/>
    <s v="A320"/>
    <n v="0"/>
    <n v="2"/>
    <n v="178"/>
    <n v="0"/>
    <n v="16"/>
    <n v="53"/>
    <n v="180"/>
    <s v="SHORT Morning"/>
  </r>
  <r>
    <d v="2025-04-03T00:00:00"/>
    <d v="1899-12-30T18:04:00"/>
    <x v="2"/>
    <s v="BA"/>
    <s v="BA4389"/>
    <s v="LHR"/>
    <s v="MUC"/>
    <s v="Germany"/>
    <s v="Europe"/>
    <x v="1"/>
    <s v="A320"/>
    <n v="0"/>
    <n v="11"/>
    <n v="169"/>
    <n v="1"/>
    <n v="16"/>
    <n v="55"/>
    <n v="180"/>
    <s v="SHORT Evening"/>
  </r>
  <r>
    <d v="2025-07-22T00:00:00"/>
    <d v="1899-12-30T08:16:00"/>
    <x v="1"/>
    <s v="BA"/>
    <s v="BA3445"/>
    <s v="LHR"/>
    <s v="ZRH"/>
    <s v="Switzerland"/>
    <s v="Europe"/>
    <x v="1"/>
    <s v="A320"/>
    <n v="0"/>
    <n v="0"/>
    <n v="180"/>
    <n v="0"/>
    <n v="5"/>
    <n v="22"/>
    <n v="180"/>
    <s v="SHORT Morning"/>
  </r>
  <r>
    <d v="2025-09-23T00:00:00"/>
    <d v="1899-12-30T22:21:00"/>
    <x v="2"/>
    <s v="BA"/>
    <s v="BA7393"/>
    <s v="LHR"/>
    <s v="JFK"/>
    <s v="USA"/>
    <s v="North America"/>
    <x v="0"/>
    <s v="B787"/>
    <n v="8"/>
    <n v="48"/>
    <n v="200"/>
    <n v="2"/>
    <n v="5"/>
    <n v="24"/>
    <n v="256"/>
    <s v="LONG Evening"/>
  </r>
  <r>
    <d v="2025-09-04T00:00:00"/>
    <d v="1899-12-30T15:54:00"/>
    <x v="0"/>
    <s v="BA"/>
    <s v="BA9462"/>
    <s v="LHR"/>
    <s v="JFK"/>
    <s v="USA"/>
    <s v="North America"/>
    <x v="0"/>
    <s v="B777"/>
    <n v="0"/>
    <n v="48"/>
    <n v="224"/>
    <n v="0"/>
    <n v="6"/>
    <n v="26"/>
    <n v="272"/>
    <s v="LONG Afternoon"/>
  </r>
  <r>
    <d v="2025-08-16T00:00:00"/>
    <d v="1899-12-30T16:44:00"/>
    <x v="0"/>
    <s v="BA"/>
    <s v="BA1299"/>
    <s v="LHR"/>
    <s v="ORD"/>
    <s v="USA"/>
    <s v="North America"/>
    <x v="0"/>
    <s v="A350"/>
    <n v="0"/>
    <n v="56"/>
    <n v="275"/>
    <n v="0"/>
    <n v="0"/>
    <n v="9"/>
    <n v="331"/>
    <s v="LONG Afternoon"/>
  </r>
  <r>
    <d v="2025-07-26T00:00:00"/>
    <d v="1899-12-30T21:27:00"/>
    <x v="2"/>
    <s v="BA"/>
    <s v="BA2883"/>
    <s v="LHR"/>
    <s v="AMS"/>
    <s v="Netherlands"/>
    <s v="Europe"/>
    <x v="1"/>
    <s v="A320"/>
    <n v="0"/>
    <n v="15"/>
    <n v="165"/>
    <n v="1"/>
    <n v="3"/>
    <n v="16"/>
    <n v="180"/>
    <s v="SHORT Evening"/>
  </r>
  <r>
    <d v="2025-07-23T00:00:00"/>
    <d v="1899-12-30T22:02:00"/>
    <x v="2"/>
    <s v="BA"/>
    <s v="BA6946"/>
    <s v="LHR"/>
    <s v="DXB"/>
    <s v="UAE"/>
    <s v="Middle East"/>
    <x v="0"/>
    <s v="B787"/>
    <n v="0"/>
    <n v="35"/>
    <n v="179"/>
    <n v="0"/>
    <n v="2"/>
    <n v="15"/>
    <n v="214"/>
    <s v="LONG Evening"/>
  </r>
  <r>
    <d v="2025-10-08T00:00:00"/>
    <d v="1899-12-30T17:56:00"/>
    <x v="0"/>
    <s v="BA"/>
    <s v="BA6458"/>
    <s v="LHR"/>
    <s v="ZRH"/>
    <s v="Switzerland"/>
    <s v="Europe"/>
    <x v="1"/>
    <s v="A320"/>
    <n v="0"/>
    <n v="3"/>
    <n v="177"/>
    <n v="1"/>
    <n v="4"/>
    <n v="18"/>
    <n v="180"/>
    <s v="SHORT Afternoon"/>
  </r>
  <r>
    <d v="2025-04-26T00:00:00"/>
    <d v="1899-12-30T06:57:00"/>
    <x v="1"/>
    <s v="BA"/>
    <s v="BA7203"/>
    <s v="LHR"/>
    <s v="CDG"/>
    <s v="France"/>
    <s v="Europe"/>
    <x v="1"/>
    <s v="A320"/>
    <n v="0"/>
    <n v="15"/>
    <n v="165"/>
    <n v="0"/>
    <n v="8"/>
    <n v="30"/>
    <n v="180"/>
    <s v="SHORT Morning"/>
  </r>
  <r>
    <d v="2025-09-09T00:00:00"/>
    <d v="1899-12-30T19:30:00"/>
    <x v="2"/>
    <s v="BA"/>
    <s v="BA5066"/>
    <s v="LHR"/>
    <s v="ORD"/>
    <s v="USA"/>
    <s v="North America"/>
    <x v="0"/>
    <s v="A380"/>
    <n v="14"/>
    <n v="97"/>
    <n v="358"/>
    <n v="0"/>
    <n v="9"/>
    <n v="34"/>
    <n v="469"/>
    <s v="LONG Evening"/>
  </r>
  <r>
    <d v="2025-04-24T00:00:00"/>
    <d v="1899-12-30T20:13:00"/>
    <x v="2"/>
    <s v="BA"/>
    <s v="BA6981"/>
    <s v="LHR"/>
    <s v="DFW"/>
    <s v="USA"/>
    <s v="North America"/>
    <x v="0"/>
    <s v="A380"/>
    <n v="14"/>
    <n v="97"/>
    <n v="358"/>
    <n v="0"/>
    <n v="16"/>
    <n v="54"/>
    <n v="469"/>
    <s v="LONG Evening"/>
  </r>
  <r>
    <d v="2025-07-05T00:00:00"/>
    <d v="1899-12-30T16:12:00"/>
    <x v="0"/>
    <s v="BA"/>
    <s v="BA8245"/>
    <s v="LHR"/>
    <s v="MUC"/>
    <s v="Germany"/>
    <s v="Europe"/>
    <x v="1"/>
    <s v="A320"/>
    <n v="0"/>
    <n v="11"/>
    <n v="169"/>
    <n v="2"/>
    <n v="2"/>
    <n v="15"/>
    <n v="180"/>
    <s v="SHORT Afternoon"/>
  </r>
  <r>
    <d v="2025-07-20T00:00:00"/>
    <d v="1899-12-30T15:53:00"/>
    <x v="0"/>
    <s v="BA"/>
    <s v="BA8153"/>
    <s v="LHR"/>
    <s v="VIE"/>
    <s v="Austria"/>
    <s v="Europe"/>
    <x v="1"/>
    <s v="A320"/>
    <n v="0"/>
    <n v="15"/>
    <n v="165"/>
    <n v="0"/>
    <n v="13"/>
    <n v="46"/>
    <n v="180"/>
    <s v="SHORT Afternoon"/>
  </r>
  <r>
    <d v="2025-09-21T00:00:00"/>
    <d v="1899-12-30T07:31:00"/>
    <x v="1"/>
    <s v="BA"/>
    <s v="BA4812"/>
    <s v="LHR"/>
    <s v="IST"/>
    <s v="Turkey"/>
    <s v="Europe"/>
    <x v="1"/>
    <s v="A320"/>
    <n v="0"/>
    <n v="4"/>
    <n v="176"/>
    <n v="1"/>
    <n v="7"/>
    <n v="27"/>
    <n v="180"/>
    <s v="SHORT Morning"/>
  </r>
  <r>
    <d v="2025-07-11T00:00:00"/>
    <d v="1899-12-30T07:35:00"/>
    <x v="1"/>
    <s v="BA"/>
    <s v="BA3952"/>
    <s v="LHR"/>
    <s v="CDG"/>
    <s v="France"/>
    <s v="Europe"/>
    <x v="1"/>
    <s v="A320"/>
    <n v="0"/>
    <n v="15"/>
    <n v="165"/>
    <n v="0"/>
    <n v="7"/>
    <n v="30"/>
    <n v="180"/>
    <s v="SHORT Morning"/>
  </r>
  <r>
    <d v="2025-04-14T00:00:00"/>
    <d v="1899-12-30T20:15:00"/>
    <x v="2"/>
    <s v="BA"/>
    <s v="BA6108"/>
    <s v="LHR"/>
    <s v="BCN"/>
    <s v="Spain"/>
    <s v="Europe"/>
    <x v="1"/>
    <s v="A320"/>
    <n v="0"/>
    <n v="6"/>
    <n v="174"/>
    <n v="0"/>
    <n v="11"/>
    <n v="41"/>
    <n v="180"/>
    <s v="SHORT Evening"/>
  </r>
  <r>
    <d v="2025-10-29T00:00:00"/>
    <d v="1899-12-30T22:44:00"/>
    <x v="2"/>
    <s v="BA"/>
    <s v="BA4413"/>
    <s v="LHR"/>
    <s v="JFK"/>
    <s v="USA"/>
    <s v="North America"/>
    <x v="0"/>
    <s v="B777"/>
    <n v="8"/>
    <n v="49"/>
    <n v="178"/>
    <n v="0"/>
    <n v="2"/>
    <n v="13"/>
    <n v="235"/>
    <s v="LONG Evening"/>
  </r>
  <r>
    <d v="2025-09-06T00:00:00"/>
    <d v="1899-12-30T08:00:00"/>
    <x v="1"/>
    <s v="BA"/>
    <s v="BA6323"/>
    <s v="LHR"/>
    <s v="MAD"/>
    <s v="Spain"/>
    <s v="Europe"/>
    <x v="1"/>
    <s v="A320"/>
    <n v="0"/>
    <n v="13"/>
    <n v="167"/>
    <n v="2"/>
    <n v="10"/>
    <n v="36"/>
    <n v="180"/>
    <s v="SHORT Morning"/>
  </r>
  <r>
    <d v="2025-04-30T00:00:00"/>
    <d v="1899-12-30T17:40:00"/>
    <x v="0"/>
    <s v="BA"/>
    <s v="BA4297"/>
    <s v="LHR"/>
    <s v="CDG"/>
    <s v="France"/>
    <s v="Europe"/>
    <x v="1"/>
    <s v="A320"/>
    <n v="0"/>
    <n v="2"/>
    <n v="178"/>
    <n v="1"/>
    <n v="9"/>
    <n v="33"/>
    <n v="180"/>
    <s v="SHORT Afternoon"/>
  </r>
  <r>
    <d v="2025-05-30T00:00:00"/>
    <d v="1899-12-30T15:44:00"/>
    <x v="0"/>
    <s v="BA"/>
    <s v="BA4107"/>
    <s v="LHR"/>
    <s v="BCN"/>
    <s v="Spain"/>
    <s v="Europe"/>
    <x v="1"/>
    <s v="A320"/>
    <n v="0"/>
    <n v="19"/>
    <n v="161"/>
    <n v="1"/>
    <n v="10"/>
    <n v="38"/>
    <n v="180"/>
    <s v="SHORT Afternoon"/>
  </r>
  <r>
    <d v="2025-07-24T00:00:00"/>
    <d v="1899-12-30T18:41:00"/>
    <x v="2"/>
    <s v="BA"/>
    <s v="BA5039"/>
    <s v="LHR"/>
    <s v="VIE"/>
    <s v="Austria"/>
    <s v="Europe"/>
    <x v="1"/>
    <s v="A320"/>
    <n v="0"/>
    <n v="15"/>
    <n v="165"/>
    <n v="0"/>
    <n v="9"/>
    <n v="35"/>
    <n v="180"/>
    <s v="SHORT Evening"/>
  </r>
  <r>
    <d v="2025-06-24T00:00:00"/>
    <d v="1899-12-30T16:15:00"/>
    <x v="0"/>
    <s v="BA"/>
    <s v="BA2507"/>
    <s v="LHR"/>
    <s v="HND"/>
    <s v="Japan"/>
    <s v="Asia"/>
    <x v="0"/>
    <s v="B787"/>
    <n v="0"/>
    <n v="35"/>
    <n v="179"/>
    <n v="0"/>
    <n v="21"/>
    <n v="69"/>
    <n v="214"/>
    <s v="LONG Afternoon"/>
  </r>
  <r>
    <d v="2025-04-21T00:00:00"/>
    <d v="1899-12-30T12:07:00"/>
    <x v="3"/>
    <s v="BA"/>
    <s v="BA4179"/>
    <s v="LHR"/>
    <s v="CDG"/>
    <s v="France"/>
    <s v="Europe"/>
    <x v="1"/>
    <s v="A320"/>
    <n v="0"/>
    <n v="8"/>
    <n v="172"/>
    <n v="0"/>
    <n v="4"/>
    <n v="20"/>
    <n v="180"/>
    <s v="SHORT Lunchtime"/>
  </r>
  <r>
    <d v="2025-04-13T00:00:00"/>
    <d v="1899-12-30T14:34:00"/>
    <x v="0"/>
    <s v="BA"/>
    <s v="BA5271"/>
    <s v="LHR"/>
    <s v="ZRH"/>
    <s v="Switzerland"/>
    <s v="Europe"/>
    <x v="1"/>
    <s v="A320"/>
    <n v="0"/>
    <n v="3"/>
    <n v="177"/>
    <n v="2"/>
    <n v="5"/>
    <n v="22"/>
    <n v="180"/>
    <s v="SHORT Afternoon"/>
  </r>
  <r>
    <d v="2025-05-01T00:00:00"/>
    <d v="1899-12-30T07:59:00"/>
    <x v="1"/>
    <s v="BA"/>
    <s v="BA6630"/>
    <s v="LHR"/>
    <s v="FRA"/>
    <s v="Germany"/>
    <s v="Europe"/>
    <x v="1"/>
    <s v="A320"/>
    <n v="0"/>
    <n v="12"/>
    <n v="168"/>
    <n v="0"/>
    <n v="4"/>
    <n v="21"/>
    <n v="180"/>
    <s v="SHORT Morning"/>
  </r>
  <r>
    <d v="2025-06-14T00:00:00"/>
    <d v="1899-12-30T20:13:00"/>
    <x v="2"/>
    <s v="BA"/>
    <s v="BA4817"/>
    <s v="LHR"/>
    <s v="ZRH"/>
    <s v="Switzerland"/>
    <s v="Europe"/>
    <x v="1"/>
    <s v="A320"/>
    <n v="0"/>
    <n v="5"/>
    <n v="175"/>
    <n v="0"/>
    <n v="5"/>
    <n v="22"/>
    <n v="180"/>
    <s v="SHORT Evening"/>
  </r>
  <r>
    <d v="2025-08-22T00:00:00"/>
    <d v="1899-12-30T15:18:00"/>
    <x v="0"/>
    <s v="BA"/>
    <s v="BA8900"/>
    <s v="LHR"/>
    <s v="BCN"/>
    <s v="Spain"/>
    <s v="Europe"/>
    <x v="1"/>
    <s v="A320"/>
    <n v="0"/>
    <n v="10"/>
    <n v="170"/>
    <n v="0"/>
    <n v="4"/>
    <n v="20"/>
    <n v="180"/>
    <s v="SHORT Afternoon"/>
  </r>
  <r>
    <d v="2025-08-12T00:00:00"/>
    <d v="1899-12-30T14:15:00"/>
    <x v="0"/>
    <s v="BA"/>
    <s v="BA8152"/>
    <s v="LHR"/>
    <s v="DFW"/>
    <s v="USA"/>
    <s v="North America"/>
    <x v="0"/>
    <s v="B787"/>
    <n v="8"/>
    <n v="42"/>
    <n v="166"/>
    <n v="0"/>
    <n v="14"/>
    <n v="49"/>
    <n v="216"/>
    <s v="LONG Afternoon"/>
  </r>
  <r>
    <d v="2025-06-10T00:00:00"/>
    <d v="1899-12-30T06:57:00"/>
    <x v="1"/>
    <s v="BA"/>
    <s v="BA7156"/>
    <s v="LHR"/>
    <s v="IST"/>
    <s v="Turkey"/>
    <s v="Europe"/>
    <x v="1"/>
    <s v="A320"/>
    <n v="0"/>
    <n v="7"/>
    <n v="173"/>
    <n v="0"/>
    <n v="16"/>
    <n v="52"/>
    <n v="180"/>
    <s v="SHORT Morning"/>
  </r>
  <r>
    <d v="2025-04-14T00:00:00"/>
    <d v="1899-12-30T21:40:00"/>
    <x v="2"/>
    <s v="BA"/>
    <s v="BA8064"/>
    <s v="LHR"/>
    <s v="JFK"/>
    <s v="USA"/>
    <s v="North America"/>
    <x v="0"/>
    <s v="B787"/>
    <n v="0"/>
    <n v="35"/>
    <n v="179"/>
    <n v="1"/>
    <n v="5"/>
    <n v="21"/>
    <n v="214"/>
    <s v="LONG Evening"/>
  </r>
  <r>
    <d v="2025-09-14T00:00:00"/>
    <d v="1899-12-30T14:05:00"/>
    <x v="0"/>
    <s v="BA"/>
    <s v="BA1246"/>
    <s v="LHR"/>
    <s v="IST"/>
    <s v="Turkey"/>
    <s v="Europe"/>
    <x v="1"/>
    <s v="A320"/>
    <n v="0"/>
    <n v="5"/>
    <n v="175"/>
    <n v="0"/>
    <n v="3"/>
    <n v="17"/>
    <n v="180"/>
    <s v="SHORT Afternoon"/>
  </r>
  <r>
    <d v="2025-09-25T00:00:00"/>
    <d v="1899-12-30T11:31:00"/>
    <x v="1"/>
    <s v="BA"/>
    <s v="BA5974"/>
    <s v="LHR"/>
    <s v="DFW"/>
    <s v="USA"/>
    <s v="North America"/>
    <x v="0"/>
    <s v="B777"/>
    <n v="0"/>
    <n v="32"/>
    <n v="300"/>
    <n v="1"/>
    <n v="10"/>
    <n v="38"/>
    <n v="332"/>
    <s v="LONG Morning"/>
  </r>
  <r>
    <d v="2025-07-01T00:00:00"/>
    <d v="1899-12-30T19:20:00"/>
    <x v="2"/>
    <s v="BA"/>
    <s v="BA4481"/>
    <s v="LHR"/>
    <s v="CDG"/>
    <s v="France"/>
    <s v="Europe"/>
    <x v="1"/>
    <s v="A320"/>
    <n v="0"/>
    <n v="12"/>
    <n v="168"/>
    <n v="1"/>
    <n v="5"/>
    <n v="22"/>
    <n v="180"/>
    <s v="SHORT Evening"/>
  </r>
  <r>
    <d v="2025-10-18T00:00:00"/>
    <d v="1899-12-30T10:41:00"/>
    <x v="1"/>
    <s v="BA"/>
    <s v="BA8264"/>
    <s v="LHR"/>
    <s v="LAX"/>
    <s v="USA"/>
    <s v="North America"/>
    <x v="0"/>
    <s v="A380"/>
    <n v="14"/>
    <n v="97"/>
    <n v="358"/>
    <n v="0"/>
    <n v="11"/>
    <n v="40"/>
    <n v="469"/>
    <s v="LONG Morning"/>
  </r>
  <r>
    <d v="2025-09-12T00:00:00"/>
    <d v="1899-12-30T15:46:00"/>
    <x v="0"/>
    <s v="BA"/>
    <s v="BA5698"/>
    <s v="LHR"/>
    <s v="MUC"/>
    <s v="Germany"/>
    <s v="Europe"/>
    <x v="1"/>
    <s v="A320"/>
    <n v="0"/>
    <n v="20"/>
    <n v="160"/>
    <n v="0"/>
    <n v="9"/>
    <n v="33"/>
    <n v="180"/>
    <s v="SHORT Afternoon"/>
  </r>
  <r>
    <d v="2025-07-24T00:00:00"/>
    <d v="1899-12-30T19:34:00"/>
    <x v="2"/>
    <s v="BA"/>
    <s v="BA6976"/>
    <s v="LHR"/>
    <s v="LAX"/>
    <s v="USA"/>
    <s v="North America"/>
    <x v="0"/>
    <s v="B777"/>
    <n v="0"/>
    <n v="32"/>
    <n v="300"/>
    <n v="0"/>
    <n v="0"/>
    <n v="7"/>
    <n v="332"/>
    <s v="LONG Evening"/>
  </r>
  <r>
    <d v="2025-09-29T00:00:00"/>
    <d v="1899-12-30T16:34:00"/>
    <x v="0"/>
    <s v="BA"/>
    <s v="BA4504"/>
    <s v="LHR"/>
    <s v="DFW"/>
    <s v="USA"/>
    <s v="North America"/>
    <x v="0"/>
    <s v="A350"/>
    <n v="0"/>
    <n v="56"/>
    <n v="275"/>
    <n v="2"/>
    <n v="16"/>
    <n v="54"/>
    <n v="331"/>
    <s v="LONG Afternoon"/>
  </r>
  <r>
    <d v="2025-05-28T00:00:00"/>
    <d v="1899-12-30T15:10:00"/>
    <x v="0"/>
    <s v="BA"/>
    <s v="BA8964"/>
    <s v="LHR"/>
    <s v="HND"/>
    <s v="Japan"/>
    <s v="Asia"/>
    <x v="0"/>
    <s v="B777"/>
    <n v="0"/>
    <n v="32"/>
    <n v="300"/>
    <n v="0"/>
    <n v="18"/>
    <n v="58"/>
    <n v="332"/>
    <s v="LONG Afternoon"/>
  </r>
  <r>
    <d v="2025-09-07T00:00:00"/>
    <d v="1899-12-30T18:48:00"/>
    <x v="2"/>
    <s v="BA"/>
    <s v="BA2521"/>
    <s v="LHR"/>
    <s v="LAX"/>
    <s v="USA"/>
    <s v="North America"/>
    <x v="0"/>
    <s v="B777"/>
    <n v="0"/>
    <n v="48"/>
    <n v="224"/>
    <n v="0"/>
    <n v="4"/>
    <n v="21"/>
    <n v="272"/>
    <s v="LONG Evening"/>
  </r>
  <r>
    <d v="2025-09-23T00:00:00"/>
    <d v="1899-12-30T16:08:00"/>
    <x v="0"/>
    <s v="BA"/>
    <s v="BA4418"/>
    <s v="LHR"/>
    <s v="HND"/>
    <s v="Japan"/>
    <s v="Asia"/>
    <x v="0"/>
    <s v="B787"/>
    <n v="8"/>
    <n v="42"/>
    <n v="166"/>
    <n v="0"/>
    <n v="6"/>
    <n v="24"/>
    <n v="216"/>
    <s v="LONG Afternoon"/>
  </r>
  <r>
    <d v="2025-05-14T00:00:00"/>
    <d v="1899-12-30T13:39:00"/>
    <x v="3"/>
    <s v="BA"/>
    <s v="BA9192"/>
    <s v="LHR"/>
    <s v="DFW"/>
    <s v="USA"/>
    <s v="North America"/>
    <x v="0"/>
    <s v="B787"/>
    <n v="8"/>
    <n v="42"/>
    <n v="166"/>
    <n v="0"/>
    <n v="9"/>
    <n v="35"/>
    <n v="216"/>
    <s v="LONG Lunchtime"/>
  </r>
  <r>
    <d v="2025-09-29T00:00:00"/>
    <d v="1899-12-30T13:04:00"/>
    <x v="3"/>
    <s v="BA"/>
    <s v="BA4650"/>
    <s v="LHR"/>
    <s v="AMS"/>
    <s v="Netherlands"/>
    <s v="Europe"/>
    <x v="1"/>
    <s v="A320"/>
    <n v="0"/>
    <n v="3"/>
    <n v="177"/>
    <n v="0"/>
    <n v="10"/>
    <n v="36"/>
    <n v="180"/>
    <s v="SHORT Lunchtime"/>
  </r>
  <r>
    <d v="2025-06-02T00:00:00"/>
    <d v="1899-12-30T18:07:00"/>
    <x v="2"/>
    <s v="BA"/>
    <s v="BA7754"/>
    <s v="LHR"/>
    <s v="LAX"/>
    <s v="USA"/>
    <s v="North America"/>
    <x v="0"/>
    <s v="A350"/>
    <n v="0"/>
    <n v="56"/>
    <n v="275"/>
    <n v="0"/>
    <n v="11"/>
    <n v="41"/>
    <n v="331"/>
    <s v="LONG Evening"/>
  </r>
  <r>
    <d v="2025-04-19T00:00:00"/>
    <d v="1899-12-30T18:28:00"/>
    <x v="2"/>
    <s v="BA"/>
    <s v="BA5600"/>
    <s v="LHR"/>
    <s v="AMS"/>
    <s v="Netherlands"/>
    <s v="Europe"/>
    <x v="1"/>
    <s v="A320"/>
    <n v="0"/>
    <n v="2"/>
    <n v="178"/>
    <n v="1"/>
    <n v="19"/>
    <n v="62"/>
    <n v="180"/>
    <s v="SHORT Evening"/>
  </r>
  <r>
    <d v="2025-10-18T00:00:00"/>
    <d v="1899-12-30T12:51:00"/>
    <x v="3"/>
    <s v="BA"/>
    <s v="BA6120"/>
    <s v="LHR"/>
    <s v="IST"/>
    <s v="Turkey"/>
    <s v="Europe"/>
    <x v="1"/>
    <s v="A320"/>
    <n v="0"/>
    <n v="9"/>
    <n v="171"/>
    <n v="1"/>
    <n v="7"/>
    <n v="28"/>
    <n v="180"/>
    <s v="SHORT Lunchtime"/>
  </r>
  <r>
    <d v="2025-09-10T00:00:00"/>
    <d v="1899-12-30T12:37:00"/>
    <x v="3"/>
    <s v="BA"/>
    <s v="BA4495"/>
    <s v="LHR"/>
    <s v="FRA"/>
    <s v="Germany"/>
    <s v="Europe"/>
    <x v="1"/>
    <s v="A320"/>
    <n v="0"/>
    <n v="6"/>
    <n v="174"/>
    <n v="0"/>
    <n v="3"/>
    <n v="18"/>
    <n v="180"/>
    <s v="SHORT Lunchtime"/>
  </r>
  <r>
    <d v="2025-09-11T00:00:00"/>
    <d v="1899-12-30T07:02:00"/>
    <x v="1"/>
    <s v="BA"/>
    <s v="BA5258"/>
    <s v="LHR"/>
    <s v="JFK"/>
    <s v="USA"/>
    <s v="North America"/>
    <x v="0"/>
    <s v="A380"/>
    <n v="14"/>
    <n v="97"/>
    <n v="358"/>
    <n v="0"/>
    <n v="0"/>
    <n v="9"/>
    <n v="469"/>
    <s v="LONG Morning"/>
  </r>
  <r>
    <d v="2025-05-30T00:00:00"/>
    <d v="1899-12-30T21:16:00"/>
    <x v="2"/>
    <s v="BA"/>
    <s v="BA6509"/>
    <s v="LHR"/>
    <s v="JFK"/>
    <s v="USA"/>
    <s v="North America"/>
    <x v="0"/>
    <s v="B777"/>
    <n v="0"/>
    <n v="32"/>
    <n v="304"/>
    <n v="2"/>
    <n v="4"/>
    <n v="19"/>
    <n v="336"/>
    <s v="LONG Evening"/>
  </r>
  <r>
    <d v="2025-08-22T00:00:00"/>
    <d v="1899-12-30T16:11:00"/>
    <x v="0"/>
    <s v="BA"/>
    <s v="BA2613"/>
    <s v="LHR"/>
    <s v="MAD"/>
    <s v="Spain"/>
    <s v="Europe"/>
    <x v="1"/>
    <s v="A320"/>
    <n v="0"/>
    <n v="6"/>
    <n v="174"/>
    <n v="0"/>
    <n v="8"/>
    <n v="30"/>
    <n v="180"/>
    <s v="SHORT Afternoon"/>
  </r>
  <r>
    <d v="2025-05-19T00:00:00"/>
    <d v="1899-12-30T22:57:00"/>
    <x v="2"/>
    <s v="BA"/>
    <s v="BA7882"/>
    <s v="LHR"/>
    <s v="FRA"/>
    <s v="Germany"/>
    <s v="Europe"/>
    <x v="1"/>
    <s v="A320"/>
    <n v="0"/>
    <n v="15"/>
    <n v="165"/>
    <n v="2"/>
    <n v="18"/>
    <n v="58"/>
    <n v="180"/>
    <s v="SHORT Evening"/>
  </r>
  <r>
    <d v="2025-07-09T00:00:00"/>
    <d v="1899-12-30T18:57:00"/>
    <x v="2"/>
    <s v="BA"/>
    <s v="BA2575"/>
    <s v="LHR"/>
    <s v="ZRH"/>
    <s v="Switzerland"/>
    <s v="Europe"/>
    <x v="1"/>
    <s v="A320"/>
    <n v="0"/>
    <n v="11"/>
    <n v="169"/>
    <n v="0"/>
    <n v="5"/>
    <n v="22"/>
    <n v="180"/>
    <s v="SHORT Evening"/>
  </r>
  <r>
    <d v="2025-08-11T00:00:00"/>
    <d v="1899-12-30T12:27:00"/>
    <x v="3"/>
    <s v="BA"/>
    <s v="BA3848"/>
    <s v="LHR"/>
    <s v="ZRH"/>
    <s v="Switzerland"/>
    <s v="Europe"/>
    <x v="1"/>
    <s v="A320"/>
    <n v="0"/>
    <n v="10"/>
    <n v="170"/>
    <n v="1"/>
    <n v="9"/>
    <n v="34"/>
    <n v="180"/>
    <s v="SHORT Lunchtime"/>
  </r>
  <r>
    <d v="2025-04-22T00:00:00"/>
    <d v="1899-12-30T21:32:00"/>
    <x v="2"/>
    <s v="BA"/>
    <s v="BA4768"/>
    <s v="LHR"/>
    <s v="AMS"/>
    <s v="Netherlands"/>
    <s v="Europe"/>
    <x v="1"/>
    <s v="A320"/>
    <n v="0"/>
    <n v="9"/>
    <n v="171"/>
    <n v="0"/>
    <n v="8"/>
    <n v="30"/>
    <n v="180"/>
    <s v="SHORT Evening"/>
  </r>
  <r>
    <d v="2025-08-08T00:00:00"/>
    <d v="1899-12-30T14:02:00"/>
    <x v="0"/>
    <s v="BA"/>
    <s v="BA1726"/>
    <s v="LHR"/>
    <s v="CDG"/>
    <s v="France"/>
    <s v="Europe"/>
    <x v="1"/>
    <s v="A320"/>
    <n v="0"/>
    <n v="0"/>
    <n v="180"/>
    <n v="0"/>
    <n v="14"/>
    <n v="49"/>
    <n v="180"/>
    <s v="SHORT Afternoon"/>
  </r>
  <r>
    <d v="2025-10-08T00:00:00"/>
    <d v="1899-12-30T11:45:00"/>
    <x v="1"/>
    <s v="BA"/>
    <s v="BA7598"/>
    <s v="LHR"/>
    <s v="IST"/>
    <s v="Turkey"/>
    <s v="Europe"/>
    <x v="1"/>
    <s v="A320"/>
    <n v="0"/>
    <n v="16"/>
    <n v="164"/>
    <n v="1"/>
    <n v="22"/>
    <n v="70"/>
    <n v="180"/>
    <s v="SHORT Morning"/>
  </r>
  <r>
    <d v="2025-06-21T00:00:00"/>
    <d v="1899-12-30T18:52:00"/>
    <x v="2"/>
    <s v="BA"/>
    <s v="BA2692"/>
    <s v="LHR"/>
    <s v="DXB"/>
    <s v="UAE"/>
    <s v="Middle East"/>
    <x v="0"/>
    <s v="B777"/>
    <n v="8"/>
    <n v="49"/>
    <n v="178"/>
    <n v="0"/>
    <n v="5"/>
    <n v="22"/>
    <n v="235"/>
    <s v="LONG Evening"/>
  </r>
  <r>
    <d v="2025-06-12T00:00:00"/>
    <d v="1899-12-30T10:35:00"/>
    <x v="1"/>
    <s v="BA"/>
    <s v="BA6959"/>
    <s v="LHR"/>
    <s v="MUC"/>
    <s v="Germany"/>
    <s v="Europe"/>
    <x v="1"/>
    <s v="A320"/>
    <n v="0"/>
    <n v="18"/>
    <n v="162"/>
    <n v="0"/>
    <n v="5"/>
    <n v="23"/>
    <n v="180"/>
    <s v="SHORT Morning"/>
  </r>
  <r>
    <d v="2025-10-11T00:00:00"/>
    <d v="1899-12-30T15:32:00"/>
    <x v="0"/>
    <s v="BA"/>
    <s v="BA7573"/>
    <s v="LHR"/>
    <s v="MUC"/>
    <s v="Germany"/>
    <s v="Europe"/>
    <x v="1"/>
    <s v="A320"/>
    <n v="0"/>
    <n v="4"/>
    <n v="176"/>
    <n v="0"/>
    <n v="13"/>
    <n v="47"/>
    <n v="180"/>
    <s v="SHORT Afternoon"/>
  </r>
  <r>
    <d v="2025-05-09T00:00:00"/>
    <d v="1899-12-30T21:13:00"/>
    <x v="2"/>
    <s v="BA"/>
    <s v="BA4860"/>
    <s v="LHR"/>
    <s v="VIE"/>
    <s v="Austria"/>
    <s v="Europe"/>
    <x v="1"/>
    <s v="A320"/>
    <n v="0"/>
    <n v="8"/>
    <n v="172"/>
    <n v="1"/>
    <n v="11"/>
    <n v="41"/>
    <n v="180"/>
    <s v="SHORT Evening"/>
  </r>
  <r>
    <d v="2025-08-10T00:00:00"/>
    <d v="1899-12-30T08:23:00"/>
    <x v="1"/>
    <s v="BA"/>
    <s v="BA7636"/>
    <s v="LHR"/>
    <s v="AMS"/>
    <s v="Netherlands"/>
    <s v="Europe"/>
    <x v="1"/>
    <s v="A320"/>
    <n v="0"/>
    <n v="13"/>
    <n v="167"/>
    <n v="0"/>
    <n v="18"/>
    <n v="59"/>
    <n v="180"/>
    <s v="SHORT Morning"/>
  </r>
  <r>
    <d v="2025-10-06T00:00:00"/>
    <d v="1899-12-30T17:56:00"/>
    <x v="0"/>
    <s v="BA"/>
    <s v="BA3791"/>
    <s v="LHR"/>
    <s v="MAD"/>
    <s v="Spain"/>
    <s v="Europe"/>
    <x v="1"/>
    <s v="A320"/>
    <n v="0"/>
    <n v="17"/>
    <n v="163"/>
    <n v="1"/>
    <n v="11"/>
    <n v="39"/>
    <n v="180"/>
    <s v="SHORT Afternoon"/>
  </r>
  <r>
    <d v="2025-07-12T00:00:00"/>
    <d v="1899-12-30T21:02:00"/>
    <x v="2"/>
    <s v="BA"/>
    <s v="BA2362"/>
    <s v="LHR"/>
    <s v="MAD"/>
    <s v="Spain"/>
    <s v="Europe"/>
    <x v="1"/>
    <s v="A320"/>
    <n v="0"/>
    <n v="11"/>
    <n v="169"/>
    <n v="0"/>
    <n v="6"/>
    <n v="25"/>
    <n v="180"/>
    <s v="SHORT Evening"/>
  </r>
  <r>
    <d v="2025-06-13T00:00:00"/>
    <d v="1899-12-30T12:04:00"/>
    <x v="3"/>
    <s v="BA"/>
    <s v="BA8776"/>
    <s v="LHR"/>
    <s v="ZRH"/>
    <s v="Switzerland"/>
    <s v="Europe"/>
    <x v="1"/>
    <s v="A320"/>
    <n v="0"/>
    <n v="6"/>
    <n v="174"/>
    <n v="0"/>
    <n v="11"/>
    <n v="40"/>
    <n v="180"/>
    <s v="SHORT Lunchtime"/>
  </r>
  <r>
    <d v="2025-08-06T00:00:00"/>
    <d v="1899-12-30T07:46:00"/>
    <x v="1"/>
    <s v="BA"/>
    <s v="BA9887"/>
    <s v="LHR"/>
    <s v="AMS"/>
    <s v="Netherlands"/>
    <s v="Europe"/>
    <x v="1"/>
    <s v="A320"/>
    <n v="0"/>
    <n v="6"/>
    <n v="174"/>
    <n v="1"/>
    <n v="14"/>
    <n v="48"/>
    <n v="180"/>
    <s v="SHORT Morning"/>
  </r>
  <r>
    <d v="2025-10-05T00:00:00"/>
    <d v="1899-12-30T22:36:00"/>
    <x v="2"/>
    <s v="BA"/>
    <s v="BA5698"/>
    <s v="LHR"/>
    <s v="FRA"/>
    <s v="Germany"/>
    <s v="Europe"/>
    <x v="1"/>
    <s v="A320"/>
    <n v="0"/>
    <n v="17"/>
    <n v="163"/>
    <n v="0"/>
    <n v="12"/>
    <n v="43"/>
    <n v="180"/>
    <s v="SHORT Evening"/>
  </r>
  <r>
    <d v="2025-10-02T00:00:00"/>
    <d v="1899-12-30T14:09:00"/>
    <x v="0"/>
    <s v="BA"/>
    <s v="BA3489"/>
    <s v="LHR"/>
    <s v="FRA"/>
    <s v="Germany"/>
    <s v="Europe"/>
    <x v="1"/>
    <s v="A320"/>
    <n v="0"/>
    <n v="15"/>
    <n v="165"/>
    <n v="0"/>
    <n v="11"/>
    <n v="38"/>
    <n v="180"/>
    <s v="SHORT Afternoon"/>
  </r>
  <r>
    <d v="2025-05-26T00:00:00"/>
    <d v="1899-12-30T10:24:00"/>
    <x v="1"/>
    <s v="BA"/>
    <s v="BA7899"/>
    <s v="LHR"/>
    <s v="ZRH"/>
    <s v="Switzerland"/>
    <s v="Europe"/>
    <x v="1"/>
    <s v="A320"/>
    <n v="0"/>
    <n v="20"/>
    <n v="160"/>
    <n v="0"/>
    <n v="14"/>
    <n v="47"/>
    <n v="180"/>
    <s v="SHORT Morning"/>
  </r>
  <r>
    <d v="2025-09-17T00:00:00"/>
    <d v="1899-12-30T07:53:00"/>
    <x v="1"/>
    <s v="BA"/>
    <s v="BA8990"/>
    <s v="LHR"/>
    <s v="ORD"/>
    <s v="USA"/>
    <s v="North America"/>
    <x v="0"/>
    <s v="B787"/>
    <n v="8"/>
    <n v="48"/>
    <n v="200"/>
    <n v="0"/>
    <n v="14"/>
    <n v="49"/>
    <n v="256"/>
    <s v="LONG Morning"/>
  </r>
  <r>
    <d v="2025-09-01T00:00:00"/>
    <d v="1899-12-30T07:38:00"/>
    <x v="1"/>
    <s v="BA"/>
    <s v="BA8994"/>
    <s v="LHR"/>
    <s v="JFK"/>
    <s v="USA"/>
    <s v="North America"/>
    <x v="0"/>
    <s v="B777"/>
    <n v="0"/>
    <n v="32"/>
    <n v="304"/>
    <n v="0"/>
    <n v="15"/>
    <n v="52"/>
    <n v="336"/>
    <s v="LONG Morning"/>
  </r>
  <r>
    <d v="2025-05-05T00:00:00"/>
    <d v="1899-12-30T08:53:00"/>
    <x v="1"/>
    <s v="BA"/>
    <s v="BA4028"/>
    <s v="LHR"/>
    <s v="ZRH"/>
    <s v="Switzerland"/>
    <s v="Europe"/>
    <x v="1"/>
    <s v="A320"/>
    <n v="0"/>
    <n v="12"/>
    <n v="168"/>
    <n v="0"/>
    <n v="11"/>
    <n v="40"/>
    <n v="180"/>
    <s v="SHORT Morning"/>
  </r>
  <r>
    <d v="2025-07-23T00:00:00"/>
    <d v="1899-12-30T14:51:00"/>
    <x v="0"/>
    <s v="BA"/>
    <s v="BA3070"/>
    <s v="LHR"/>
    <s v="HND"/>
    <s v="Japan"/>
    <s v="Asia"/>
    <x v="0"/>
    <s v="B777"/>
    <n v="0"/>
    <n v="48"/>
    <n v="224"/>
    <n v="0"/>
    <n v="7"/>
    <n v="28"/>
    <n v="272"/>
    <s v="LONG Afternoon"/>
  </r>
  <r>
    <d v="2025-07-06T00:00:00"/>
    <d v="1899-12-30T22:30:00"/>
    <x v="2"/>
    <s v="BA"/>
    <s v="BA8028"/>
    <s v="LHR"/>
    <s v="HND"/>
    <s v="Japan"/>
    <s v="Asia"/>
    <x v="0"/>
    <s v="B787"/>
    <n v="0"/>
    <n v="35"/>
    <n v="179"/>
    <n v="0"/>
    <n v="9"/>
    <n v="33"/>
    <n v="214"/>
    <s v="LONG Evening"/>
  </r>
  <r>
    <d v="2025-04-17T00:00:00"/>
    <d v="1899-12-30T13:12:00"/>
    <x v="3"/>
    <s v="BA"/>
    <s v="BA7508"/>
    <s v="LHR"/>
    <s v="LAX"/>
    <s v="USA"/>
    <s v="North America"/>
    <x v="0"/>
    <s v="A380"/>
    <n v="14"/>
    <n v="97"/>
    <n v="358"/>
    <n v="0"/>
    <n v="14"/>
    <n v="49"/>
    <n v="469"/>
    <s v="LONG Lunchtime"/>
  </r>
  <r>
    <d v="2025-07-15T00:00:00"/>
    <d v="1899-12-30T08:55:00"/>
    <x v="1"/>
    <s v="BA"/>
    <s v="BA4401"/>
    <s v="LHR"/>
    <s v="CDG"/>
    <s v="France"/>
    <s v="Europe"/>
    <x v="1"/>
    <s v="A320"/>
    <n v="0"/>
    <n v="9"/>
    <n v="171"/>
    <n v="0"/>
    <n v="3"/>
    <n v="18"/>
    <n v="180"/>
    <s v="SHORT Morning"/>
  </r>
  <r>
    <d v="2025-05-24T00:00:00"/>
    <d v="1899-12-30T06:00:00"/>
    <x v="1"/>
    <s v="BA"/>
    <s v="BA4826"/>
    <s v="LHR"/>
    <s v="ZRH"/>
    <s v="Switzerland"/>
    <s v="Europe"/>
    <x v="1"/>
    <s v="A320"/>
    <n v="0"/>
    <n v="7"/>
    <n v="173"/>
    <n v="3"/>
    <n v="10"/>
    <n v="36"/>
    <n v="180"/>
    <s v="SHORT Morning"/>
  </r>
  <r>
    <d v="2025-06-04T00:00:00"/>
    <d v="1899-12-30T17:36:00"/>
    <x v="0"/>
    <s v="BA"/>
    <s v="BA9511"/>
    <s v="LHR"/>
    <s v="DXB"/>
    <s v="UAE"/>
    <s v="Middle East"/>
    <x v="0"/>
    <s v="B777"/>
    <n v="0"/>
    <n v="48"/>
    <n v="224"/>
    <n v="1"/>
    <n v="6"/>
    <n v="24"/>
    <n v="272"/>
    <s v="LONG Afternoon"/>
  </r>
  <r>
    <d v="2025-04-09T00:00:00"/>
    <d v="1899-12-30T09:34:00"/>
    <x v="1"/>
    <s v="BA"/>
    <s v="BA7916"/>
    <s v="LHR"/>
    <s v="FRA"/>
    <s v="Germany"/>
    <s v="Europe"/>
    <x v="1"/>
    <s v="A320"/>
    <n v="0"/>
    <n v="6"/>
    <n v="174"/>
    <n v="0"/>
    <n v="8"/>
    <n v="31"/>
    <n v="180"/>
    <s v="SHORT Morning"/>
  </r>
  <r>
    <d v="2025-05-15T00:00:00"/>
    <d v="1899-12-30T18:02:00"/>
    <x v="2"/>
    <s v="BA"/>
    <s v="BA4211"/>
    <s v="LHR"/>
    <s v="BCN"/>
    <s v="Spain"/>
    <s v="Europe"/>
    <x v="1"/>
    <s v="A320"/>
    <n v="0"/>
    <n v="18"/>
    <n v="162"/>
    <n v="0"/>
    <n v="15"/>
    <n v="50"/>
    <n v="180"/>
    <s v="SHORT Evening"/>
  </r>
  <r>
    <d v="2025-08-02T00:00:00"/>
    <d v="1899-12-30T13:33:00"/>
    <x v="3"/>
    <s v="BA"/>
    <s v="BA6246"/>
    <s v="LHR"/>
    <s v="JFK"/>
    <s v="USA"/>
    <s v="North America"/>
    <x v="0"/>
    <s v="B787"/>
    <n v="0"/>
    <n v="31"/>
    <n v="173"/>
    <n v="2"/>
    <n v="9"/>
    <n v="33"/>
    <n v="204"/>
    <s v="LONG Lunchtime"/>
  </r>
  <r>
    <d v="2025-08-26T00:00:00"/>
    <d v="1899-12-30T19:06:00"/>
    <x v="2"/>
    <s v="BA"/>
    <s v="BA7509"/>
    <s v="LHR"/>
    <s v="DXB"/>
    <s v="UAE"/>
    <s v="Middle East"/>
    <x v="0"/>
    <s v="B787"/>
    <n v="0"/>
    <n v="35"/>
    <n v="179"/>
    <n v="0"/>
    <n v="8"/>
    <n v="31"/>
    <n v="214"/>
    <s v="LONG Evening"/>
  </r>
  <r>
    <d v="2025-07-11T00:00:00"/>
    <d v="1899-12-30T17:10:00"/>
    <x v="0"/>
    <s v="BA"/>
    <s v="BA5228"/>
    <s v="LHR"/>
    <s v="DFW"/>
    <s v="USA"/>
    <s v="North America"/>
    <x v="0"/>
    <s v="B777"/>
    <n v="0"/>
    <n v="32"/>
    <n v="300"/>
    <n v="0"/>
    <n v="0"/>
    <n v="9"/>
    <n v="332"/>
    <s v="LONG Afternoon"/>
  </r>
  <r>
    <d v="2025-10-07T00:00:00"/>
    <d v="1899-12-30T07:55:00"/>
    <x v="1"/>
    <s v="BA"/>
    <s v="BA1952"/>
    <s v="LHR"/>
    <s v="MUC"/>
    <s v="Germany"/>
    <s v="Europe"/>
    <x v="1"/>
    <s v="A320"/>
    <n v="0"/>
    <n v="8"/>
    <n v="172"/>
    <n v="1"/>
    <n v="12"/>
    <n v="42"/>
    <n v="180"/>
    <s v="SHORT Morning"/>
  </r>
  <r>
    <d v="2025-07-11T00:00:00"/>
    <d v="1899-12-30T09:39:00"/>
    <x v="1"/>
    <s v="BA"/>
    <s v="BA6608"/>
    <s v="LHR"/>
    <s v="DFW"/>
    <s v="USA"/>
    <s v="North America"/>
    <x v="0"/>
    <s v="B787"/>
    <n v="0"/>
    <n v="35"/>
    <n v="179"/>
    <n v="0"/>
    <n v="11"/>
    <n v="40"/>
    <n v="214"/>
    <s v="LONG Morning"/>
  </r>
  <r>
    <d v="2025-07-02T00:00:00"/>
    <d v="1899-12-30T10:36:00"/>
    <x v="1"/>
    <s v="BA"/>
    <s v="BA8361"/>
    <s v="LHR"/>
    <s v="VIE"/>
    <s v="Austria"/>
    <s v="Europe"/>
    <x v="1"/>
    <s v="A320"/>
    <n v="0"/>
    <n v="13"/>
    <n v="167"/>
    <n v="0"/>
    <n v="20"/>
    <n v="64"/>
    <n v="180"/>
    <s v="SHORT Morning"/>
  </r>
  <r>
    <d v="2025-04-01T00:00:00"/>
    <d v="1899-12-30T16:24:00"/>
    <x v="0"/>
    <s v="BA"/>
    <s v="BA4324"/>
    <s v="LHR"/>
    <s v="ORD"/>
    <s v="USA"/>
    <s v="North America"/>
    <x v="0"/>
    <s v="B787"/>
    <n v="8"/>
    <n v="48"/>
    <n v="200"/>
    <n v="3"/>
    <n v="6"/>
    <n v="25"/>
    <n v="256"/>
    <s v="LONG Afternoon"/>
  </r>
  <r>
    <d v="2025-07-09T00:00:00"/>
    <d v="1899-12-30T17:27:00"/>
    <x v="0"/>
    <s v="BA"/>
    <s v="BA7544"/>
    <s v="LHR"/>
    <s v="DFW"/>
    <s v="USA"/>
    <s v="North America"/>
    <x v="0"/>
    <s v="B787"/>
    <n v="8"/>
    <n v="48"/>
    <n v="200"/>
    <n v="1"/>
    <n v="9"/>
    <n v="34"/>
    <n v="256"/>
    <s v="LONG Afternoon"/>
  </r>
  <r>
    <d v="2025-10-24T00:00:00"/>
    <d v="1899-12-30T13:19:00"/>
    <x v="3"/>
    <s v="BA"/>
    <s v="BA4364"/>
    <s v="LHR"/>
    <s v="ORD"/>
    <s v="USA"/>
    <s v="North America"/>
    <x v="0"/>
    <s v="B787"/>
    <n v="8"/>
    <n v="42"/>
    <n v="166"/>
    <n v="0"/>
    <n v="9"/>
    <n v="34"/>
    <n v="216"/>
    <s v="LONG Lunchtime"/>
  </r>
  <r>
    <d v="2025-08-16T00:00:00"/>
    <d v="1899-12-30T21:41:00"/>
    <x v="2"/>
    <s v="BA"/>
    <s v="BA4674"/>
    <s v="LHR"/>
    <s v="MAD"/>
    <s v="Spain"/>
    <s v="Europe"/>
    <x v="1"/>
    <s v="A320"/>
    <n v="0"/>
    <n v="2"/>
    <n v="178"/>
    <n v="0"/>
    <n v="16"/>
    <n v="55"/>
    <n v="180"/>
    <s v="SHORT Evening"/>
  </r>
  <r>
    <d v="2025-05-04T00:00:00"/>
    <d v="1899-12-30T09:10:00"/>
    <x v="1"/>
    <s v="BA"/>
    <s v="BA8352"/>
    <s v="LHR"/>
    <s v="DXB"/>
    <s v="UAE"/>
    <s v="Middle East"/>
    <x v="0"/>
    <s v="B787"/>
    <n v="0"/>
    <n v="31"/>
    <n v="173"/>
    <n v="0"/>
    <n v="7"/>
    <n v="29"/>
    <n v="204"/>
    <s v="LONG Morning"/>
  </r>
  <r>
    <d v="2025-05-16T00:00:00"/>
    <d v="1899-12-30T06:53:00"/>
    <x v="1"/>
    <s v="BA"/>
    <s v="BA2576"/>
    <s v="LHR"/>
    <s v="CDG"/>
    <s v="France"/>
    <s v="Europe"/>
    <x v="1"/>
    <s v="A320"/>
    <n v="0"/>
    <n v="6"/>
    <n v="174"/>
    <n v="1"/>
    <n v="9"/>
    <n v="35"/>
    <n v="180"/>
    <s v="SHORT Morning"/>
  </r>
  <r>
    <d v="2025-07-08T00:00:00"/>
    <d v="1899-12-30T15:37:00"/>
    <x v="0"/>
    <s v="BA"/>
    <s v="BA2882"/>
    <s v="LHR"/>
    <s v="DFW"/>
    <s v="USA"/>
    <s v="North America"/>
    <x v="0"/>
    <s v="B787"/>
    <n v="0"/>
    <n v="35"/>
    <n v="179"/>
    <n v="0"/>
    <n v="11"/>
    <n v="40"/>
    <n v="214"/>
    <s v="LONG Afternoon"/>
  </r>
  <r>
    <d v="2025-05-15T00:00:00"/>
    <d v="1899-12-30T15:10:00"/>
    <x v="0"/>
    <s v="BA"/>
    <s v="BA6194"/>
    <s v="LHR"/>
    <s v="CDG"/>
    <s v="France"/>
    <s v="Europe"/>
    <x v="1"/>
    <s v="A320"/>
    <n v="0"/>
    <n v="0"/>
    <n v="180"/>
    <n v="0"/>
    <n v="9"/>
    <n v="33"/>
    <n v="180"/>
    <s v="SHORT Afternoon"/>
  </r>
  <r>
    <d v="2025-09-07T00:00:00"/>
    <d v="1899-12-30T19:14:00"/>
    <x v="2"/>
    <s v="BA"/>
    <s v="BA2103"/>
    <s v="LHR"/>
    <s v="MAD"/>
    <s v="Spain"/>
    <s v="Europe"/>
    <x v="1"/>
    <s v="A320"/>
    <n v="0"/>
    <n v="6"/>
    <n v="174"/>
    <n v="2"/>
    <n v="5"/>
    <n v="23"/>
    <n v="180"/>
    <s v="SHORT Evening"/>
  </r>
  <r>
    <d v="2025-04-27T00:00:00"/>
    <d v="1899-12-30T20:16:00"/>
    <x v="2"/>
    <s v="BA"/>
    <s v="BA8886"/>
    <s v="LHR"/>
    <s v="HND"/>
    <s v="Japan"/>
    <s v="Asia"/>
    <x v="0"/>
    <s v="B777"/>
    <n v="8"/>
    <n v="49"/>
    <n v="178"/>
    <n v="0"/>
    <n v="9"/>
    <n v="33"/>
    <n v="235"/>
    <s v="LONG Evening"/>
  </r>
  <r>
    <d v="2025-04-02T00:00:00"/>
    <d v="1899-12-30T16:22:00"/>
    <x v="0"/>
    <s v="BA"/>
    <s v="BA9271"/>
    <s v="LHR"/>
    <s v="FRA"/>
    <s v="Germany"/>
    <s v="Europe"/>
    <x v="1"/>
    <s v="A320"/>
    <n v="0"/>
    <n v="3"/>
    <n v="177"/>
    <n v="0"/>
    <n v="14"/>
    <n v="47"/>
    <n v="180"/>
    <s v="SHORT Afternoon"/>
  </r>
  <r>
    <d v="2025-06-04T00:00:00"/>
    <d v="1899-12-30T19:56:00"/>
    <x v="2"/>
    <s v="BA"/>
    <s v="BA6304"/>
    <s v="LHR"/>
    <s v="MAD"/>
    <s v="Spain"/>
    <s v="Europe"/>
    <x v="1"/>
    <s v="A320"/>
    <n v="0"/>
    <n v="9"/>
    <n v="171"/>
    <n v="0"/>
    <n v="2"/>
    <n v="14"/>
    <n v="180"/>
    <s v="SHORT Evening"/>
  </r>
  <r>
    <d v="2025-09-11T00:00:00"/>
    <d v="1899-12-30T22:09:00"/>
    <x v="2"/>
    <s v="BA"/>
    <s v="BA9346"/>
    <s v="LHR"/>
    <s v="CDG"/>
    <s v="France"/>
    <s v="Europe"/>
    <x v="1"/>
    <s v="A320"/>
    <n v="0"/>
    <n v="13"/>
    <n v="167"/>
    <n v="0"/>
    <n v="8"/>
    <n v="32"/>
    <n v="180"/>
    <s v="SHORT Evening"/>
  </r>
  <r>
    <d v="2025-09-17T00:00:00"/>
    <d v="1899-12-30T09:21:00"/>
    <x v="1"/>
    <s v="BA"/>
    <s v="BA7841"/>
    <s v="LHR"/>
    <s v="BCN"/>
    <s v="Spain"/>
    <s v="Europe"/>
    <x v="1"/>
    <s v="A320"/>
    <n v="0"/>
    <n v="10"/>
    <n v="170"/>
    <n v="0"/>
    <n v="4"/>
    <n v="19"/>
    <n v="180"/>
    <s v="SHORT Morning"/>
  </r>
  <r>
    <d v="2025-09-25T00:00:00"/>
    <d v="1899-12-30T19:09:00"/>
    <x v="2"/>
    <s v="BA"/>
    <s v="BA6836"/>
    <s v="LHR"/>
    <s v="MUC"/>
    <s v="Germany"/>
    <s v="Europe"/>
    <x v="1"/>
    <s v="A320"/>
    <n v="0"/>
    <n v="1"/>
    <n v="179"/>
    <n v="2"/>
    <n v="14"/>
    <n v="49"/>
    <n v="180"/>
    <s v="SHORT Evening"/>
  </r>
  <r>
    <d v="2025-08-20T00:00:00"/>
    <d v="1899-12-30T09:53:00"/>
    <x v="1"/>
    <s v="BA"/>
    <s v="BA7095"/>
    <s v="LHR"/>
    <s v="VIE"/>
    <s v="Austria"/>
    <s v="Europe"/>
    <x v="1"/>
    <s v="A320"/>
    <n v="0"/>
    <n v="6"/>
    <n v="174"/>
    <n v="2"/>
    <n v="0"/>
    <n v="7"/>
    <n v="180"/>
    <s v="SHORT Morning"/>
  </r>
  <r>
    <d v="2025-08-09T00:00:00"/>
    <d v="1899-12-30T20:07:00"/>
    <x v="2"/>
    <s v="BA"/>
    <s v="BA8992"/>
    <s v="LHR"/>
    <s v="ZRH"/>
    <s v="Switzerland"/>
    <s v="Europe"/>
    <x v="1"/>
    <s v="A320"/>
    <n v="0"/>
    <n v="16"/>
    <n v="164"/>
    <n v="0"/>
    <n v="5"/>
    <n v="22"/>
    <n v="180"/>
    <s v="SHORT Evening"/>
  </r>
  <r>
    <d v="2025-10-09T00:00:00"/>
    <d v="1899-12-30T21:52:00"/>
    <x v="2"/>
    <s v="BA"/>
    <s v="BA5989"/>
    <s v="LHR"/>
    <s v="FRA"/>
    <s v="Germany"/>
    <s v="Europe"/>
    <x v="1"/>
    <s v="A320"/>
    <n v="0"/>
    <n v="0"/>
    <n v="180"/>
    <n v="0"/>
    <n v="10"/>
    <n v="36"/>
    <n v="180"/>
    <s v="SHORT Evening"/>
  </r>
  <r>
    <d v="2025-08-23T00:00:00"/>
    <d v="1899-12-30T15:35:00"/>
    <x v="0"/>
    <s v="BA"/>
    <s v="BA4598"/>
    <s v="LHR"/>
    <s v="ZRH"/>
    <s v="Switzerland"/>
    <s v="Europe"/>
    <x v="1"/>
    <s v="A320"/>
    <n v="0"/>
    <n v="3"/>
    <n v="177"/>
    <n v="0"/>
    <n v="16"/>
    <n v="55"/>
    <n v="180"/>
    <s v="SHORT Afternoon"/>
  </r>
  <r>
    <d v="2025-09-03T00:00:00"/>
    <d v="1899-12-30T10:47:00"/>
    <x v="1"/>
    <s v="BA"/>
    <s v="BA6866"/>
    <s v="LHR"/>
    <s v="DXB"/>
    <s v="UAE"/>
    <s v="Middle East"/>
    <x v="0"/>
    <s v="A380"/>
    <n v="14"/>
    <n v="97"/>
    <n v="358"/>
    <n v="0"/>
    <n v="7"/>
    <n v="29"/>
    <n v="469"/>
    <s v="LONG Morning"/>
  </r>
  <r>
    <d v="2025-10-03T00:00:00"/>
    <d v="1899-12-30T18:04:00"/>
    <x v="2"/>
    <s v="BA"/>
    <s v="BA3976"/>
    <s v="LHR"/>
    <s v="MUC"/>
    <s v="Germany"/>
    <s v="Europe"/>
    <x v="1"/>
    <s v="A320"/>
    <n v="0"/>
    <n v="0"/>
    <n v="180"/>
    <n v="0"/>
    <n v="5"/>
    <n v="22"/>
    <n v="180"/>
    <s v="SHORT Evening"/>
  </r>
  <r>
    <d v="2025-10-12T00:00:00"/>
    <d v="1899-12-30T09:35:00"/>
    <x v="1"/>
    <s v="BA"/>
    <s v="BA7832"/>
    <s v="LHR"/>
    <s v="LAX"/>
    <s v="USA"/>
    <s v="North America"/>
    <x v="0"/>
    <s v="B787"/>
    <n v="8"/>
    <n v="48"/>
    <n v="200"/>
    <n v="2"/>
    <n v="18"/>
    <n v="60"/>
    <n v="256"/>
    <s v="LONG Morning"/>
  </r>
  <r>
    <d v="2025-06-16T00:00:00"/>
    <d v="1899-12-30T16:45:00"/>
    <x v="0"/>
    <s v="BA"/>
    <s v="BA5757"/>
    <s v="LHR"/>
    <s v="JFK"/>
    <s v="USA"/>
    <s v="North America"/>
    <x v="0"/>
    <s v="B777"/>
    <n v="0"/>
    <n v="48"/>
    <n v="224"/>
    <n v="0"/>
    <n v="0"/>
    <n v="8"/>
    <n v="272"/>
    <s v="LONG Afternoon"/>
  </r>
  <r>
    <d v="2025-04-22T00:00:00"/>
    <d v="1899-12-30T08:31:00"/>
    <x v="1"/>
    <s v="BA"/>
    <s v="BA3504"/>
    <s v="LHR"/>
    <s v="JFK"/>
    <s v="USA"/>
    <s v="North America"/>
    <x v="0"/>
    <s v="B777"/>
    <n v="0"/>
    <n v="48"/>
    <n v="224"/>
    <n v="0"/>
    <n v="0"/>
    <n v="0"/>
    <n v="272"/>
    <s v="LONG Morning"/>
  </r>
  <r>
    <d v="2025-07-27T00:00:00"/>
    <d v="1899-12-30T07:04:00"/>
    <x v="1"/>
    <s v="BA"/>
    <s v="BA4230"/>
    <s v="LHR"/>
    <s v="HND"/>
    <s v="Japan"/>
    <s v="Asia"/>
    <x v="0"/>
    <s v="A380"/>
    <n v="14"/>
    <n v="97"/>
    <n v="358"/>
    <n v="0"/>
    <n v="10"/>
    <n v="37"/>
    <n v="469"/>
    <s v="LONG Morning"/>
  </r>
  <r>
    <d v="2025-10-04T00:00:00"/>
    <d v="1899-12-30T06:19:00"/>
    <x v="1"/>
    <s v="BA"/>
    <s v="BA7215"/>
    <s v="LHR"/>
    <s v="AMS"/>
    <s v="Netherlands"/>
    <s v="Europe"/>
    <x v="1"/>
    <s v="A320"/>
    <n v="0"/>
    <n v="5"/>
    <n v="175"/>
    <n v="0"/>
    <n v="5"/>
    <n v="22"/>
    <n v="180"/>
    <s v="SHORT Morning"/>
  </r>
  <r>
    <d v="2025-05-05T00:00:00"/>
    <d v="1899-12-30T10:32:00"/>
    <x v="1"/>
    <s v="BA"/>
    <s v="BA6700"/>
    <s v="LHR"/>
    <s v="HND"/>
    <s v="Japan"/>
    <s v="Asia"/>
    <x v="0"/>
    <s v="B787"/>
    <n v="8"/>
    <n v="48"/>
    <n v="200"/>
    <n v="0"/>
    <n v="2"/>
    <n v="14"/>
    <n v="256"/>
    <s v="LONG Morning"/>
  </r>
  <r>
    <d v="2025-07-21T00:00:00"/>
    <d v="1899-12-30T08:33:00"/>
    <x v="1"/>
    <s v="BA"/>
    <s v="BA3406"/>
    <s v="LHR"/>
    <s v="JFK"/>
    <s v="USA"/>
    <s v="North America"/>
    <x v="0"/>
    <s v="B777"/>
    <n v="0"/>
    <n v="32"/>
    <n v="300"/>
    <n v="0"/>
    <n v="12"/>
    <n v="41"/>
    <n v="332"/>
    <s v="LONG Morning"/>
  </r>
  <r>
    <d v="2025-07-30T00:00:00"/>
    <d v="1899-12-30T20:53:00"/>
    <x v="2"/>
    <s v="BA"/>
    <s v="BA6225"/>
    <s v="LHR"/>
    <s v="FRA"/>
    <s v="Germany"/>
    <s v="Europe"/>
    <x v="1"/>
    <s v="A320"/>
    <n v="0"/>
    <n v="2"/>
    <n v="178"/>
    <n v="0"/>
    <n v="9"/>
    <n v="34"/>
    <n v="180"/>
    <s v="SHORT Evening"/>
  </r>
  <r>
    <d v="2025-09-11T00:00:00"/>
    <d v="1899-12-30T12:30:00"/>
    <x v="3"/>
    <s v="BA"/>
    <s v="BA4168"/>
    <s v="LHR"/>
    <s v="HND"/>
    <s v="Japan"/>
    <s v="Asia"/>
    <x v="0"/>
    <s v="A350"/>
    <n v="0"/>
    <n v="56"/>
    <n v="275"/>
    <n v="1"/>
    <n v="5"/>
    <n v="22"/>
    <n v="331"/>
    <s v="LONG Lunchtime"/>
  </r>
  <r>
    <d v="2025-07-05T00:00:00"/>
    <d v="1899-12-30T09:15:00"/>
    <x v="1"/>
    <s v="BA"/>
    <s v="BA7308"/>
    <s v="LHR"/>
    <s v="HND"/>
    <s v="Japan"/>
    <s v="Asia"/>
    <x v="0"/>
    <s v="B787"/>
    <n v="8"/>
    <n v="48"/>
    <n v="200"/>
    <n v="0"/>
    <n v="1"/>
    <n v="10"/>
    <n v="256"/>
    <s v="LONG Morning"/>
  </r>
  <r>
    <d v="2025-07-27T00:00:00"/>
    <d v="1899-12-30T08:30:00"/>
    <x v="1"/>
    <s v="BA"/>
    <s v="BA2704"/>
    <s v="LHR"/>
    <s v="IST"/>
    <s v="Turkey"/>
    <s v="Europe"/>
    <x v="1"/>
    <s v="A320"/>
    <n v="0"/>
    <n v="4"/>
    <n v="176"/>
    <n v="0"/>
    <n v="13"/>
    <n v="44"/>
    <n v="180"/>
    <s v="SHORT Morning"/>
  </r>
  <r>
    <d v="2025-06-13T00:00:00"/>
    <d v="1899-12-30T11:20:00"/>
    <x v="1"/>
    <s v="BA"/>
    <s v="BA6682"/>
    <s v="LHR"/>
    <s v="HND"/>
    <s v="Japan"/>
    <s v="Asia"/>
    <x v="0"/>
    <s v="B787"/>
    <n v="0"/>
    <n v="35"/>
    <n v="179"/>
    <n v="0"/>
    <n v="11"/>
    <n v="40"/>
    <n v="214"/>
    <s v="LONG Morning"/>
  </r>
  <r>
    <d v="2025-09-09T00:00:00"/>
    <d v="1899-12-30T22:25:00"/>
    <x v="2"/>
    <s v="BA"/>
    <s v="BA4684"/>
    <s v="LHR"/>
    <s v="MAD"/>
    <s v="Spain"/>
    <s v="Europe"/>
    <x v="1"/>
    <s v="A320"/>
    <n v="0"/>
    <n v="1"/>
    <n v="179"/>
    <n v="2"/>
    <n v="7"/>
    <n v="29"/>
    <n v="180"/>
    <s v="SHORT Evening"/>
  </r>
  <r>
    <d v="2025-06-24T00:00:00"/>
    <d v="1899-12-30T11:57:00"/>
    <x v="1"/>
    <s v="BA"/>
    <s v="BA4031"/>
    <s v="LHR"/>
    <s v="LAX"/>
    <s v="USA"/>
    <s v="North America"/>
    <x v="0"/>
    <s v="B777"/>
    <n v="0"/>
    <n v="48"/>
    <n v="224"/>
    <n v="0"/>
    <n v="18"/>
    <n v="59"/>
    <n v="272"/>
    <s v="LONG Morning"/>
  </r>
  <r>
    <d v="2025-09-10T00:00:00"/>
    <d v="1899-12-30T09:21:00"/>
    <x v="1"/>
    <s v="BA"/>
    <s v="BA8292"/>
    <s v="LHR"/>
    <s v="VIE"/>
    <s v="Austria"/>
    <s v="Europe"/>
    <x v="1"/>
    <s v="A320"/>
    <n v="0"/>
    <n v="0"/>
    <n v="180"/>
    <n v="0"/>
    <n v="2"/>
    <n v="14"/>
    <n v="180"/>
    <s v="SHORT Morning"/>
  </r>
  <r>
    <d v="2025-07-29T00:00:00"/>
    <d v="1899-12-30T06:10:00"/>
    <x v="1"/>
    <s v="BA"/>
    <s v="BA1754"/>
    <s v="LHR"/>
    <s v="DXB"/>
    <s v="UAE"/>
    <s v="Middle East"/>
    <x v="0"/>
    <s v="B787"/>
    <n v="0"/>
    <n v="35"/>
    <n v="179"/>
    <n v="0"/>
    <n v="0"/>
    <n v="7"/>
    <n v="214"/>
    <s v="LONG Morning"/>
  </r>
  <r>
    <d v="2025-08-09T00:00:00"/>
    <d v="1899-12-30T08:27:00"/>
    <x v="1"/>
    <s v="BA"/>
    <s v="BA5580"/>
    <s v="LHR"/>
    <s v="BCN"/>
    <s v="Spain"/>
    <s v="Europe"/>
    <x v="1"/>
    <s v="A320"/>
    <n v="0"/>
    <n v="15"/>
    <n v="165"/>
    <n v="1"/>
    <n v="4"/>
    <n v="20"/>
    <n v="180"/>
    <s v="SHORT Morning"/>
  </r>
  <r>
    <d v="2025-09-19T00:00:00"/>
    <d v="1899-12-30T08:26:00"/>
    <x v="1"/>
    <s v="BA"/>
    <s v="BA1326"/>
    <s v="LHR"/>
    <s v="VIE"/>
    <s v="Austria"/>
    <s v="Europe"/>
    <x v="1"/>
    <s v="A320"/>
    <n v="0"/>
    <n v="14"/>
    <n v="166"/>
    <n v="0"/>
    <n v="8"/>
    <n v="30"/>
    <n v="180"/>
    <s v="SHORT Morning"/>
  </r>
  <r>
    <d v="2025-08-10T00:00:00"/>
    <d v="1899-12-30T18:08:00"/>
    <x v="2"/>
    <s v="BA"/>
    <s v="BA6975"/>
    <s v="LHR"/>
    <s v="DXB"/>
    <s v="UAE"/>
    <s v="Middle East"/>
    <x v="0"/>
    <s v="B787"/>
    <n v="8"/>
    <n v="48"/>
    <n v="200"/>
    <n v="0"/>
    <n v="9"/>
    <n v="34"/>
    <n v="256"/>
    <s v="LONG Evening"/>
  </r>
  <r>
    <d v="2025-04-04T00:00:00"/>
    <d v="1899-12-30T19:22:00"/>
    <x v="2"/>
    <s v="BA"/>
    <s v="BA7310"/>
    <s v="LHR"/>
    <s v="HND"/>
    <s v="Japan"/>
    <s v="Asia"/>
    <x v="0"/>
    <s v="B787"/>
    <n v="8"/>
    <n v="42"/>
    <n v="166"/>
    <n v="0"/>
    <n v="6"/>
    <n v="27"/>
    <n v="216"/>
    <s v="LONG Evening"/>
  </r>
  <r>
    <d v="2025-04-24T00:00:00"/>
    <d v="1899-12-30T15:13:00"/>
    <x v="0"/>
    <s v="BA"/>
    <s v="BA4355"/>
    <s v="LHR"/>
    <s v="ZRH"/>
    <s v="Switzerland"/>
    <s v="Europe"/>
    <x v="1"/>
    <s v="A320"/>
    <n v="0"/>
    <n v="3"/>
    <n v="177"/>
    <n v="0"/>
    <n v="10"/>
    <n v="36"/>
    <n v="180"/>
    <s v="SHORT Afternoon"/>
  </r>
  <r>
    <d v="2025-05-18T00:00:00"/>
    <d v="1899-12-30T09:13:00"/>
    <x v="1"/>
    <s v="BA"/>
    <s v="BA1842"/>
    <s v="LHR"/>
    <s v="HND"/>
    <s v="Japan"/>
    <s v="Asia"/>
    <x v="0"/>
    <s v="B777"/>
    <n v="0"/>
    <n v="32"/>
    <n v="304"/>
    <n v="0"/>
    <n v="1"/>
    <n v="11"/>
    <n v="336"/>
    <s v="LONG Morning"/>
  </r>
  <r>
    <d v="2025-08-16T00:00:00"/>
    <d v="1899-12-30T11:15:00"/>
    <x v="1"/>
    <s v="BA"/>
    <s v="BA7860"/>
    <s v="LHR"/>
    <s v="VIE"/>
    <s v="Austria"/>
    <s v="Europe"/>
    <x v="1"/>
    <s v="A320"/>
    <n v="0"/>
    <n v="19"/>
    <n v="161"/>
    <n v="0"/>
    <n v="16"/>
    <n v="53"/>
    <n v="180"/>
    <s v="SHORT Morning"/>
  </r>
  <r>
    <d v="2025-08-29T00:00:00"/>
    <d v="1899-12-30T16:07:00"/>
    <x v="0"/>
    <s v="BA"/>
    <s v="BA4399"/>
    <s v="LHR"/>
    <s v="BCN"/>
    <s v="Spain"/>
    <s v="Europe"/>
    <x v="1"/>
    <s v="A320"/>
    <n v="0"/>
    <n v="5"/>
    <n v="175"/>
    <n v="1"/>
    <n v="7"/>
    <n v="29"/>
    <n v="180"/>
    <s v="SHORT Afternoon"/>
  </r>
  <r>
    <d v="2025-04-25T00:00:00"/>
    <d v="1899-12-30T08:18:00"/>
    <x v="1"/>
    <s v="BA"/>
    <s v="BA9300"/>
    <s v="LHR"/>
    <s v="DXB"/>
    <s v="UAE"/>
    <s v="Middle East"/>
    <x v="0"/>
    <s v="A350"/>
    <n v="0"/>
    <n v="56"/>
    <n v="275"/>
    <n v="0"/>
    <n v="14"/>
    <n v="48"/>
    <n v="331"/>
    <s v="LONG Morning"/>
  </r>
  <r>
    <d v="2025-05-10T00:00:00"/>
    <d v="1899-12-30T08:29:00"/>
    <x v="1"/>
    <s v="BA"/>
    <s v="BA4007"/>
    <s v="LHR"/>
    <s v="MAD"/>
    <s v="Spain"/>
    <s v="Europe"/>
    <x v="1"/>
    <s v="A320"/>
    <n v="0"/>
    <n v="6"/>
    <n v="174"/>
    <n v="0"/>
    <n v="10"/>
    <n v="36"/>
    <n v="180"/>
    <s v="SHORT Morning"/>
  </r>
  <r>
    <d v="2025-09-18T00:00:00"/>
    <d v="1899-12-30T17:35:00"/>
    <x v="0"/>
    <s v="BA"/>
    <s v="BA9797"/>
    <s v="LHR"/>
    <s v="HND"/>
    <s v="Japan"/>
    <s v="Asia"/>
    <x v="0"/>
    <s v="B777"/>
    <n v="8"/>
    <n v="49"/>
    <n v="178"/>
    <n v="0"/>
    <n v="10"/>
    <n v="37"/>
    <n v="235"/>
    <s v="LONG Afternoon"/>
  </r>
  <r>
    <d v="2025-05-06T00:00:00"/>
    <d v="1899-12-30T20:52:00"/>
    <x v="2"/>
    <s v="BA"/>
    <s v="BA5771"/>
    <s v="LHR"/>
    <s v="BCN"/>
    <s v="Spain"/>
    <s v="Europe"/>
    <x v="1"/>
    <s v="A320"/>
    <n v="0"/>
    <n v="0"/>
    <n v="180"/>
    <n v="0"/>
    <n v="11"/>
    <n v="39"/>
    <n v="180"/>
    <s v="SHORT Evening"/>
  </r>
  <r>
    <d v="2025-04-09T00:00:00"/>
    <d v="1899-12-30T14:44:00"/>
    <x v="0"/>
    <s v="BA"/>
    <s v="BA8239"/>
    <s v="LHR"/>
    <s v="VIE"/>
    <s v="Austria"/>
    <s v="Europe"/>
    <x v="1"/>
    <s v="A320"/>
    <n v="0"/>
    <n v="19"/>
    <n v="161"/>
    <n v="0"/>
    <n v="10"/>
    <n v="37"/>
    <n v="180"/>
    <s v="SHORT Afternoon"/>
  </r>
  <r>
    <d v="2025-08-11T00:00:00"/>
    <d v="1899-12-30T08:01:00"/>
    <x v="1"/>
    <s v="BA"/>
    <s v="BA3295"/>
    <s v="LHR"/>
    <s v="MAD"/>
    <s v="Spain"/>
    <s v="Europe"/>
    <x v="1"/>
    <s v="A320"/>
    <n v="0"/>
    <n v="2"/>
    <n v="178"/>
    <n v="2"/>
    <n v="11"/>
    <n v="40"/>
    <n v="180"/>
    <s v="SHORT Morning"/>
  </r>
  <r>
    <d v="2025-07-30T00:00:00"/>
    <d v="1899-12-30T08:35:00"/>
    <x v="1"/>
    <s v="BA"/>
    <s v="BA7065"/>
    <s v="LHR"/>
    <s v="HND"/>
    <s v="Japan"/>
    <s v="Asia"/>
    <x v="0"/>
    <s v="B777"/>
    <n v="0"/>
    <n v="48"/>
    <n v="224"/>
    <n v="6"/>
    <n v="15"/>
    <n v="51"/>
    <n v="272"/>
    <s v="LONG Morning"/>
  </r>
  <r>
    <d v="2025-05-07T00:00:00"/>
    <d v="1899-12-30T09:16:00"/>
    <x v="1"/>
    <s v="BA"/>
    <s v="BA3049"/>
    <s v="LHR"/>
    <s v="DFW"/>
    <s v="USA"/>
    <s v="North America"/>
    <x v="0"/>
    <s v="B787"/>
    <n v="8"/>
    <n v="48"/>
    <n v="200"/>
    <n v="0"/>
    <n v="9"/>
    <n v="33"/>
    <n v="256"/>
    <s v="LONG Morning"/>
  </r>
  <r>
    <d v="2025-08-12T00:00:00"/>
    <d v="1899-12-30T14:32:00"/>
    <x v="0"/>
    <s v="BA"/>
    <s v="BA7448"/>
    <s v="LHR"/>
    <s v="DFW"/>
    <s v="USA"/>
    <s v="North America"/>
    <x v="0"/>
    <s v="B777"/>
    <n v="0"/>
    <n v="32"/>
    <n v="300"/>
    <n v="0"/>
    <n v="12"/>
    <n v="41"/>
    <n v="332"/>
    <s v="LONG Afternoon"/>
  </r>
  <r>
    <d v="2025-06-19T00:00:00"/>
    <d v="1899-12-30T22:45:00"/>
    <x v="2"/>
    <s v="BA"/>
    <s v="BA4804"/>
    <s v="LHR"/>
    <s v="DFW"/>
    <s v="USA"/>
    <s v="North America"/>
    <x v="0"/>
    <s v="B787"/>
    <n v="8"/>
    <n v="48"/>
    <n v="200"/>
    <n v="0"/>
    <n v="7"/>
    <n v="29"/>
    <n v="256"/>
    <s v="LONG Evening"/>
  </r>
  <r>
    <d v="2025-05-14T00:00:00"/>
    <d v="1899-12-30T19:29:00"/>
    <x v="2"/>
    <s v="BA"/>
    <s v="BA9795"/>
    <s v="LHR"/>
    <s v="ZRH"/>
    <s v="Switzerland"/>
    <s v="Europe"/>
    <x v="1"/>
    <s v="A320"/>
    <n v="0"/>
    <n v="1"/>
    <n v="179"/>
    <n v="1"/>
    <n v="16"/>
    <n v="53"/>
    <n v="180"/>
    <s v="SHORT Evening"/>
  </r>
  <r>
    <d v="2025-08-17T00:00:00"/>
    <d v="1899-12-30T20:55:00"/>
    <x v="2"/>
    <s v="BA"/>
    <s v="BA8944"/>
    <s v="LHR"/>
    <s v="IST"/>
    <s v="Turkey"/>
    <s v="Europe"/>
    <x v="1"/>
    <s v="A320"/>
    <n v="0"/>
    <n v="12"/>
    <n v="168"/>
    <n v="1"/>
    <n v="4"/>
    <n v="20"/>
    <n v="180"/>
    <s v="SHORT Evening"/>
  </r>
  <r>
    <d v="2025-09-12T00:00:00"/>
    <d v="1899-12-30T09:30:00"/>
    <x v="1"/>
    <s v="BA"/>
    <s v="BA9958"/>
    <s v="LHR"/>
    <s v="MUC"/>
    <s v="Germany"/>
    <s v="Europe"/>
    <x v="1"/>
    <s v="A320"/>
    <n v="0"/>
    <n v="9"/>
    <n v="171"/>
    <n v="1"/>
    <n v="18"/>
    <n v="58"/>
    <n v="180"/>
    <s v="SHORT Morning"/>
  </r>
  <r>
    <d v="2025-06-23T00:00:00"/>
    <d v="1899-12-30T22:50:00"/>
    <x v="2"/>
    <s v="BA"/>
    <s v="BA4827"/>
    <s v="LHR"/>
    <s v="MAD"/>
    <s v="Spain"/>
    <s v="Europe"/>
    <x v="1"/>
    <s v="A320"/>
    <n v="0"/>
    <n v="5"/>
    <n v="175"/>
    <n v="1"/>
    <n v="8"/>
    <n v="30"/>
    <n v="180"/>
    <s v="SHORT Evening"/>
  </r>
  <r>
    <d v="2025-09-08T00:00:00"/>
    <d v="1899-12-30T22:58:00"/>
    <x v="2"/>
    <s v="BA"/>
    <s v="BA5994"/>
    <s v="LHR"/>
    <s v="DFW"/>
    <s v="USA"/>
    <s v="North America"/>
    <x v="0"/>
    <s v="B777"/>
    <n v="0"/>
    <n v="32"/>
    <n v="304"/>
    <n v="0"/>
    <n v="0"/>
    <n v="8"/>
    <n v="336"/>
    <s v="LONG Evening"/>
  </r>
  <r>
    <d v="2025-07-11T00:00:00"/>
    <d v="1899-12-30T14:23:00"/>
    <x v="0"/>
    <s v="BA"/>
    <s v="BA3457"/>
    <s v="LHR"/>
    <s v="VIE"/>
    <s v="Austria"/>
    <s v="Europe"/>
    <x v="1"/>
    <s v="A320"/>
    <n v="0"/>
    <n v="1"/>
    <n v="179"/>
    <n v="0"/>
    <n v="8"/>
    <n v="32"/>
    <n v="180"/>
    <s v="SHORT Afternoon"/>
  </r>
  <r>
    <d v="2025-09-11T00:00:00"/>
    <d v="1899-12-30T10:36:00"/>
    <x v="1"/>
    <s v="BA"/>
    <s v="BA9160"/>
    <s v="LHR"/>
    <s v="ORD"/>
    <s v="USA"/>
    <s v="North America"/>
    <x v="0"/>
    <s v="B777"/>
    <n v="0"/>
    <n v="48"/>
    <n v="224"/>
    <n v="1"/>
    <n v="4"/>
    <n v="20"/>
    <n v="272"/>
    <s v="LONG Morning"/>
  </r>
  <r>
    <d v="2025-06-12T00:00:00"/>
    <d v="1899-12-30T17:41:00"/>
    <x v="0"/>
    <s v="BA"/>
    <s v="BA4022"/>
    <s v="LHR"/>
    <s v="AMS"/>
    <s v="Netherlands"/>
    <s v="Europe"/>
    <x v="1"/>
    <s v="A320"/>
    <n v="0"/>
    <n v="17"/>
    <n v="163"/>
    <n v="0"/>
    <n v="12"/>
    <n v="43"/>
    <n v="180"/>
    <s v="SHORT Afternoon"/>
  </r>
  <r>
    <d v="2025-09-30T00:00:00"/>
    <d v="1899-12-30T06:14:00"/>
    <x v="1"/>
    <s v="BA"/>
    <s v="BA3035"/>
    <s v="LHR"/>
    <s v="ZRH"/>
    <s v="Switzerland"/>
    <s v="Europe"/>
    <x v="1"/>
    <s v="A320"/>
    <n v="0"/>
    <n v="2"/>
    <n v="178"/>
    <n v="0"/>
    <n v="4"/>
    <n v="20"/>
    <n v="180"/>
    <s v="SHORT Morning"/>
  </r>
  <r>
    <d v="2025-07-21T00:00:00"/>
    <d v="1899-12-30T18:57:00"/>
    <x v="2"/>
    <s v="BA"/>
    <s v="BA7247"/>
    <s v="LHR"/>
    <s v="ZRH"/>
    <s v="Switzerland"/>
    <s v="Europe"/>
    <x v="1"/>
    <s v="A320"/>
    <n v="0"/>
    <n v="6"/>
    <n v="174"/>
    <n v="1"/>
    <n v="5"/>
    <n v="23"/>
    <n v="180"/>
    <s v="SHORT Evening"/>
  </r>
  <r>
    <d v="2025-09-24T00:00:00"/>
    <d v="1899-12-30T09:50:00"/>
    <x v="1"/>
    <s v="BA"/>
    <s v="BA8129"/>
    <s v="LHR"/>
    <s v="MUC"/>
    <s v="Germany"/>
    <s v="Europe"/>
    <x v="1"/>
    <s v="A320"/>
    <n v="0"/>
    <n v="13"/>
    <n v="167"/>
    <n v="0"/>
    <n v="0"/>
    <n v="1"/>
    <n v="180"/>
    <s v="SHORT Morning"/>
  </r>
  <r>
    <d v="2025-09-09T00:00:00"/>
    <d v="1899-12-30T10:49:00"/>
    <x v="1"/>
    <s v="BA"/>
    <s v="BA8420"/>
    <s v="LHR"/>
    <s v="FRA"/>
    <s v="Germany"/>
    <s v="Europe"/>
    <x v="1"/>
    <s v="A320"/>
    <n v="0"/>
    <n v="18"/>
    <n v="162"/>
    <n v="1"/>
    <n v="5"/>
    <n v="23"/>
    <n v="180"/>
    <s v="SHORT Morning"/>
  </r>
  <r>
    <d v="2025-07-08T00:00:00"/>
    <d v="1899-12-30T09:54:00"/>
    <x v="1"/>
    <s v="BA"/>
    <s v="BA4515"/>
    <s v="LHR"/>
    <s v="MUC"/>
    <s v="Germany"/>
    <s v="Europe"/>
    <x v="1"/>
    <s v="A320"/>
    <n v="0"/>
    <n v="11"/>
    <n v="169"/>
    <n v="0"/>
    <n v="0"/>
    <n v="0"/>
    <n v="180"/>
    <s v="SHORT Morning"/>
  </r>
  <r>
    <d v="2025-05-13T00:00:00"/>
    <d v="1899-12-30T06:17:00"/>
    <x v="1"/>
    <s v="BA"/>
    <s v="BA2377"/>
    <s v="LHR"/>
    <s v="MAD"/>
    <s v="Spain"/>
    <s v="Europe"/>
    <x v="1"/>
    <s v="A320"/>
    <n v="0"/>
    <n v="9"/>
    <n v="171"/>
    <n v="1"/>
    <n v="0"/>
    <n v="6"/>
    <n v="180"/>
    <s v="SHORT Morning"/>
  </r>
  <r>
    <d v="2025-04-10T00:00:00"/>
    <d v="1899-12-30T20:23:00"/>
    <x v="2"/>
    <s v="BA"/>
    <s v="BA3626"/>
    <s v="LHR"/>
    <s v="BCN"/>
    <s v="Spain"/>
    <s v="Europe"/>
    <x v="1"/>
    <s v="A320"/>
    <n v="0"/>
    <n v="12"/>
    <n v="168"/>
    <n v="1"/>
    <n v="12"/>
    <n v="42"/>
    <n v="180"/>
    <s v="SHORT Evening"/>
  </r>
  <r>
    <d v="2025-05-09T00:00:00"/>
    <d v="1899-12-30T12:09:00"/>
    <x v="3"/>
    <s v="BA"/>
    <s v="BA1369"/>
    <s v="LHR"/>
    <s v="CDG"/>
    <s v="France"/>
    <s v="Europe"/>
    <x v="1"/>
    <s v="A320"/>
    <n v="0"/>
    <n v="13"/>
    <n v="167"/>
    <n v="0"/>
    <n v="12"/>
    <n v="43"/>
    <n v="180"/>
    <s v="SHORT Lunchtime"/>
  </r>
  <r>
    <d v="2025-09-11T00:00:00"/>
    <d v="1899-12-30T20:39:00"/>
    <x v="2"/>
    <s v="BA"/>
    <s v="BA1653"/>
    <s v="LHR"/>
    <s v="BCN"/>
    <s v="Spain"/>
    <s v="Europe"/>
    <x v="1"/>
    <s v="A320"/>
    <n v="0"/>
    <n v="7"/>
    <n v="173"/>
    <n v="1"/>
    <n v="10"/>
    <n v="37"/>
    <n v="180"/>
    <s v="SHORT Evening"/>
  </r>
  <r>
    <d v="2025-09-11T00:00:00"/>
    <d v="1899-12-30T07:39:00"/>
    <x v="1"/>
    <s v="BA"/>
    <s v="BA5579"/>
    <s v="LHR"/>
    <s v="DXB"/>
    <s v="UAE"/>
    <s v="Middle East"/>
    <x v="0"/>
    <s v="B777"/>
    <n v="0"/>
    <n v="32"/>
    <n v="300"/>
    <n v="0"/>
    <n v="2"/>
    <n v="15"/>
    <n v="332"/>
    <s v="LONG Morning"/>
  </r>
  <r>
    <d v="2025-07-21T00:00:00"/>
    <d v="1899-12-30T08:38:00"/>
    <x v="1"/>
    <s v="BA"/>
    <s v="BA1003"/>
    <s v="LHR"/>
    <s v="CDG"/>
    <s v="France"/>
    <s v="Europe"/>
    <x v="1"/>
    <s v="A320"/>
    <n v="0"/>
    <n v="6"/>
    <n v="174"/>
    <n v="0"/>
    <n v="8"/>
    <n v="30"/>
    <n v="180"/>
    <s v="SHORT Morning"/>
  </r>
  <r>
    <d v="2025-08-25T00:00:00"/>
    <d v="1899-12-30T18:46:00"/>
    <x v="2"/>
    <s v="BA"/>
    <s v="BA5443"/>
    <s v="LHR"/>
    <s v="FRA"/>
    <s v="Germany"/>
    <s v="Europe"/>
    <x v="1"/>
    <s v="A320"/>
    <n v="0"/>
    <n v="19"/>
    <n v="161"/>
    <n v="0"/>
    <n v="8"/>
    <n v="30"/>
    <n v="180"/>
    <s v="SHORT Evening"/>
  </r>
  <r>
    <d v="2025-04-26T00:00:00"/>
    <d v="1899-12-30T09:51:00"/>
    <x v="1"/>
    <s v="BA"/>
    <s v="BA6252"/>
    <s v="LHR"/>
    <s v="MUC"/>
    <s v="Germany"/>
    <s v="Europe"/>
    <x v="1"/>
    <s v="A320"/>
    <n v="0"/>
    <n v="3"/>
    <n v="177"/>
    <n v="0"/>
    <n v="1"/>
    <n v="12"/>
    <n v="180"/>
    <s v="SHORT Morning"/>
  </r>
  <r>
    <d v="2025-05-20T00:00:00"/>
    <d v="1899-12-30T11:35:00"/>
    <x v="1"/>
    <s v="BA"/>
    <s v="BA8084"/>
    <s v="LHR"/>
    <s v="MAD"/>
    <s v="Spain"/>
    <s v="Europe"/>
    <x v="1"/>
    <s v="A320"/>
    <n v="0"/>
    <n v="8"/>
    <n v="172"/>
    <n v="0"/>
    <n v="16"/>
    <n v="54"/>
    <n v="180"/>
    <s v="SHORT Morning"/>
  </r>
  <r>
    <d v="2025-05-17T00:00:00"/>
    <d v="1899-12-30T17:05:00"/>
    <x v="0"/>
    <s v="BA"/>
    <s v="BA2794"/>
    <s v="LHR"/>
    <s v="JFK"/>
    <s v="USA"/>
    <s v="North America"/>
    <x v="0"/>
    <s v="B777"/>
    <n v="0"/>
    <n v="32"/>
    <n v="300"/>
    <n v="3"/>
    <n v="13"/>
    <n v="44"/>
    <n v="332"/>
    <s v="LONG Afternoon"/>
  </r>
  <r>
    <d v="2025-06-09T00:00:00"/>
    <d v="1899-12-30T15:00:00"/>
    <x v="0"/>
    <s v="BA"/>
    <s v="BA2876"/>
    <s v="LHR"/>
    <s v="DFW"/>
    <s v="USA"/>
    <s v="North America"/>
    <x v="0"/>
    <s v="A350"/>
    <n v="0"/>
    <n v="56"/>
    <n v="275"/>
    <n v="0"/>
    <n v="7"/>
    <n v="27"/>
    <n v="331"/>
    <s v="LONG Afternoon"/>
  </r>
  <r>
    <d v="2025-05-12T00:00:00"/>
    <d v="1899-12-30T09:58:00"/>
    <x v="1"/>
    <s v="BA"/>
    <s v="BA5190"/>
    <s v="LHR"/>
    <s v="CDG"/>
    <s v="France"/>
    <s v="Europe"/>
    <x v="1"/>
    <s v="A320"/>
    <n v="0"/>
    <n v="14"/>
    <n v="166"/>
    <n v="0"/>
    <n v="8"/>
    <n v="31"/>
    <n v="180"/>
    <s v="SHORT Morning"/>
  </r>
  <r>
    <d v="2025-09-13T00:00:00"/>
    <d v="1899-12-30T08:42:00"/>
    <x v="1"/>
    <s v="BA"/>
    <s v="BA4329"/>
    <s v="LHR"/>
    <s v="JFK"/>
    <s v="USA"/>
    <s v="North America"/>
    <x v="0"/>
    <s v="A350"/>
    <n v="0"/>
    <n v="56"/>
    <n v="275"/>
    <n v="0"/>
    <n v="9"/>
    <n v="34"/>
    <n v="331"/>
    <s v="LONG Morning"/>
  </r>
  <r>
    <d v="2025-05-27T00:00:00"/>
    <d v="1899-12-30T14:07:00"/>
    <x v="0"/>
    <s v="BA"/>
    <s v="BA2312"/>
    <s v="LHR"/>
    <s v="DFW"/>
    <s v="USA"/>
    <s v="North America"/>
    <x v="0"/>
    <s v="B777"/>
    <n v="0"/>
    <n v="32"/>
    <n v="304"/>
    <n v="0"/>
    <n v="0"/>
    <n v="0"/>
    <n v="336"/>
    <s v="LONG Afternoon"/>
  </r>
  <r>
    <d v="2025-07-07T00:00:00"/>
    <d v="1899-12-30T07:15:00"/>
    <x v="1"/>
    <s v="BA"/>
    <s v="BA7083"/>
    <s v="LHR"/>
    <s v="AMS"/>
    <s v="Netherlands"/>
    <s v="Europe"/>
    <x v="1"/>
    <s v="A320"/>
    <n v="0"/>
    <n v="5"/>
    <n v="175"/>
    <n v="1"/>
    <n v="6"/>
    <n v="26"/>
    <n v="180"/>
    <s v="SHORT Morning"/>
  </r>
  <r>
    <d v="2025-08-25T00:00:00"/>
    <d v="1899-12-30T14:10:00"/>
    <x v="0"/>
    <s v="BA"/>
    <s v="BA8985"/>
    <s v="LHR"/>
    <s v="IST"/>
    <s v="Turkey"/>
    <s v="Europe"/>
    <x v="1"/>
    <s v="A320"/>
    <n v="0"/>
    <n v="19"/>
    <n v="161"/>
    <n v="0"/>
    <n v="4"/>
    <n v="20"/>
    <n v="180"/>
    <s v="SHORT Afternoon"/>
  </r>
  <r>
    <d v="2025-10-17T00:00:00"/>
    <d v="1899-12-30T18:49:00"/>
    <x v="2"/>
    <s v="BA"/>
    <s v="BA2946"/>
    <s v="LHR"/>
    <s v="ZRH"/>
    <s v="Switzerland"/>
    <s v="Europe"/>
    <x v="1"/>
    <s v="A320"/>
    <n v="0"/>
    <n v="13"/>
    <n v="167"/>
    <n v="0"/>
    <n v="2"/>
    <n v="15"/>
    <n v="180"/>
    <s v="SHORT Evening"/>
  </r>
  <r>
    <d v="2025-08-22T00:00:00"/>
    <d v="1899-12-30T14:04:00"/>
    <x v="0"/>
    <s v="BA"/>
    <s v="BA3970"/>
    <s v="LHR"/>
    <s v="MUC"/>
    <s v="Germany"/>
    <s v="Europe"/>
    <x v="1"/>
    <s v="A320"/>
    <n v="0"/>
    <n v="10"/>
    <n v="170"/>
    <n v="1"/>
    <n v="6"/>
    <n v="26"/>
    <n v="180"/>
    <s v="SHORT Afternoon"/>
  </r>
  <r>
    <d v="2025-07-25T00:00:00"/>
    <d v="1899-12-30T06:34:00"/>
    <x v="1"/>
    <s v="BA"/>
    <s v="BA7709"/>
    <s v="LHR"/>
    <s v="BCN"/>
    <s v="Spain"/>
    <s v="Europe"/>
    <x v="1"/>
    <s v="A320"/>
    <n v="0"/>
    <n v="12"/>
    <n v="168"/>
    <n v="0"/>
    <n v="18"/>
    <n v="58"/>
    <n v="180"/>
    <s v="SHORT Morning"/>
  </r>
  <r>
    <d v="2025-09-21T00:00:00"/>
    <d v="1899-12-30T09:28:00"/>
    <x v="1"/>
    <s v="BA"/>
    <s v="BA9187"/>
    <s v="LHR"/>
    <s v="MUC"/>
    <s v="Germany"/>
    <s v="Europe"/>
    <x v="1"/>
    <s v="A320"/>
    <n v="0"/>
    <n v="17"/>
    <n v="163"/>
    <n v="2"/>
    <n v="11"/>
    <n v="40"/>
    <n v="180"/>
    <s v="SHORT Morning"/>
  </r>
  <r>
    <d v="2025-09-21T00:00:00"/>
    <d v="1899-12-30T18:42:00"/>
    <x v="2"/>
    <s v="BA"/>
    <s v="BA6045"/>
    <s v="LHR"/>
    <s v="LAX"/>
    <s v="USA"/>
    <s v="North America"/>
    <x v="0"/>
    <s v="B787"/>
    <n v="0"/>
    <n v="31"/>
    <n v="173"/>
    <n v="0"/>
    <n v="5"/>
    <n v="21"/>
    <n v="204"/>
    <s v="LONG Evening"/>
  </r>
  <r>
    <d v="2025-10-12T00:00:00"/>
    <d v="1899-12-30T16:54:00"/>
    <x v="0"/>
    <s v="BA"/>
    <s v="BA2242"/>
    <s v="LHR"/>
    <s v="ORD"/>
    <s v="USA"/>
    <s v="North America"/>
    <x v="0"/>
    <s v="B777"/>
    <n v="0"/>
    <n v="32"/>
    <n v="300"/>
    <n v="0"/>
    <n v="11"/>
    <n v="39"/>
    <n v="332"/>
    <s v="LONG Afternoon"/>
  </r>
  <r>
    <d v="2025-10-30T00:00:00"/>
    <d v="1899-12-30T13:22:00"/>
    <x v="3"/>
    <s v="BA"/>
    <s v="BA8108"/>
    <s v="LHR"/>
    <s v="LAX"/>
    <s v="USA"/>
    <s v="North America"/>
    <x v="0"/>
    <s v="B777"/>
    <n v="0"/>
    <n v="32"/>
    <n v="304"/>
    <n v="2"/>
    <n v="15"/>
    <n v="52"/>
    <n v="336"/>
    <s v="LONG Lunchtime"/>
  </r>
  <r>
    <d v="2025-10-30T00:00:00"/>
    <d v="1899-12-30T09:43:00"/>
    <x v="1"/>
    <s v="BA"/>
    <s v="BA1972"/>
    <s v="LHR"/>
    <s v="LAX"/>
    <s v="USA"/>
    <s v="North America"/>
    <x v="0"/>
    <s v="A380"/>
    <n v="14"/>
    <n v="97"/>
    <n v="358"/>
    <n v="1"/>
    <n v="13"/>
    <n v="45"/>
    <n v="469"/>
    <s v="LONG Morning"/>
  </r>
  <r>
    <d v="2025-05-24T00:00:00"/>
    <d v="1899-12-30T11:35:00"/>
    <x v="1"/>
    <s v="BA"/>
    <s v="BA5085"/>
    <s v="LHR"/>
    <s v="MAD"/>
    <s v="Spain"/>
    <s v="Europe"/>
    <x v="1"/>
    <s v="A320"/>
    <n v="0"/>
    <n v="18"/>
    <n v="162"/>
    <n v="0"/>
    <n v="8"/>
    <n v="31"/>
    <n v="180"/>
    <s v="SHORT Morning"/>
  </r>
  <r>
    <d v="2025-07-18T00:00:00"/>
    <d v="1899-12-30T10:32:00"/>
    <x v="1"/>
    <s v="BA"/>
    <s v="BA6730"/>
    <s v="LHR"/>
    <s v="MAD"/>
    <s v="Spain"/>
    <s v="Europe"/>
    <x v="1"/>
    <s v="A320"/>
    <n v="0"/>
    <n v="14"/>
    <n v="166"/>
    <n v="0"/>
    <n v="4"/>
    <n v="20"/>
    <n v="180"/>
    <s v="SHORT Morning"/>
  </r>
  <r>
    <d v="2025-10-06T00:00:00"/>
    <d v="1899-12-30T12:33:00"/>
    <x v="3"/>
    <s v="BA"/>
    <s v="BA2889"/>
    <s v="LHR"/>
    <s v="IST"/>
    <s v="Turkey"/>
    <s v="Europe"/>
    <x v="1"/>
    <s v="A320"/>
    <n v="0"/>
    <n v="3"/>
    <n v="177"/>
    <n v="0"/>
    <n v="12"/>
    <n v="41"/>
    <n v="180"/>
    <s v="SHORT Lunchtime"/>
  </r>
  <r>
    <d v="2025-09-06T00:00:00"/>
    <d v="1899-12-30T22:38:00"/>
    <x v="2"/>
    <s v="BA"/>
    <s v="BA8466"/>
    <s v="LHR"/>
    <s v="AMS"/>
    <s v="Netherlands"/>
    <s v="Europe"/>
    <x v="1"/>
    <s v="A320"/>
    <n v="0"/>
    <n v="20"/>
    <n v="160"/>
    <n v="0"/>
    <n v="10"/>
    <n v="36"/>
    <n v="180"/>
    <s v="SHORT Evening"/>
  </r>
  <r>
    <d v="2025-10-08T00:00:00"/>
    <d v="1899-12-30T11:06:00"/>
    <x v="1"/>
    <s v="BA"/>
    <s v="BA7760"/>
    <s v="LHR"/>
    <s v="FRA"/>
    <s v="Germany"/>
    <s v="Europe"/>
    <x v="1"/>
    <s v="A320"/>
    <n v="0"/>
    <n v="17"/>
    <n v="163"/>
    <n v="3"/>
    <n v="13"/>
    <n v="44"/>
    <n v="180"/>
    <s v="SHORT Morning"/>
  </r>
  <r>
    <d v="2025-04-17T00:00:00"/>
    <d v="1899-12-30T14:28:00"/>
    <x v="0"/>
    <s v="BA"/>
    <s v="BA8740"/>
    <s v="LHR"/>
    <s v="MAD"/>
    <s v="Spain"/>
    <s v="Europe"/>
    <x v="1"/>
    <s v="A320"/>
    <n v="0"/>
    <n v="10"/>
    <n v="170"/>
    <n v="0"/>
    <n v="11"/>
    <n v="40"/>
    <n v="180"/>
    <s v="SHORT Afternoon"/>
  </r>
  <r>
    <d v="2025-06-08T00:00:00"/>
    <d v="1899-12-30T11:05:00"/>
    <x v="1"/>
    <s v="BA"/>
    <s v="BA7612"/>
    <s v="LHR"/>
    <s v="JFK"/>
    <s v="USA"/>
    <s v="North America"/>
    <x v="0"/>
    <s v="B787"/>
    <n v="8"/>
    <n v="48"/>
    <n v="200"/>
    <n v="0"/>
    <n v="14"/>
    <n v="47"/>
    <n v="256"/>
    <s v="LONG Morning"/>
  </r>
  <r>
    <d v="2025-08-20T00:00:00"/>
    <d v="1899-12-30T06:10:00"/>
    <x v="1"/>
    <s v="BA"/>
    <s v="BA8498"/>
    <s v="LHR"/>
    <s v="MAD"/>
    <s v="Spain"/>
    <s v="Europe"/>
    <x v="1"/>
    <s v="A320"/>
    <n v="0"/>
    <n v="5"/>
    <n v="175"/>
    <n v="2"/>
    <n v="5"/>
    <n v="22"/>
    <n v="180"/>
    <s v="SHORT Morning"/>
  </r>
  <r>
    <d v="2025-07-17T00:00:00"/>
    <d v="1899-12-30T08:47:00"/>
    <x v="1"/>
    <s v="BA"/>
    <s v="BA5894"/>
    <s v="LHR"/>
    <s v="AMS"/>
    <s v="Netherlands"/>
    <s v="Europe"/>
    <x v="1"/>
    <s v="A320"/>
    <n v="0"/>
    <n v="6"/>
    <n v="174"/>
    <n v="0"/>
    <n v="15"/>
    <n v="51"/>
    <n v="180"/>
    <s v="SHORT Morning"/>
  </r>
  <r>
    <d v="2025-05-18T00:00:00"/>
    <d v="1899-12-30T07:11:00"/>
    <x v="1"/>
    <s v="BA"/>
    <s v="BA9981"/>
    <s v="LHR"/>
    <s v="MUC"/>
    <s v="Germany"/>
    <s v="Europe"/>
    <x v="1"/>
    <s v="A320"/>
    <n v="0"/>
    <n v="7"/>
    <n v="173"/>
    <n v="0"/>
    <n v="9"/>
    <n v="33"/>
    <n v="180"/>
    <s v="SHORT Morning"/>
  </r>
  <r>
    <d v="2025-10-24T00:00:00"/>
    <d v="1899-12-30T19:57:00"/>
    <x v="2"/>
    <s v="BA"/>
    <s v="BA9386"/>
    <s v="LHR"/>
    <s v="IST"/>
    <s v="Turkey"/>
    <s v="Europe"/>
    <x v="1"/>
    <s v="A320"/>
    <n v="0"/>
    <n v="14"/>
    <n v="166"/>
    <n v="2"/>
    <n v="19"/>
    <n v="63"/>
    <n v="180"/>
    <s v="SHORT Evening"/>
  </r>
  <r>
    <d v="2025-09-08T00:00:00"/>
    <d v="1899-12-30T19:55:00"/>
    <x v="2"/>
    <s v="BA"/>
    <s v="BA4356"/>
    <s v="LHR"/>
    <s v="DXB"/>
    <s v="UAE"/>
    <s v="Middle East"/>
    <x v="0"/>
    <s v="A380"/>
    <n v="14"/>
    <n v="97"/>
    <n v="358"/>
    <n v="1"/>
    <n v="4"/>
    <n v="20"/>
    <n v="469"/>
    <s v="LONG Evening"/>
  </r>
  <r>
    <d v="2025-06-08T00:00:00"/>
    <d v="1899-12-30T22:31:00"/>
    <x v="2"/>
    <s v="BA"/>
    <s v="BA7817"/>
    <s v="LHR"/>
    <s v="IST"/>
    <s v="Turkey"/>
    <s v="Europe"/>
    <x v="1"/>
    <s v="A320"/>
    <n v="0"/>
    <n v="2"/>
    <n v="178"/>
    <n v="1"/>
    <n v="17"/>
    <n v="57"/>
    <n v="180"/>
    <s v="SHORT Evening"/>
  </r>
  <r>
    <d v="2025-08-21T00:00:00"/>
    <d v="1899-12-30T22:19:00"/>
    <x v="2"/>
    <s v="BA"/>
    <s v="BA4314"/>
    <s v="LHR"/>
    <s v="FRA"/>
    <s v="Germany"/>
    <s v="Europe"/>
    <x v="1"/>
    <s v="A320"/>
    <n v="0"/>
    <n v="13"/>
    <n v="167"/>
    <n v="0"/>
    <n v="9"/>
    <n v="33"/>
    <n v="180"/>
    <s v="SHORT Evening"/>
  </r>
  <r>
    <d v="2025-08-17T00:00:00"/>
    <d v="1899-12-30T07:06:00"/>
    <x v="1"/>
    <s v="BA"/>
    <s v="BA5432"/>
    <s v="LHR"/>
    <s v="IST"/>
    <s v="Turkey"/>
    <s v="Europe"/>
    <x v="1"/>
    <s v="A320"/>
    <n v="0"/>
    <n v="7"/>
    <n v="173"/>
    <n v="1"/>
    <n v="4"/>
    <n v="20"/>
    <n v="180"/>
    <s v="SHORT Morning"/>
  </r>
  <r>
    <d v="2025-07-17T00:00:00"/>
    <d v="1899-12-30T16:39:00"/>
    <x v="0"/>
    <s v="BA"/>
    <s v="BA1441"/>
    <s v="LHR"/>
    <s v="VIE"/>
    <s v="Austria"/>
    <s v="Europe"/>
    <x v="1"/>
    <s v="A320"/>
    <n v="0"/>
    <n v="19"/>
    <n v="161"/>
    <n v="0"/>
    <n v="5"/>
    <n v="23"/>
    <n v="180"/>
    <s v="SHORT Afternoon"/>
  </r>
  <r>
    <d v="2025-09-29T00:00:00"/>
    <d v="1899-12-30T13:12:00"/>
    <x v="3"/>
    <s v="BA"/>
    <s v="BA8200"/>
    <s v="LHR"/>
    <s v="ZRH"/>
    <s v="Switzerland"/>
    <s v="Europe"/>
    <x v="1"/>
    <s v="A320"/>
    <n v="0"/>
    <n v="13"/>
    <n v="167"/>
    <n v="0"/>
    <n v="6"/>
    <n v="25"/>
    <n v="180"/>
    <s v="SHORT Lunchtime"/>
  </r>
  <r>
    <d v="2025-05-26T00:00:00"/>
    <d v="1899-12-30T10:12:00"/>
    <x v="1"/>
    <s v="BA"/>
    <s v="BA6182"/>
    <s v="LHR"/>
    <s v="IST"/>
    <s v="Turkey"/>
    <s v="Europe"/>
    <x v="1"/>
    <s v="A320"/>
    <n v="0"/>
    <n v="0"/>
    <n v="180"/>
    <n v="4"/>
    <n v="10"/>
    <n v="37"/>
    <n v="180"/>
    <s v="SHORT Morning"/>
  </r>
  <r>
    <d v="2025-06-29T00:00:00"/>
    <d v="1899-12-30T19:14:00"/>
    <x v="2"/>
    <s v="BA"/>
    <s v="BA5781"/>
    <s v="LHR"/>
    <s v="FRA"/>
    <s v="Germany"/>
    <s v="Europe"/>
    <x v="1"/>
    <s v="A320"/>
    <n v="0"/>
    <n v="17"/>
    <n v="163"/>
    <n v="0"/>
    <n v="11"/>
    <n v="38"/>
    <n v="180"/>
    <s v="SHORT Evening"/>
  </r>
  <r>
    <d v="2025-04-13T00:00:00"/>
    <d v="1899-12-30T17:06:00"/>
    <x v="0"/>
    <s v="BA"/>
    <s v="BA2968"/>
    <s v="LHR"/>
    <s v="LAX"/>
    <s v="USA"/>
    <s v="North America"/>
    <x v="0"/>
    <s v="B787"/>
    <n v="0"/>
    <n v="35"/>
    <n v="179"/>
    <n v="1"/>
    <n v="5"/>
    <n v="21"/>
    <n v="214"/>
    <s v="LONG Afternoon"/>
  </r>
  <r>
    <d v="2025-05-19T00:00:00"/>
    <d v="1899-12-30T13:31:00"/>
    <x v="3"/>
    <s v="BA"/>
    <s v="BA1401"/>
    <s v="LHR"/>
    <s v="ORD"/>
    <s v="USA"/>
    <s v="North America"/>
    <x v="0"/>
    <s v="B787"/>
    <n v="8"/>
    <n v="42"/>
    <n v="166"/>
    <n v="0"/>
    <n v="8"/>
    <n v="30"/>
    <n v="216"/>
    <s v="LONG Lunchtime"/>
  </r>
  <r>
    <d v="2025-07-18T00:00:00"/>
    <d v="1899-12-30T12:56:00"/>
    <x v="3"/>
    <s v="BA"/>
    <s v="BA4818"/>
    <s v="LHR"/>
    <s v="AMS"/>
    <s v="Netherlands"/>
    <s v="Europe"/>
    <x v="1"/>
    <s v="A320"/>
    <n v="0"/>
    <n v="15"/>
    <n v="165"/>
    <n v="0"/>
    <n v="19"/>
    <n v="64"/>
    <n v="180"/>
    <s v="SHORT Lunchtime"/>
  </r>
  <r>
    <d v="2025-10-09T00:00:00"/>
    <d v="1899-12-30T14:36:00"/>
    <x v="0"/>
    <s v="BA"/>
    <s v="BA3917"/>
    <s v="LHR"/>
    <s v="HND"/>
    <s v="Japan"/>
    <s v="Asia"/>
    <x v="0"/>
    <s v="B777"/>
    <n v="8"/>
    <n v="49"/>
    <n v="178"/>
    <n v="1"/>
    <n v="17"/>
    <n v="57"/>
    <n v="235"/>
    <s v="LONG Afternoon"/>
  </r>
  <r>
    <d v="2025-04-28T00:00:00"/>
    <d v="1899-12-30T13:26:00"/>
    <x v="3"/>
    <s v="BA"/>
    <s v="BA5450"/>
    <s v="LHR"/>
    <s v="MAD"/>
    <s v="Spain"/>
    <s v="Europe"/>
    <x v="1"/>
    <s v="A320"/>
    <n v="0"/>
    <n v="12"/>
    <n v="168"/>
    <n v="0"/>
    <n v="10"/>
    <n v="37"/>
    <n v="180"/>
    <s v="SHORT Lunchtime"/>
  </r>
  <r>
    <d v="2025-04-17T00:00:00"/>
    <d v="1899-12-30T13:09:00"/>
    <x v="3"/>
    <s v="BA"/>
    <s v="BA8751"/>
    <s v="LHR"/>
    <s v="HND"/>
    <s v="Japan"/>
    <s v="Asia"/>
    <x v="0"/>
    <s v="B777"/>
    <n v="8"/>
    <n v="49"/>
    <n v="178"/>
    <n v="0"/>
    <n v="8"/>
    <n v="31"/>
    <n v="235"/>
    <s v="LONG Lunchtime"/>
  </r>
  <r>
    <d v="2025-10-16T00:00:00"/>
    <d v="1899-12-30T11:26:00"/>
    <x v="1"/>
    <s v="BA"/>
    <s v="BA6897"/>
    <s v="LHR"/>
    <s v="IST"/>
    <s v="Turkey"/>
    <s v="Europe"/>
    <x v="1"/>
    <s v="A320"/>
    <n v="0"/>
    <n v="15"/>
    <n v="165"/>
    <n v="0"/>
    <n v="8"/>
    <n v="32"/>
    <n v="180"/>
    <s v="SHORT Morning"/>
  </r>
  <r>
    <d v="2025-06-04T00:00:00"/>
    <d v="1899-12-30T08:46:00"/>
    <x v="1"/>
    <s v="BA"/>
    <s v="BA8541"/>
    <s v="LHR"/>
    <s v="LAX"/>
    <s v="USA"/>
    <s v="North America"/>
    <x v="0"/>
    <s v="B777"/>
    <n v="8"/>
    <n v="49"/>
    <n v="178"/>
    <n v="2"/>
    <n v="11"/>
    <n v="40"/>
    <n v="235"/>
    <s v="LONG Morning"/>
  </r>
  <r>
    <d v="2025-05-06T00:00:00"/>
    <d v="1899-12-30T17:47:00"/>
    <x v="0"/>
    <s v="BA"/>
    <s v="BA6766"/>
    <s v="LHR"/>
    <s v="BCN"/>
    <s v="Spain"/>
    <s v="Europe"/>
    <x v="1"/>
    <s v="A320"/>
    <n v="0"/>
    <n v="17"/>
    <n v="163"/>
    <n v="0"/>
    <n v="2"/>
    <n v="14"/>
    <n v="180"/>
    <s v="SHORT Afternoon"/>
  </r>
  <r>
    <d v="2025-05-02T00:00:00"/>
    <d v="1899-12-30T07:43:00"/>
    <x v="1"/>
    <s v="BA"/>
    <s v="BA2924"/>
    <s v="LHR"/>
    <s v="ZRH"/>
    <s v="Switzerland"/>
    <s v="Europe"/>
    <x v="1"/>
    <s v="A320"/>
    <n v="0"/>
    <n v="14"/>
    <n v="166"/>
    <n v="0"/>
    <n v="6"/>
    <n v="26"/>
    <n v="180"/>
    <s v="SHORT Morning"/>
  </r>
  <r>
    <d v="2025-10-04T00:00:00"/>
    <d v="1899-12-30T09:48:00"/>
    <x v="1"/>
    <s v="BA"/>
    <s v="BA4948"/>
    <s v="LHR"/>
    <s v="MUC"/>
    <s v="Germany"/>
    <s v="Europe"/>
    <x v="1"/>
    <s v="A320"/>
    <n v="0"/>
    <n v="8"/>
    <n v="172"/>
    <n v="0"/>
    <n v="0"/>
    <n v="4"/>
    <n v="180"/>
    <s v="SHORT Morning"/>
  </r>
  <r>
    <d v="2025-06-10T00:00:00"/>
    <d v="1899-12-30T22:58:00"/>
    <x v="2"/>
    <s v="BA"/>
    <s v="BA3410"/>
    <s v="LHR"/>
    <s v="BCN"/>
    <s v="Spain"/>
    <s v="Europe"/>
    <x v="1"/>
    <s v="A320"/>
    <n v="0"/>
    <n v="1"/>
    <n v="179"/>
    <n v="2"/>
    <n v="10"/>
    <n v="37"/>
    <n v="180"/>
    <s v="SHORT Evening"/>
  </r>
  <r>
    <d v="2025-04-04T00:00:00"/>
    <d v="1899-12-30T08:22:00"/>
    <x v="1"/>
    <s v="BA"/>
    <s v="BA8930"/>
    <s v="LHR"/>
    <s v="LAX"/>
    <s v="USA"/>
    <s v="North America"/>
    <x v="0"/>
    <s v="B777"/>
    <n v="0"/>
    <n v="32"/>
    <n v="304"/>
    <n v="1"/>
    <n v="11"/>
    <n v="40"/>
    <n v="336"/>
    <s v="LONG Morning"/>
  </r>
  <r>
    <d v="2025-10-08T00:00:00"/>
    <d v="1899-12-30T20:24:00"/>
    <x v="2"/>
    <s v="BA"/>
    <s v="BA7224"/>
    <s v="LHR"/>
    <s v="CDG"/>
    <s v="France"/>
    <s v="Europe"/>
    <x v="1"/>
    <s v="A320"/>
    <n v="0"/>
    <n v="0"/>
    <n v="180"/>
    <n v="1"/>
    <n v="5"/>
    <n v="23"/>
    <n v="180"/>
    <s v="SHORT Evening"/>
  </r>
  <r>
    <d v="2025-05-10T00:00:00"/>
    <d v="1899-12-30T19:47:00"/>
    <x v="2"/>
    <s v="BA"/>
    <s v="BA6314"/>
    <s v="LHR"/>
    <s v="MAD"/>
    <s v="Spain"/>
    <s v="Europe"/>
    <x v="1"/>
    <s v="A320"/>
    <n v="0"/>
    <n v="16"/>
    <n v="164"/>
    <n v="0"/>
    <n v="16"/>
    <n v="55"/>
    <n v="180"/>
    <s v="SHORT Evening"/>
  </r>
  <r>
    <d v="2025-10-20T00:00:00"/>
    <d v="1899-12-30T06:32:00"/>
    <x v="1"/>
    <s v="BA"/>
    <s v="BA6411"/>
    <s v="LHR"/>
    <s v="ORD"/>
    <s v="USA"/>
    <s v="North America"/>
    <x v="0"/>
    <s v="B787"/>
    <n v="8"/>
    <n v="42"/>
    <n v="166"/>
    <n v="0"/>
    <n v="1"/>
    <n v="11"/>
    <n v="216"/>
    <s v="LONG Morning"/>
  </r>
  <r>
    <d v="2025-06-26T00:00:00"/>
    <d v="1899-12-30T07:25:00"/>
    <x v="1"/>
    <s v="BA"/>
    <s v="BA8981"/>
    <s v="LHR"/>
    <s v="CDG"/>
    <s v="France"/>
    <s v="Europe"/>
    <x v="1"/>
    <s v="A320"/>
    <n v="0"/>
    <n v="15"/>
    <n v="165"/>
    <n v="0"/>
    <n v="0"/>
    <n v="7"/>
    <n v="180"/>
    <s v="SHORT Morning"/>
  </r>
  <r>
    <d v="2025-05-07T00:00:00"/>
    <d v="1899-12-30T09:21:00"/>
    <x v="1"/>
    <s v="BA"/>
    <s v="BA2677"/>
    <s v="LHR"/>
    <s v="DXB"/>
    <s v="UAE"/>
    <s v="Middle East"/>
    <x v="0"/>
    <s v="B777"/>
    <n v="0"/>
    <n v="48"/>
    <n v="224"/>
    <n v="0"/>
    <n v="9"/>
    <n v="34"/>
    <n v="272"/>
    <s v="LONG Morning"/>
  </r>
  <r>
    <d v="2025-05-07T00:00:00"/>
    <d v="1899-12-30T22:16:00"/>
    <x v="2"/>
    <s v="BA"/>
    <s v="BA8892"/>
    <s v="LHR"/>
    <s v="FRA"/>
    <s v="Germany"/>
    <s v="Europe"/>
    <x v="1"/>
    <s v="A320"/>
    <n v="0"/>
    <n v="12"/>
    <n v="168"/>
    <n v="0"/>
    <n v="13"/>
    <n v="47"/>
    <n v="180"/>
    <s v="SHORT Evening"/>
  </r>
  <r>
    <d v="2025-04-29T00:00:00"/>
    <d v="1899-12-30T17:39:00"/>
    <x v="0"/>
    <s v="BA"/>
    <s v="BA1254"/>
    <s v="LHR"/>
    <s v="DXB"/>
    <s v="UAE"/>
    <s v="Middle East"/>
    <x v="0"/>
    <s v="B777"/>
    <n v="0"/>
    <n v="32"/>
    <n v="304"/>
    <n v="3"/>
    <n v="17"/>
    <n v="57"/>
    <n v="336"/>
    <s v="LONG Afternoon"/>
  </r>
  <r>
    <d v="2025-09-04T00:00:00"/>
    <d v="1899-12-30T06:22:00"/>
    <x v="1"/>
    <s v="BA"/>
    <s v="BA6480"/>
    <s v="LHR"/>
    <s v="LAX"/>
    <s v="USA"/>
    <s v="North America"/>
    <x v="0"/>
    <s v="B777"/>
    <n v="8"/>
    <n v="49"/>
    <n v="178"/>
    <n v="1"/>
    <n v="5"/>
    <n v="23"/>
    <n v="235"/>
    <s v="LONG Morning"/>
  </r>
  <r>
    <d v="2025-05-30T00:00:00"/>
    <d v="1899-12-30T22:52:00"/>
    <x v="2"/>
    <s v="BA"/>
    <s v="BA5882"/>
    <s v="LHR"/>
    <s v="IST"/>
    <s v="Turkey"/>
    <s v="Europe"/>
    <x v="1"/>
    <s v="A320"/>
    <n v="0"/>
    <n v="0"/>
    <n v="180"/>
    <n v="0"/>
    <n v="14"/>
    <n v="47"/>
    <n v="180"/>
    <s v="SHORT Evening"/>
  </r>
  <r>
    <d v="2025-05-07T00:00:00"/>
    <d v="1899-12-30T07:46:00"/>
    <x v="1"/>
    <s v="BA"/>
    <s v="BA9082"/>
    <s v="LHR"/>
    <s v="ORD"/>
    <s v="USA"/>
    <s v="North America"/>
    <x v="0"/>
    <s v="B787"/>
    <n v="0"/>
    <n v="31"/>
    <n v="173"/>
    <n v="0"/>
    <n v="8"/>
    <n v="30"/>
    <n v="204"/>
    <s v="LONG Morning"/>
  </r>
  <r>
    <d v="2025-10-26T00:00:00"/>
    <d v="1899-12-30T17:26:00"/>
    <x v="0"/>
    <s v="BA"/>
    <s v="BA3158"/>
    <s v="LHR"/>
    <s v="VIE"/>
    <s v="Austria"/>
    <s v="Europe"/>
    <x v="1"/>
    <s v="A320"/>
    <n v="0"/>
    <n v="6"/>
    <n v="174"/>
    <n v="1"/>
    <n v="7"/>
    <n v="28"/>
    <n v="180"/>
    <s v="SHORT Afternoon"/>
  </r>
  <r>
    <d v="2025-09-13T00:00:00"/>
    <d v="1899-12-30T18:27:00"/>
    <x v="2"/>
    <s v="BA"/>
    <s v="BA8536"/>
    <s v="LHR"/>
    <s v="MAD"/>
    <s v="Spain"/>
    <s v="Europe"/>
    <x v="1"/>
    <s v="A320"/>
    <n v="0"/>
    <n v="1"/>
    <n v="179"/>
    <n v="0"/>
    <n v="13"/>
    <n v="44"/>
    <n v="180"/>
    <s v="SHORT Evening"/>
  </r>
  <r>
    <d v="2025-10-19T00:00:00"/>
    <d v="1899-12-30T14:11:00"/>
    <x v="0"/>
    <s v="BA"/>
    <s v="BA2279"/>
    <s v="LHR"/>
    <s v="LAX"/>
    <s v="USA"/>
    <s v="North America"/>
    <x v="0"/>
    <s v="B777"/>
    <n v="0"/>
    <n v="32"/>
    <n v="300"/>
    <n v="0"/>
    <n v="11"/>
    <n v="40"/>
    <n v="332"/>
    <s v="LONG Afternoon"/>
  </r>
  <r>
    <d v="2025-09-21T00:00:00"/>
    <d v="1899-12-30T07:16:00"/>
    <x v="1"/>
    <s v="BA"/>
    <s v="BA8289"/>
    <s v="LHR"/>
    <s v="MUC"/>
    <s v="Germany"/>
    <s v="Europe"/>
    <x v="1"/>
    <s v="A320"/>
    <n v="0"/>
    <n v="14"/>
    <n v="166"/>
    <n v="0"/>
    <n v="0"/>
    <n v="6"/>
    <n v="180"/>
    <s v="SHORT Morning"/>
  </r>
  <r>
    <d v="2025-04-29T00:00:00"/>
    <d v="1899-12-30T16:29:00"/>
    <x v="0"/>
    <s v="BA"/>
    <s v="BA8081"/>
    <s v="LHR"/>
    <s v="FRA"/>
    <s v="Germany"/>
    <s v="Europe"/>
    <x v="1"/>
    <s v="A320"/>
    <n v="0"/>
    <n v="3"/>
    <n v="177"/>
    <n v="0"/>
    <n v="16"/>
    <n v="53"/>
    <n v="180"/>
    <s v="SHORT Afternoon"/>
  </r>
  <r>
    <d v="2025-07-23T00:00:00"/>
    <d v="1899-12-30T14:18:00"/>
    <x v="0"/>
    <s v="BA"/>
    <s v="BA5226"/>
    <s v="LHR"/>
    <s v="ZRH"/>
    <s v="Switzerland"/>
    <s v="Europe"/>
    <x v="1"/>
    <s v="A320"/>
    <n v="0"/>
    <n v="18"/>
    <n v="162"/>
    <n v="1"/>
    <n v="15"/>
    <n v="52"/>
    <n v="180"/>
    <s v="SHORT Afternoon"/>
  </r>
  <r>
    <d v="2025-06-06T00:00:00"/>
    <d v="1899-12-30T13:16:00"/>
    <x v="3"/>
    <s v="BA"/>
    <s v="BA5880"/>
    <s v="LHR"/>
    <s v="ZRH"/>
    <s v="Switzerland"/>
    <s v="Europe"/>
    <x v="1"/>
    <s v="A320"/>
    <n v="0"/>
    <n v="6"/>
    <n v="174"/>
    <n v="0"/>
    <n v="4"/>
    <n v="21"/>
    <n v="180"/>
    <s v="SHORT Lunchtime"/>
  </r>
  <r>
    <d v="2025-07-27T00:00:00"/>
    <d v="1899-12-30T16:12:00"/>
    <x v="0"/>
    <s v="BA"/>
    <s v="BA5634"/>
    <s v="LHR"/>
    <s v="MAD"/>
    <s v="Spain"/>
    <s v="Europe"/>
    <x v="1"/>
    <s v="A320"/>
    <n v="0"/>
    <n v="14"/>
    <n v="166"/>
    <n v="0"/>
    <n v="10"/>
    <n v="36"/>
    <n v="180"/>
    <s v="SHORT Afternoon"/>
  </r>
  <r>
    <d v="2025-08-19T00:00:00"/>
    <d v="1899-12-30T11:38:00"/>
    <x v="1"/>
    <s v="BA"/>
    <s v="BA3824"/>
    <s v="LHR"/>
    <s v="DFW"/>
    <s v="USA"/>
    <s v="North America"/>
    <x v="0"/>
    <s v="B777"/>
    <n v="0"/>
    <n v="32"/>
    <n v="300"/>
    <n v="0"/>
    <n v="10"/>
    <n v="38"/>
    <n v="332"/>
    <s v="LONG Morning"/>
  </r>
  <r>
    <d v="2025-07-05T00:00:00"/>
    <d v="1899-12-30T19:40:00"/>
    <x v="2"/>
    <s v="BA"/>
    <s v="BA4529"/>
    <s v="LHR"/>
    <s v="LAX"/>
    <s v="USA"/>
    <s v="North America"/>
    <x v="0"/>
    <s v="B787"/>
    <n v="8"/>
    <n v="42"/>
    <n v="166"/>
    <n v="1"/>
    <n v="9"/>
    <n v="34"/>
    <n v="216"/>
    <s v="LONG Evening"/>
  </r>
  <r>
    <d v="2025-05-26T00:00:00"/>
    <d v="1899-12-30T22:21:00"/>
    <x v="2"/>
    <s v="BA"/>
    <s v="BA3104"/>
    <s v="LHR"/>
    <s v="HND"/>
    <s v="Japan"/>
    <s v="Asia"/>
    <x v="0"/>
    <s v="A380"/>
    <n v="14"/>
    <n v="97"/>
    <n v="358"/>
    <n v="0"/>
    <n v="5"/>
    <n v="22"/>
    <n v="469"/>
    <s v="LONG Evening"/>
  </r>
  <r>
    <d v="2025-10-05T00:00:00"/>
    <d v="1899-12-30T06:38:00"/>
    <x v="1"/>
    <s v="BA"/>
    <s v="BA8055"/>
    <s v="LHR"/>
    <s v="JFK"/>
    <s v="USA"/>
    <s v="North America"/>
    <x v="0"/>
    <s v="A350"/>
    <n v="0"/>
    <n v="56"/>
    <n v="275"/>
    <n v="0"/>
    <n v="4"/>
    <n v="20"/>
    <n v="331"/>
    <s v="LONG Morning"/>
  </r>
  <r>
    <d v="2025-09-22T00:00:00"/>
    <d v="1899-12-30T20:23:00"/>
    <x v="2"/>
    <s v="BA"/>
    <s v="BA7599"/>
    <s v="LHR"/>
    <s v="HND"/>
    <s v="Japan"/>
    <s v="Asia"/>
    <x v="0"/>
    <s v="B787"/>
    <n v="8"/>
    <n v="48"/>
    <n v="200"/>
    <n v="2"/>
    <n v="8"/>
    <n v="30"/>
    <n v="256"/>
    <s v="LONG Evening"/>
  </r>
  <r>
    <d v="2025-05-17T00:00:00"/>
    <d v="1899-12-30T16:26:00"/>
    <x v="0"/>
    <s v="BA"/>
    <s v="BA9550"/>
    <s v="LHR"/>
    <s v="AMS"/>
    <s v="Netherlands"/>
    <s v="Europe"/>
    <x v="1"/>
    <s v="A320"/>
    <n v="0"/>
    <n v="14"/>
    <n v="166"/>
    <n v="3"/>
    <n v="14"/>
    <n v="49"/>
    <n v="180"/>
    <s v="SHORT Afternoon"/>
  </r>
  <r>
    <d v="2025-08-05T00:00:00"/>
    <d v="1899-12-30T20:51:00"/>
    <x v="2"/>
    <s v="BA"/>
    <s v="BA9356"/>
    <s v="LHR"/>
    <s v="IST"/>
    <s v="Turkey"/>
    <s v="Europe"/>
    <x v="1"/>
    <s v="A320"/>
    <n v="0"/>
    <n v="4"/>
    <n v="176"/>
    <n v="4"/>
    <n v="11"/>
    <n v="39"/>
    <n v="180"/>
    <s v="SHORT Evening"/>
  </r>
  <r>
    <d v="2025-07-12T00:00:00"/>
    <d v="1899-12-30T21:06:00"/>
    <x v="2"/>
    <s v="BA"/>
    <s v="BA1019"/>
    <s v="LHR"/>
    <s v="VIE"/>
    <s v="Austria"/>
    <s v="Europe"/>
    <x v="1"/>
    <s v="A320"/>
    <n v="0"/>
    <n v="3"/>
    <n v="177"/>
    <n v="1"/>
    <n v="6"/>
    <n v="25"/>
    <n v="180"/>
    <s v="SHORT Evening"/>
  </r>
  <r>
    <d v="2025-05-28T00:00:00"/>
    <d v="1899-12-30T14:58:00"/>
    <x v="0"/>
    <s v="BA"/>
    <s v="BA9454"/>
    <s v="LHR"/>
    <s v="ORD"/>
    <s v="USA"/>
    <s v="North America"/>
    <x v="0"/>
    <s v="B787"/>
    <n v="8"/>
    <n v="48"/>
    <n v="200"/>
    <n v="0"/>
    <n v="12"/>
    <n v="42"/>
    <n v="256"/>
    <s v="LONG Afternoon"/>
  </r>
  <r>
    <d v="2025-09-05T00:00:00"/>
    <d v="1899-12-30T10:34:00"/>
    <x v="1"/>
    <s v="BA"/>
    <s v="BA5040"/>
    <s v="LHR"/>
    <s v="JFK"/>
    <s v="USA"/>
    <s v="North America"/>
    <x v="0"/>
    <s v="B787"/>
    <n v="8"/>
    <n v="42"/>
    <n v="166"/>
    <n v="0"/>
    <n v="0"/>
    <n v="0"/>
    <n v="216"/>
    <s v="LONG Morning"/>
  </r>
  <r>
    <d v="2025-05-12T00:00:00"/>
    <d v="1899-12-30T20:23:00"/>
    <x v="2"/>
    <s v="BA"/>
    <s v="BA3996"/>
    <s v="LHR"/>
    <s v="FRA"/>
    <s v="Germany"/>
    <s v="Europe"/>
    <x v="1"/>
    <s v="A320"/>
    <n v="0"/>
    <n v="14"/>
    <n v="166"/>
    <n v="0"/>
    <n v="14"/>
    <n v="48"/>
    <n v="180"/>
    <s v="SHORT Evening"/>
  </r>
  <r>
    <d v="2025-10-30T00:00:00"/>
    <d v="1899-12-30T19:50:00"/>
    <x v="2"/>
    <s v="BA"/>
    <s v="BA8005"/>
    <s v="LHR"/>
    <s v="VIE"/>
    <s v="Austria"/>
    <s v="Europe"/>
    <x v="1"/>
    <s v="A320"/>
    <n v="0"/>
    <n v="15"/>
    <n v="165"/>
    <n v="0"/>
    <n v="0"/>
    <n v="3"/>
    <n v="180"/>
    <s v="SHORT Evening"/>
  </r>
  <r>
    <d v="2025-04-20T00:00:00"/>
    <d v="1899-12-30T12:03:00"/>
    <x v="3"/>
    <s v="BA"/>
    <s v="BA2371"/>
    <s v="LHR"/>
    <s v="MAD"/>
    <s v="Spain"/>
    <s v="Europe"/>
    <x v="1"/>
    <s v="A320"/>
    <n v="0"/>
    <n v="7"/>
    <n v="173"/>
    <n v="3"/>
    <n v="6"/>
    <n v="25"/>
    <n v="180"/>
    <s v="SHORT Lunchtime"/>
  </r>
  <r>
    <d v="2025-07-10T00:00:00"/>
    <d v="1899-12-30T07:01:00"/>
    <x v="1"/>
    <s v="BA"/>
    <s v="BA2960"/>
    <s v="LHR"/>
    <s v="DFW"/>
    <s v="USA"/>
    <s v="North America"/>
    <x v="0"/>
    <s v="B777"/>
    <n v="0"/>
    <n v="48"/>
    <n v="224"/>
    <n v="1"/>
    <n v="2"/>
    <n v="13"/>
    <n v="272"/>
    <s v="LONG Morning"/>
  </r>
  <r>
    <d v="2025-08-11T00:00:00"/>
    <d v="1899-12-30T19:30:00"/>
    <x v="2"/>
    <s v="BA"/>
    <s v="BA1694"/>
    <s v="LHR"/>
    <s v="MAD"/>
    <s v="Spain"/>
    <s v="Europe"/>
    <x v="1"/>
    <s v="A320"/>
    <n v="0"/>
    <n v="7"/>
    <n v="173"/>
    <n v="1"/>
    <n v="1"/>
    <n v="10"/>
    <n v="180"/>
    <s v="SHORT Evening"/>
  </r>
  <r>
    <d v="2025-05-19T00:00:00"/>
    <d v="1899-12-30T18:55:00"/>
    <x v="2"/>
    <s v="BA"/>
    <s v="BA3192"/>
    <s v="LHR"/>
    <s v="FRA"/>
    <s v="Germany"/>
    <s v="Europe"/>
    <x v="1"/>
    <s v="A320"/>
    <n v="0"/>
    <n v="12"/>
    <n v="168"/>
    <n v="0"/>
    <n v="14"/>
    <n v="48"/>
    <n v="180"/>
    <s v="SHORT Evening"/>
  </r>
  <r>
    <d v="2025-07-01T00:00:00"/>
    <d v="1899-12-30T07:50:00"/>
    <x v="1"/>
    <s v="BA"/>
    <s v="BA7351"/>
    <s v="LHR"/>
    <s v="LAX"/>
    <s v="USA"/>
    <s v="North America"/>
    <x v="0"/>
    <s v="B777"/>
    <n v="0"/>
    <n v="32"/>
    <n v="300"/>
    <n v="2"/>
    <n v="5"/>
    <n v="23"/>
    <n v="332"/>
    <s v="LONG Morning"/>
  </r>
  <r>
    <d v="2025-08-16T00:00:00"/>
    <d v="1899-12-30T19:37:00"/>
    <x v="2"/>
    <s v="BA"/>
    <s v="BA1578"/>
    <s v="LHR"/>
    <s v="JFK"/>
    <s v="USA"/>
    <s v="North America"/>
    <x v="0"/>
    <s v="B777"/>
    <n v="0"/>
    <n v="48"/>
    <n v="224"/>
    <n v="1"/>
    <n v="10"/>
    <n v="36"/>
    <n v="272"/>
    <s v="LONG Evening"/>
  </r>
  <r>
    <d v="2025-09-16T00:00:00"/>
    <d v="1899-12-30T14:04:00"/>
    <x v="0"/>
    <s v="BA"/>
    <s v="BA3999"/>
    <s v="LHR"/>
    <s v="MAD"/>
    <s v="Spain"/>
    <s v="Europe"/>
    <x v="1"/>
    <s v="A320"/>
    <n v="0"/>
    <n v="13"/>
    <n v="167"/>
    <n v="0"/>
    <n v="8"/>
    <n v="30"/>
    <n v="180"/>
    <s v="SHORT Afternoon"/>
  </r>
  <r>
    <d v="2025-05-04T00:00:00"/>
    <d v="1899-12-30T07:18:00"/>
    <x v="1"/>
    <s v="BA"/>
    <s v="BA8161"/>
    <s v="LHR"/>
    <s v="DFW"/>
    <s v="USA"/>
    <s v="North America"/>
    <x v="0"/>
    <s v="A350"/>
    <n v="0"/>
    <n v="56"/>
    <n v="275"/>
    <n v="2"/>
    <n v="10"/>
    <n v="38"/>
    <n v="331"/>
    <s v="LONG Morning"/>
  </r>
  <r>
    <d v="2025-07-13T00:00:00"/>
    <d v="1899-12-30T18:40:00"/>
    <x v="2"/>
    <s v="BA"/>
    <s v="BA6881"/>
    <s v="LHR"/>
    <s v="AMS"/>
    <s v="Netherlands"/>
    <s v="Europe"/>
    <x v="1"/>
    <s v="A320"/>
    <n v="0"/>
    <n v="9"/>
    <n v="171"/>
    <n v="0"/>
    <n v="8"/>
    <n v="31"/>
    <n v="180"/>
    <s v="SHORT Evening"/>
  </r>
  <r>
    <d v="2025-09-23T00:00:00"/>
    <d v="1899-12-30T20:15:00"/>
    <x v="2"/>
    <s v="BA"/>
    <s v="BA5535"/>
    <s v="LHR"/>
    <s v="BCN"/>
    <s v="Spain"/>
    <s v="Europe"/>
    <x v="1"/>
    <s v="A320"/>
    <n v="0"/>
    <n v="20"/>
    <n v="160"/>
    <n v="0"/>
    <n v="1"/>
    <n v="10"/>
    <n v="180"/>
    <s v="SHORT Evening"/>
  </r>
  <r>
    <d v="2025-10-08T00:00:00"/>
    <d v="1899-12-30T18:53:00"/>
    <x v="2"/>
    <s v="BA"/>
    <s v="BA1371"/>
    <s v="LHR"/>
    <s v="ORD"/>
    <s v="USA"/>
    <s v="North America"/>
    <x v="0"/>
    <s v="B787"/>
    <n v="0"/>
    <n v="31"/>
    <n v="173"/>
    <n v="1"/>
    <n v="13"/>
    <n v="46"/>
    <n v="204"/>
    <s v="LONG Evening"/>
  </r>
  <r>
    <d v="2025-05-22T00:00:00"/>
    <d v="1899-12-30T06:04:00"/>
    <x v="1"/>
    <s v="BA"/>
    <s v="BA3984"/>
    <s v="LHR"/>
    <s v="IST"/>
    <s v="Turkey"/>
    <s v="Europe"/>
    <x v="1"/>
    <s v="A320"/>
    <n v="0"/>
    <n v="1"/>
    <n v="179"/>
    <n v="1"/>
    <n v="5"/>
    <n v="23"/>
    <n v="180"/>
    <s v="SHORT Morning"/>
  </r>
  <r>
    <d v="2025-10-25T00:00:00"/>
    <d v="1899-12-30T13:38:00"/>
    <x v="3"/>
    <s v="BA"/>
    <s v="BA3187"/>
    <s v="LHR"/>
    <s v="MUC"/>
    <s v="Germany"/>
    <s v="Europe"/>
    <x v="1"/>
    <s v="A320"/>
    <n v="0"/>
    <n v="20"/>
    <n v="160"/>
    <n v="0"/>
    <n v="0"/>
    <n v="6"/>
    <n v="180"/>
    <s v="SHORT Lunchtime"/>
  </r>
  <r>
    <d v="2025-06-15T00:00:00"/>
    <d v="1899-12-30T22:07:00"/>
    <x v="2"/>
    <s v="BA"/>
    <s v="BA5128"/>
    <s v="LHR"/>
    <s v="FRA"/>
    <s v="Germany"/>
    <s v="Europe"/>
    <x v="1"/>
    <s v="A320"/>
    <n v="0"/>
    <n v="5"/>
    <n v="175"/>
    <n v="0"/>
    <n v="5"/>
    <n v="24"/>
    <n v="180"/>
    <s v="SHORT Evening"/>
  </r>
  <r>
    <d v="2025-08-16T00:00:00"/>
    <d v="1899-12-30T18:46:00"/>
    <x v="2"/>
    <s v="BA"/>
    <s v="BA4930"/>
    <s v="LHR"/>
    <s v="DFW"/>
    <s v="USA"/>
    <s v="North America"/>
    <x v="0"/>
    <s v="B787"/>
    <n v="0"/>
    <n v="35"/>
    <n v="179"/>
    <n v="4"/>
    <n v="16"/>
    <n v="54"/>
    <n v="214"/>
    <s v="LONG Evening"/>
  </r>
  <r>
    <d v="2025-08-12T00:00:00"/>
    <d v="1899-12-30T07:06:00"/>
    <x v="1"/>
    <s v="BA"/>
    <s v="BA8437"/>
    <s v="LHR"/>
    <s v="DFW"/>
    <s v="USA"/>
    <s v="North America"/>
    <x v="0"/>
    <s v="B787"/>
    <n v="0"/>
    <n v="31"/>
    <n v="173"/>
    <n v="1"/>
    <n v="12"/>
    <n v="44"/>
    <n v="204"/>
    <s v="LONG Morning"/>
  </r>
  <r>
    <d v="2025-10-04T00:00:00"/>
    <d v="1899-12-30T21:26:00"/>
    <x v="2"/>
    <s v="BA"/>
    <s v="BA5925"/>
    <s v="LHR"/>
    <s v="CDG"/>
    <s v="France"/>
    <s v="Europe"/>
    <x v="1"/>
    <s v="A320"/>
    <n v="0"/>
    <n v="8"/>
    <n v="172"/>
    <n v="1"/>
    <n v="6"/>
    <n v="25"/>
    <n v="180"/>
    <s v="SHORT Evening"/>
  </r>
  <r>
    <d v="2025-07-02T00:00:00"/>
    <d v="1899-12-30T20:34:00"/>
    <x v="2"/>
    <s v="BA"/>
    <s v="BA2782"/>
    <s v="LHR"/>
    <s v="MAD"/>
    <s v="Spain"/>
    <s v="Europe"/>
    <x v="1"/>
    <s v="A320"/>
    <n v="0"/>
    <n v="2"/>
    <n v="178"/>
    <n v="0"/>
    <n v="6"/>
    <n v="25"/>
    <n v="180"/>
    <s v="SHORT Evening"/>
  </r>
  <r>
    <d v="2025-07-12T00:00:00"/>
    <d v="1899-12-30T09:38:00"/>
    <x v="1"/>
    <s v="BA"/>
    <s v="BA7657"/>
    <s v="LHR"/>
    <s v="MAD"/>
    <s v="Spain"/>
    <s v="Europe"/>
    <x v="1"/>
    <s v="A320"/>
    <n v="0"/>
    <n v="4"/>
    <n v="176"/>
    <n v="0"/>
    <n v="6"/>
    <n v="25"/>
    <n v="180"/>
    <s v="SHORT Morning"/>
  </r>
  <r>
    <d v="2025-09-28T00:00:00"/>
    <d v="1899-12-30T06:12:00"/>
    <x v="1"/>
    <s v="BA"/>
    <s v="BA2565"/>
    <s v="LHR"/>
    <s v="BCN"/>
    <s v="Spain"/>
    <s v="Europe"/>
    <x v="1"/>
    <s v="A320"/>
    <n v="0"/>
    <n v="15"/>
    <n v="165"/>
    <n v="0"/>
    <n v="19"/>
    <n v="63"/>
    <n v="180"/>
    <s v="SHORT Morning"/>
  </r>
  <r>
    <d v="2025-10-12T00:00:00"/>
    <d v="1899-12-30T19:01:00"/>
    <x v="2"/>
    <s v="BA"/>
    <s v="BA9896"/>
    <s v="LHR"/>
    <s v="AMS"/>
    <s v="Netherlands"/>
    <s v="Europe"/>
    <x v="1"/>
    <s v="A320"/>
    <n v="0"/>
    <n v="16"/>
    <n v="164"/>
    <n v="0"/>
    <n v="10"/>
    <n v="36"/>
    <n v="180"/>
    <s v="SHORT Evening"/>
  </r>
  <r>
    <d v="2025-10-20T00:00:00"/>
    <d v="1899-12-30T21:55:00"/>
    <x v="2"/>
    <s v="BA"/>
    <s v="BA2862"/>
    <s v="LHR"/>
    <s v="DFW"/>
    <s v="USA"/>
    <s v="North America"/>
    <x v="0"/>
    <s v="B777"/>
    <n v="0"/>
    <n v="48"/>
    <n v="224"/>
    <n v="0"/>
    <n v="10"/>
    <n v="37"/>
    <n v="272"/>
    <s v="LONG Evening"/>
  </r>
  <r>
    <d v="2025-06-17T00:00:00"/>
    <d v="1899-12-30T09:56:00"/>
    <x v="1"/>
    <s v="BA"/>
    <s v="BA2252"/>
    <s v="LHR"/>
    <s v="DXB"/>
    <s v="UAE"/>
    <s v="Middle East"/>
    <x v="0"/>
    <s v="B787"/>
    <n v="0"/>
    <n v="31"/>
    <n v="173"/>
    <n v="0"/>
    <n v="13"/>
    <n v="46"/>
    <n v="204"/>
    <s v="LONG Morning"/>
  </r>
  <r>
    <d v="2025-04-12T00:00:00"/>
    <d v="1899-12-30T10:31:00"/>
    <x v="1"/>
    <s v="BA"/>
    <s v="BA7901"/>
    <s v="LHR"/>
    <s v="DXB"/>
    <s v="UAE"/>
    <s v="Middle East"/>
    <x v="0"/>
    <s v="B787"/>
    <n v="0"/>
    <n v="31"/>
    <n v="173"/>
    <n v="0"/>
    <n v="9"/>
    <n v="34"/>
    <n v="204"/>
    <s v="LONG Morning"/>
  </r>
  <r>
    <d v="2025-08-11T00:00:00"/>
    <d v="1899-12-30T20:19:00"/>
    <x v="2"/>
    <s v="BA"/>
    <s v="BA4304"/>
    <s v="LHR"/>
    <s v="HND"/>
    <s v="Japan"/>
    <s v="Asia"/>
    <x v="0"/>
    <s v="A350"/>
    <n v="0"/>
    <n v="56"/>
    <n v="275"/>
    <n v="0"/>
    <n v="6"/>
    <n v="26"/>
    <n v="331"/>
    <s v="LONG Evening"/>
  </r>
  <r>
    <d v="2025-05-17T00:00:00"/>
    <d v="1899-12-30T19:34:00"/>
    <x v="2"/>
    <s v="BA"/>
    <s v="BA3772"/>
    <s v="LHR"/>
    <s v="LAX"/>
    <s v="USA"/>
    <s v="North America"/>
    <x v="0"/>
    <s v="B777"/>
    <n v="0"/>
    <n v="32"/>
    <n v="300"/>
    <n v="1"/>
    <n v="7"/>
    <n v="27"/>
    <n v="332"/>
    <s v="LONG Evening"/>
  </r>
  <r>
    <d v="2025-06-04T00:00:00"/>
    <d v="1899-12-30T13:25:00"/>
    <x v="3"/>
    <s v="BA"/>
    <s v="BA7922"/>
    <s v="LHR"/>
    <s v="LAX"/>
    <s v="USA"/>
    <s v="North America"/>
    <x v="0"/>
    <s v="A380"/>
    <n v="14"/>
    <n v="97"/>
    <n v="358"/>
    <n v="0"/>
    <n v="7"/>
    <n v="29"/>
    <n v="469"/>
    <s v="LONG Lunchtime"/>
  </r>
  <r>
    <d v="2025-05-21T00:00:00"/>
    <d v="1899-12-30T08:14:00"/>
    <x v="1"/>
    <s v="BA"/>
    <s v="BA7918"/>
    <s v="LHR"/>
    <s v="DXB"/>
    <s v="UAE"/>
    <s v="Middle East"/>
    <x v="0"/>
    <s v="B787"/>
    <n v="8"/>
    <n v="48"/>
    <n v="200"/>
    <n v="0"/>
    <n v="8"/>
    <n v="30"/>
    <n v="256"/>
    <s v="LONG Morning"/>
  </r>
  <r>
    <d v="2025-04-02T00:00:00"/>
    <d v="1899-12-30T13:33:00"/>
    <x v="3"/>
    <s v="BA"/>
    <s v="BA9824"/>
    <s v="LHR"/>
    <s v="LAX"/>
    <s v="USA"/>
    <s v="North America"/>
    <x v="0"/>
    <s v="A380"/>
    <n v="14"/>
    <n v="97"/>
    <n v="358"/>
    <n v="0"/>
    <n v="12"/>
    <n v="42"/>
    <n v="469"/>
    <s v="LONG Lunchtime"/>
  </r>
  <r>
    <d v="2025-05-10T00:00:00"/>
    <d v="1899-12-30T16:37:00"/>
    <x v="0"/>
    <s v="BA"/>
    <s v="BA5895"/>
    <s v="LHR"/>
    <s v="JFK"/>
    <s v="USA"/>
    <s v="North America"/>
    <x v="0"/>
    <s v="B777"/>
    <n v="0"/>
    <n v="48"/>
    <n v="224"/>
    <n v="0"/>
    <n v="8"/>
    <n v="31"/>
    <n v="272"/>
    <s v="LONG Afternoon"/>
  </r>
  <r>
    <d v="2025-08-15T00:00:00"/>
    <d v="1899-12-30T20:30:00"/>
    <x v="2"/>
    <s v="BA"/>
    <s v="BA1850"/>
    <s v="LHR"/>
    <s v="DFW"/>
    <s v="USA"/>
    <s v="North America"/>
    <x v="0"/>
    <s v="B777"/>
    <n v="0"/>
    <n v="32"/>
    <n v="300"/>
    <n v="0"/>
    <n v="12"/>
    <n v="42"/>
    <n v="332"/>
    <s v="LONG Evening"/>
  </r>
  <r>
    <d v="2025-06-25T00:00:00"/>
    <d v="1899-12-30T20:23:00"/>
    <x v="2"/>
    <s v="BA"/>
    <s v="BA2454"/>
    <s v="LHR"/>
    <s v="HND"/>
    <s v="Japan"/>
    <s v="Asia"/>
    <x v="0"/>
    <s v="B777"/>
    <n v="0"/>
    <n v="48"/>
    <n v="224"/>
    <n v="3"/>
    <n v="7"/>
    <n v="29"/>
    <n v="272"/>
    <s v="LONG Evening"/>
  </r>
  <r>
    <d v="2025-06-21T00:00:00"/>
    <d v="1899-12-30T15:27:00"/>
    <x v="0"/>
    <s v="BA"/>
    <s v="BA8204"/>
    <s v="LHR"/>
    <s v="ZRH"/>
    <s v="Switzerland"/>
    <s v="Europe"/>
    <x v="1"/>
    <s v="A320"/>
    <n v="0"/>
    <n v="13"/>
    <n v="167"/>
    <n v="1"/>
    <n v="8"/>
    <n v="32"/>
    <n v="180"/>
    <s v="SHORT Afternoon"/>
  </r>
  <r>
    <d v="2025-06-16T00:00:00"/>
    <d v="1899-12-30T10:38:00"/>
    <x v="1"/>
    <s v="BA"/>
    <s v="BA1635"/>
    <s v="LHR"/>
    <s v="JFK"/>
    <s v="USA"/>
    <s v="North America"/>
    <x v="0"/>
    <s v="B777"/>
    <n v="0"/>
    <n v="32"/>
    <n v="304"/>
    <n v="0"/>
    <n v="0"/>
    <n v="0"/>
    <n v="336"/>
    <s v="LONG Morning"/>
  </r>
  <r>
    <d v="2025-08-18T00:00:00"/>
    <d v="1899-12-30T20:47:00"/>
    <x v="2"/>
    <s v="BA"/>
    <s v="BA7537"/>
    <s v="LHR"/>
    <s v="DFW"/>
    <s v="USA"/>
    <s v="North America"/>
    <x v="0"/>
    <s v="B777"/>
    <n v="8"/>
    <n v="49"/>
    <n v="178"/>
    <n v="0"/>
    <n v="13"/>
    <n v="45"/>
    <n v="235"/>
    <s v="LONG Evening"/>
  </r>
  <r>
    <d v="2025-08-12T00:00:00"/>
    <d v="1899-12-30T20:42:00"/>
    <x v="2"/>
    <s v="BA"/>
    <s v="BA4898"/>
    <s v="LHR"/>
    <s v="DXB"/>
    <s v="UAE"/>
    <s v="Middle East"/>
    <x v="0"/>
    <s v="A350"/>
    <n v="0"/>
    <n v="56"/>
    <n v="275"/>
    <n v="0"/>
    <n v="10"/>
    <n v="36"/>
    <n v="331"/>
    <s v="LONG Evening"/>
  </r>
  <r>
    <d v="2025-05-19T00:00:00"/>
    <d v="1899-12-30T10:32:00"/>
    <x v="1"/>
    <s v="BA"/>
    <s v="BA8444"/>
    <s v="LHR"/>
    <s v="BCN"/>
    <s v="Spain"/>
    <s v="Europe"/>
    <x v="1"/>
    <s v="A320"/>
    <n v="0"/>
    <n v="18"/>
    <n v="162"/>
    <n v="1"/>
    <n v="13"/>
    <n v="46"/>
    <n v="180"/>
    <s v="SHORT Morning"/>
  </r>
  <r>
    <d v="2025-10-17T00:00:00"/>
    <d v="1899-12-30T18:48:00"/>
    <x v="2"/>
    <s v="BA"/>
    <s v="BA3804"/>
    <s v="LHR"/>
    <s v="HND"/>
    <s v="Japan"/>
    <s v="Asia"/>
    <x v="0"/>
    <s v="B787"/>
    <n v="8"/>
    <n v="48"/>
    <n v="200"/>
    <n v="0"/>
    <n v="0"/>
    <n v="0"/>
    <n v="256"/>
    <s v="LONG Evening"/>
  </r>
  <r>
    <d v="2025-09-21T00:00:00"/>
    <d v="1899-12-30T20:21:00"/>
    <x v="2"/>
    <s v="BA"/>
    <s v="BA5148"/>
    <s v="LHR"/>
    <s v="HND"/>
    <s v="Japan"/>
    <s v="Asia"/>
    <x v="0"/>
    <s v="A350"/>
    <n v="0"/>
    <n v="56"/>
    <n v="275"/>
    <n v="0"/>
    <n v="19"/>
    <n v="63"/>
    <n v="331"/>
    <s v="LONG Evening"/>
  </r>
  <r>
    <d v="2025-07-15T00:00:00"/>
    <d v="1899-12-30T09:45:00"/>
    <x v="1"/>
    <s v="BA"/>
    <s v="BA2947"/>
    <s v="LHR"/>
    <s v="ZRH"/>
    <s v="Switzerland"/>
    <s v="Europe"/>
    <x v="1"/>
    <s v="A320"/>
    <n v="0"/>
    <n v="18"/>
    <n v="162"/>
    <n v="1"/>
    <n v="7"/>
    <n v="28"/>
    <n v="180"/>
    <s v="SHORT Morning"/>
  </r>
  <r>
    <d v="2025-09-01T00:00:00"/>
    <d v="1899-12-30T09:03:00"/>
    <x v="1"/>
    <s v="BA"/>
    <s v="BA7355"/>
    <s v="LHR"/>
    <s v="LAX"/>
    <s v="USA"/>
    <s v="North America"/>
    <x v="0"/>
    <s v="A350"/>
    <n v="0"/>
    <n v="56"/>
    <n v="275"/>
    <n v="1"/>
    <n v="14"/>
    <n v="48"/>
    <n v="331"/>
    <s v="LONG Morning"/>
  </r>
  <r>
    <d v="2025-05-14T00:00:00"/>
    <d v="1899-12-30T10:22:00"/>
    <x v="1"/>
    <s v="BA"/>
    <s v="BA7556"/>
    <s v="LHR"/>
    <s v="ORD"/>
    <s v="USA"/>
    <s v="North America"/>
    <x v="0"/>
    <s v="B787"/>
    <n v="8"/>
    <n v="48"/>
    <n v="200"/>
    <n v="1"/>
    <n v="2"/>
    <n v="14"/>
    <n v="256"/>
    <s v="LONG Morning"/>
  </r>
  <r>
    <d v="2025-07-06T00:00:00"/>
    <d v="1899-12-30T12:57:00"/>
    <x v="3"/>
    <s v="BA"/>
    <s v="BA3689"/>
    <s v="LHR"/>
    <s v="MAD"/>
    <s v="Spain"/>
    <s v="Europe"/>
    <x v="1"/>
    <s v="A320"/>
    <n v="0"/>
    <n v="1"/>
    <n v="179"/>
    <n v="2"/>
    <n v="11"/>
    <n v="40"/>
    <n v="180"/>
    <s v="SHORT Lunchtime"/>
  </r>
  <r>
    <d v="2025-04-18T00:00:00"/>
    <d v="1899-12-30T10:05:00"/>
    <x v="1"/>
    <s v="BA"/>
    <s v="BA9413"/>
    <s v="LHR"/>
    <s v="BCN"/>
    <s v="Spain"/>
    <s v="Europe"/>
    <x v="1"/>
    <s v="A320"/>
    <n v="0"/>
    <n v="3"/>
    <n v="177"/>
    <n v="2"/>
    <n v="2"/>
    <n v="14"/>
    <n v="180"/>
    <s v="SHORT Morning"/>
  </r>
  <r>
    <d v="2025-09-25T00:00:00"/>
    <d v="1899-12-30T22:19:00"/>
    <x v="2"/>
    <s v="BA"/>
    <s v="BA7578"/>
    <s v="LHR"/>
    <s v="IST"/>
    <s v="Turkey"/>
    <s v="Europe"/>
    <x v="1"/>
    <s v="A320"/>
    <n v="0"/>
    <n v="13"/>
    <n v="167"/>
    <n v="0"/>
    <n v="4"/>
    <n v="21"/>
    <n v="180"/>
    <s v="SHORT Evening"/>
  </r>
  <r>
    <d v="2025-07-20T00:00:00"/>
    <d v="1899-12-30T10:33:00"/>
    <x v="1"/>
    <s v="BA"/>
    <s v="BA3913"/>
    <s v="LHR"/>
    <s v="IST"/>
    <s v="Turkey"/>
    <s v="Europe"/>
    <x v="1"/>
    <s v="A320"/>
    <n v="0"/>
    <n v="16"/>
    <n v="164"/>
    <n v="0"/>
    <n v="18"/>
    <n v="60"/>
    <n v="180"/>
    <s v="SHORT Morning"/>
  </r>
  <r>
    <d v="2025-06-15T00:00:00"/>
    <d v="1899-12-30T21:39:00"/>
    <x v="2"/>
    <s v="BA"/>
    <s v="BA7907"/>
    <s v="LHR"/>
    <s v="HND"/>
    <s v="Japan"/>
    <s v="Asia"/>
    <x v="0"/>
    <s v="A350"/>
    <n v="0"/>
    <n v="56"/>
    <n v="275"/>
    <n v="1"/>
    <n v="7"/>
    <n v="27"/>
    <n v="331"/>
    <s v="LONG Evening"/>
  </r>
  <r>
    <d v="2025-10-17T00:00:00"/>
    <d v="1899-12-30T22:12:00"/>
    <x v="2"/>
    <s v="BA"/>
    <s v="BA1328"/>
    <s v="LHR"/>
    <s v="ZRH"/>
    <s v="Switzerland"/>
    <s v="Europe"/>
    <x v="1"/>
    <s v="A320"/>
    <n v="0"/>
    <n v="9"/>
    <n v="171"/>
    <n v="1"/>
    <n v="9"/>
    <n v="34"/>
    <n v="180"/>
    <s v="SHORT Evening"/>
  </r>
  <r>
    <d v="2025-09-27T00:00:00"/>
    <d v="1899-12-30T11:21:00"/>
    <x v="1"/>
    <s v="BA"/>
    <s v="BA2895"/>
    <s v="LHR"/>
    <s v="LAX"/>
    <s v="USA"/>
    <s v="North America"/>
    <x v="0"/>
    <s v="B777"/>
    <n v="8"/>
    <n v="49"/>
    <n v="178"/>
    <n v="5"/>
    <n v="13"/>
    <n v="44"/>
    <n v="235"/>
    <s v="LONG Morning"/>
  </r>
  <r>
    <d v="2025-06-07T00:00:00"/>
    <d v="1899-12-30T20:06:00"/>
    <x v="2"/>
    <s v="BA"/>
    <s v="BA4257"/>
    <s v="LHR"/>
    <s v="FRA"/>
    <s v="Germany"/>
    <s v="Europe"/>
    <x v="1"/>
    <s v="A320"/>
    <n v="0"/>
    <n v="3"/>
    <n v="177"/>
    <n v="0"/>
    <n v="10"/>
    <n v="38"/>
    <n v="180"/>
    <s v="SHORT Evening"/>
  </r>
  <r>
    <d v="2025-08-04T00:00:00"/>
    <d v="1899-12-30T08:45:00"/>
    <x v="1"/>
    <s v="BA"/>
    <s v="BA8123"/>
    <s v="LHR"/>
    <s v="DXB"/>
    <s v="UAE"/>
    <s v="Middle East"/>
    <x v="0"/>
    <s v="A380"/>
    <n v="14"/>
    <n v="97"/>
    <n v="358"/>
    <n v="0"/>
    <n v="9"/>
    <n v="33"/>
    <n v="469"/>
    <s v="LONG Morning"/>
  </r>
  <r>
    <d v="2025-06-03T00:00:00"/>
    <d v="1899-12-30T12:26:00"/>
    <x v="3"/>
    <s v="BA"/>
    <s v="BA2590"/>
    <s v="LHR"/>
    <s v="MUC"/>
    <s v="Germany"/>
    <s v="Europe"/>
    <x v="1"/>
    <s v="A320"/>
    <n v="0"/>
    <n v="19"/>
    <n v="161"/>
    <n v="0"/>
    <n v="10"/>
    <n v="36"/>
    <n v="180"/>
    <s v="SHORT Lunchtime"/>
  </r>
  <r>
    <d v="2025-08-24T00:00:00"/>
    <d v="1899-12-30T18:25:00"/>
    <x v="2"/>
    <s v="BA"/>
    <s v="BA7518"/>
    <s v="LHR"/>
    <s v="JFK"/>
    <s v="USA"/>
    <s v="North America"/>
    <x v="0"/>
    <s v="A380"/>
    <n v="14"/>
    <n v="97"/>
    <n v="358"/>
    <n v="0"/>
    <n v="21"/>
    <n v="68"/>
    <n v="469"/>
    <s v="LONG Evening"/>
  </r>
  <r>
    <d v="2025-09-21T00:00:00"/>
    <d v="1899-12-30T19:36:00"/>
    <x v="2"/>
    <s v="BA"/>
    <s v="BA4569"/>
    <s v="LHR"/>
    <s v="IST"/>
    <s v="Turkey"/>
    <s v="Europe"/>
    <x v="1"/>
    <s v="A320"/>
    <n v="0"/>
    <n v="10"/>
    <n v="170"/>
    <n v="0"/>
    <n v="7"/>
    <n v="29"/>
    <n v="180"/>
    <s v="SHORT Evening"/>
  </r>
  <r>
    <d v="2025-06-08T00:00:00"/>
    <d v="1899-12-30T18:04:00"/>
    <x v="2"/>
    <s v="BA"/>
    <s v="BA6705"/>
    <s v="LHR"/>
    <s v="HND"/>
    <s v="Japan"/>
    <s v="Asia"/>
    <x v="0"/>
    <s v="B777"/>
    <n v="8"/>
    <n v="49"/>
    <n v="178"/>
    <n v="1"/>
    <n v="9"/>
    <n v="33"/>
    <n v="235"/>
    <s v="LONG Evening"/>
  </r>
  <r>
    <d v="2025-07-23T00:00:00"/>
    <d v="1899-12-30T15:48:00"/>
    <x v="0"/>
    <s v="BA"/>
    <s v="BA5331"/>
    <s v="LHR"/>
    <s v="BCN"/>
    <s v="Spain"/>
    <s v="Europe"/>
    <x v="1"/>
    <s v="A320"/>
    <n v="0"/>
    <n v="9"/>
    <n v="171"/>
    <n v="0"/>
    <n v="14"/>
    <n v="47"/>
    <n v="180"/>
    <s v="SHORT Afternoon"/>
  </r>
  <r>
    <d v="2025-06-12T00:00:00"/>
    <d v="1899-12-30T16:42:00"/>
    <x v="0"/>
    <s v="BA"/>
    <s v="BA2631"/>
    <s v="LHR"/>
    <s v="LAX"/>
    <s v="USA"/>
    <s v="North America"/>
    <x v="0"/>
    <s v="B777"/>
    <n v="0"/>
    <n v="48"/>
    <n v="224"/>
    <n v="1"/>
    <n v="14"/>
    <n v="48"/>
    <n v="272"/>
    <s v="LONG Afternoon"/>
  </r>
  <r>
    <d v="2025-06-09T00:00:00"/>
    <d v="1899-12-30T14:38:00"/>
    <x v="0"/>
    <s v="BA"/>
    <s v="BA9176"/>
    <s v="LHR"/>
    <s v="HND"/>
    <s v="Japan"/>
    <s v="Asia"/>
    <x v="0"/>
    <s v="B787"/>
    <n v="8"/>
    <n v="48"/>
    <n v="200"/>
    <n v="1"/>
    <n v="14"/>
    <n v="49"/>
    <n v="256"/>
    <s v="LONG Afternoon"/>
  </r>
  <r>
    <d v="2025-10-20T00:00:00"/>
    <d v="1899-12-30T17:03:00"/>
    <x v="0"/>
    <s v="BA"/>
    <s v="BA5464"/>
    <s v="LHR"/>
    <s v="JFK"/>
    <s v="USA"/>
    <s v="North America"/>
    <x v="0"/>
    <s v="B787"/>
    <n v="8"/>
    <n v="48"/>
    <n v="200"/>
    <n v="0"/>
    <n v="11"/>
    <n v="40"/>
    <n v="256"/>
    <s v="LONG Afternoon"/>
  </r>
  <r>
    <d v="2025-07-06T00:00:00"/>
    <d v="1899-12-30T17:08:00"/>
    <x v="0"/>
    <s v="BA"/>
    <s v="BA7416"/>
    <s v="LHR"/>
    <s v="HND"/>
    <s v="Japan"/>
    <s v="Asia"/>
    <x v="0"/>
    <s v="B777"/>
    <n v="0"/>
    <n v="32"/>
    <n v="300"/>
    <n v="0"/>
    <n v="2"/>
    <n v="12"/>
    <n v="332"/>
    <s v="LONG Afternoon"/>
  </r>
  <r>
    <d v="2025-04-10T00:00:00"/>
    <d v="1899-12-30T07:03:00"/>
    <x v="1"/>
    <s v="BA"/>
    <s v="BA2537"/>
    <s v="LHR"/>
    <s v="BCN"/>
    <s v="Spain"/>
    <s v="Europe"/>
    <x v="1"/>
    <s v="A320"/>
    <n v="0"/>
    <n v="7"/>
    <n v="173"/>
    <n v="0"/>
    <n v="17"/>
    <n v="56"/>
    <n v="180"/>
    <s v="SHORT Morning"/>
  </r>
  <r>
    <d v="2025-09-08T00:00:00"/>
    <d v="1899-12-30T17:20:00"/>
    <x v="0"/>
    <s v="BA"/>
    <s v="BA1472"/>
    <s v="LHR"/>
    <s v="DFW"/>
    <s v="USA"/>
    <s v="North America"/>
    <x v="0"/>
    <s v="B777"/>
    <n v="0"/>
    <n v="32"/>
    <n v="300"/>
    <n v="1"/>
    <n v="2"/>
    <n v="12"/>
    <n v="332"/>
    <s v="LONG Afternoon"/>
  </r>
  <r>
    <d v="2025-04-04T00:00:00"/>
    <d v="1899-12-30T14:35:00"/>
    <x v="0"/>
    <s v="BA"/>
    <s v="BA4294"/>
    <s v="LHR"/>
    <s v="MAD"/>
    <s v="Spain"/>
    <s v="Europe"/>
    <x v="1"/>
    <s v="A320"/>
    <n v="0"/>
    <n v="2"/>
    <n v="178"/>
    <n v="2"/>
    <n v="9"/>
    <n v="35"/>
    <n v="180"/>
    <s v="SHORT Afternoon"/>
  </r>
  <r>
    <d v="2025-08-23T00:00:00"/>
    <d v="1899-12-30T17:55:00"/>
    <x v="0"/>
    <s v="BA"/>
    <s v="BA9710"/>
    <s v="LHR"/>
    <s v="VIE"/>
    <s v="Austria"/>
    <s v="Europe"/>
    <x v="1"/>
    <s v="A320"/>
    <n v="0"/>
    <n v="15"/>
    <n v="165"/>
    <n v="1"/>
    <n v="4"/>
    <n v="19"/>
    <n v="180"/>
    <s v="SHORT Afternoon"/>
  </r>
  <r>
    <d v="2025-04-02T00:00:00"/>
    <d v="1899-12-30T22:39:00"/>
    <x v="2"/>
    <s v="BA"/>
    <s v="BA9719"/>
    <s v="LHR"/>
    <s v="HND"/>
    <s v="Japan"/>
    <s v="Asia"/>
    <x v="0"/>
    <s v="B787"/>
    <n v="0"/>
    <n v="31"/>
    <n v="173"/>
    <n v="3"/>
    <n v="7"/>
    <n v="29"/>
    <n v="204"/>
    <s v="LONG Evening"/>
  </r>
  <r>
    <d v="2025-07-18T00:00:00"/>
    <d v="1899-12-30T11:14:00"/>
    <x v="1"/>
    <s v="BA"/>
    <s v="BA2758"/>
    <s v="LHR"/>
    <s v="ORD"/>
    <s v="USA"/>
    <s v="North America"/>
    <x v="0"/>
    <s v="A380"/>
    <n v="14"/>
    <n v="97"/>
    <n v="358"/>
    <n v="0"/>
    <n v="10"/>
    <n v="35"/>
    <n v="469"/>
    <s v="LONG Morning"/>
  </r>
  <r>
    <d v="2025-06-15T00:00:00"/>
    <d v="1899-12-30T15:53:00"/>
    <x v="0"/>
    <s v="BA"/>
    <s v="BA5957"/>
    <s v="LHR"/>
    <s v="ORD"/>
    <s v="USA"/>
    <s v="North America"/>
    <x v="0"/>
    <s v="B787"/>
    <n v="8"/>
    <n v="48"/>
    <n v="200"/>
    <n v="2"/>
    <n v="10"/>
    <n v="35"/>
    <n v="256"/>
    <s v="LONG Afternoon"/>
  </r>
  <r>
    <d v="2025-09-22T00:00:00"/>
    <d v="1899-12-30T13:54:00"/>
    <x v="3"/>
    <s v="BA"/>
    <s v="BA4751"/>
    <s v="LHR"/>
    <s v="VIE"/>
    <s v="Austria"/>
    <s v="Europe"/>
    <x v="1"/>
    <s v="A320"/>
    <n v="0"/>
    <n v="20"/>
    <n v="160"/>
    <n v="1"/>
    <n v="10"/>
    <n v="37"/>
    <n v="180"/>
    <s v="SHORT Lunchtime"/>
  </r>
  <r>
    <d v="2025-09-09T00:00:00"/>
    <d v="1899-12-30T07:59:00"/>
    <x v="1"/>
    <s v="BA"/>
    <s v="BA1306"/>
    <s v="LHR"/>
    <s v="ZRH"/>
    <s v="Switzerland"/>
    <s v="Europe"/>
    <x v="1"/>
    <s v="A320"/>
    <n v="0"/>
    <n v="9"/>
    <n v="171"/>
    <n v="2"/>
    <n v="17"/>
    <n v="55"/>
    <n v="180"/>
    <s v="SHORT Morning"/>
  </r>
  <r>
    <d v="2025-10-27T00:00:00"/>
    <d v="1899-12-30T14:22:00"/>
    <x v="0"/>
    <s v="BA"/>
    <s v="BA8443"/>
    <s v="LHR"/>
    <s v="MAD"/>
    <s v="Spain"/>
    <s v="Europe"/>
    <x v="1"/>
    <s v="A320"/>
    <n v="0"/>
    <n v="19"/>
    <n v="161"/>
    <n v="0"/>
    <n v="10"/>
    <n v="37"/>
    <n v="180"/>
    <s v="SHORT Afternoon"/>
  </r>
  <r>
    <d v="2025-08-11T00:00:00"/>
    <d v="1899-12-30T16:40:00"/>
    <x v="0"/>
    <s v="BA"/>
    <s v="BA6893"/>
    <s v="LHR"/>
    <s v="JFK"/>
    <s v="USA"/>
    <s v="North America"/>
    <x v="0"/>
    <s v="A350"/>
    <n v="0"/>
    <n v="56"/>
    <n v="275"/>
    <n v="3"/>
    <n v="6"/>
    <n v="26"/>
    <n v="331"/>
    <s v="LONG Afternoon"/>
  </r>
  <r>
    <d v="2025-09-13T00:00:00"/>
    <d v="1899-12-30T21:23:00"/>
    <x v="2"/>
    <s v="BA"/>
    <s v="BA2187"/>
    <s v="LHR"/>
    <s v="JFK"/>
    <s v="USA"/>
    <s v="North America"/>
    <x v="0"/>
    <s v="B777"/>
    <n v="0"/>
    <n v="32"/>
    <n v="300"/>
    <n v="0"/>
    <n v="13"/>
    <n v="45"/>
    <n v="332"/>
    <s v="LONG Evening"/>
  </r>
  <r>
    <d v="2025-04-01T00:00:00"/>
    <d v="1899-12-30T18:33:00"/>
    <x v="2"/>
    <s v="BA"/>
    <s v="BA7773"/>
    <s v="LHR"/>
    <s v="DFW"/>
    <s v="USA"/>
    <s v="North America"/>
    <x v="0"/>
    <s v="B777"/>
    <n v="0"/>
    <n v="32"/>
    <n v="300"/>
    <n v="1"/>
    <n v="14"/>
    <n v="49"/>
    <n v="332"/>
    <s v="LONG Evening"/>
  </r>
  <r>
    <d v="2025-09-16T00:00:00"/>
    <d v="1899-12-30T07:28:00"/>
    <x v="1"/>
    <s v="BA"/>
    <s v="BA4580"/>
    <s v="LHR"/>
    <s v="DFW"/>
    <s v="USA"/>
    <s v="North America"/>
    <x v="0"/>
    <s v="B777"/>
    <n v="0"/>
    <n v="32"/>
    <n v="300"/>
    <n v="0"/>
    <n v="1"/>
    <n v="11"/>
    <n v="332"/>
    <s v="LONG Morning"/>
  </r>
  <r>
    <d v="2025-08-05T00:00:00"/>
    <d v="1899-12-30T20:18:00"/>
    <x v="2"/>
    <s v="BA"/>
    <s v="BA8558"/>
    <s v="LHR"/>
    <s v="FRA"/>
    <s v="Germany"/>
    <s v="Europe"/>
    <x v="1"/>
    <s v="A320"/>
    <n v="0"/>
    <n v="6"/>
    <n v="174"/>
    <n v="0"/>
    <n v="11"/>
    <n v="40"/>
    <n v="180"/>
    <s v="SHORT Evening"/>
  </r>
  <r>
    <d v="2025-09-29T00:00:00"/>
    <d v="1899-12-30T21:44:00"/>
    <x v="2"/>
    <s v="BA"/>
    <s v="BA5173"/>
    <s v="LHR"/>
    <s v="AMS"/>
    <s v="Netherlands"/>
    <s v="Europe"/>
    <x v="1"/>
    <s v="A320"/>
    <n v="0"/>
    <n v="8"/>
    <n v="172"/>
    <n v="0"/>
    <n v="12"/>
    <n v="41"/>
    <n v="180"/>
    <s v="SHORT Evening"/>
  </r>
  <r>
    <d v="2025-06-17T00:00:00"/>
    <d v="1899-12-30T21:19:00"/>
    <x v="2"/>
    <s v="BA"/>
    <s v="BA1640"/>
    <s v="LHR"/>
    <s v="JFK"/>
    <s v="USA"/>
    <s v="North America"/>
    <x v="0"/>
    <s v="B787"/>
    <n v="0"/>
    <n v="35"/>
    <n v="179"/>
    <n v="0"/>
    <n v="6"/>
    <n v="26"/>
    <n v="214"/>
    <s v="LONG Evening"/>
  </r>
  <r>
    <d v="2025-06-28T00:00:00"/>
    <d v="1899-12-30T21:52:00"/>
    <x v="2"/>
    <s v="BA"/>
    <s v="BA4022"/>
    <s v="LHR"/>
    <s v="HND"/>
    <s v="Japan"/>
    <s v="Asia"/>
    <x v="0"/>
    <s v="B777"/>
    <n v="0"/>
    <n v="32"/>
    <n v="304"/>
    <n v="0"/>
    <n v="15"/>
    <n v="52"/>
    <n v="336"/>
    <s v="LONG Evening"/>
  </r>
  <r>
    <d v="2025-10-03T00:00:00"/>
    <d v="1899-12-30T13:21:00"/>
    <x v="3"/>
    <s v="BA"/>
    <s v="BA5450"/>
    <s v="LHR"/>
    <s v="AMS"/>
    <s v="Netherlands"/>
    <s v="Europe"/>
    <x v="1"/>
    <s v="A320"/>
    <n v="0"/>
    <n v="1"/>
    <n v="179"/>
    <n v="1"/>
    <n v="7"/>
    <n v="28"/>
    <n v="180"/>
    <s v="SHORT Lunchtime"/>
  </r>
  <r>
    <d v="2025-04-15T00:00:00"/>
    <d v="1899-12-30T12:41:00"/>
    <x v="3"/>
    <s v="BA"/>
    <s v="BA3896"/>
    <s v="LHR"/>
    <s v="AMS"/>
    <s v="Netherlands"/>
    <s v="Europe"/>
    <x v="1"/>
    <s v="A320"/>
    <n v="0"/>
    <n v="0"/>
    <n v="180"/>
    <n v="0"/>
    <n v="8"/>
    <n v="32"/>
    <n v="180"/>
    <s v="SHORT Lunchtime"/>
  </r>
  <r>
    <d v="2025-07-08T00:00:00"/>
    <d v="1899-12-30T12:53:00"/>
    <x v="3"/>
    <s v="BA"/>
    <s v="BA6851"/>
    <s v="LHR"/>
    <s v="FRA"/>
    <s v="Germany"/>
    <s v="Europe"/>
    <x v="1"/>
    <s v="A320"/>
    <n v="0"/>
    <n v="2"/>
    <n v="178"/>
    <n v="0"/>
    <n v="7"/>
    <n v="28"/>
    <n v="180"/>
    <s v="SHORT Lunchtime"/>
  </r>
  <r>
    <d v="2025-06-12T00:00:00"/>
    <d v="1899-12-30T09:32:00"/>
    <x v="1"/>
    <s v="BA"/>
    <s v="BA9115"/>
    <s v="LHR"/>
    <s v="IST"/>
    <s v="Turkey"/>
    <s v="Europe"/>
    <x v="1"/>
    <s v="A320"/>
    <n v="0"/>
    <n v="3"/>
    <n v="177"/>
    <n v="0"/>
    <n v="8"/>
    <n v="31"/>
    <n v="180"/>
    <s v="SHORT Morning"/>
  </r>
  <r>
    <d v="2025-08-10T00:00:00"/>
    <d v="1899-12-30T11:16:00"/>
    <x v="1"/>
    <s v="BA"/>
    <s v="BA8312"/>
    <s v="LHR"/>
    <s v="AMS"/>
    <s v="Netherlands"/>
    <s v="Europe"/>
    <x v="1"/>
    <s v="A320"/>
    <n v="0"/>
    <n v="14"/>
    <n v="166"/>
    <n v="0"/>
    <n v="2"/>
    <n v="13"/>
    <n v="180"/>
    <s v="SHORT Morning"/>
  </r>
  <r>
    <d v="2025-06-06T00:00:00"/>
    <d v="1899-12-30T15:08:00"/>
    <x v="0"/>
    <s v="BA"/>
    <s v="BA4266"/>
    <s v="LHR"/>
    <s v="JFK"/>
    <s v="USA"/>
    <s v="North America"/>
    <x v="0"/>
    <s v="B787"/>
    <n v="0"/>
    <n v="31"/>
    <n v="173"/>
    <n v="0"/>
    <n v="0"/>
    <n v="8"/>
    <n v="204"/>
    <s v="LONG Afternoon"/>
  </r>
  <r>
    <d v="2025-09-26T00:00:00"/>
    <d v="1899-12-30T20:47:00"/>
    <x v="2"/>
    <s v="BA"/>
    <s v="BA6072"/>
    <s v="LHR"/>
    <s v="IST"/>
    <s v="Turkey"/>
    <s v="Europe"/>
    <x v="1"/>
    <s v="A320"/>
    <n v="0"/>
    <n v="5"/>
    <n v="175"/>
    <n v="0"/>
    <n v="16"/>
    <n v="55"/>
    <n v="180"/>
    <s v="SHORT Evening"/>
  </r>
  <r>
    <d v="2025-04-12T00:00:00"/>
    <d v="1899-12-30T11:16:00"/>
    <x v="1"/>
    <s v="BA"/>
    <s v="BA4931"/>
    <s v="LHR"/>
    <s v="JFK"/>
    <s v="USA"/>
    <s v="North America"/>
    <x v="0"/>
    <s v="B777"/>
    <n v="8"/>
    <n v="49"/>
    <n v="178"/>
    <n v="0"/>
    <n v="3"/>
    <n v="17"/>
    <n v="235"/>
    <s v="LONG Morning"/>
  </r>
  <r>
    <d v="2025-05-27T00:00:00"/>
    <d v="1899-12-30T09:23:00"/>
    <x v="1"/>
    <s v="BA"/>
    <s v="BA9116"/>
    <s v="LHR"/>
    <s v="CDG"/>
    <s v="France"/>
    <s v="Europe"/>
    <x v="1"/>
    <s v="A320"/>
    <n v="0"/>
    <n v="3"/>
    <n v="177"/>
    <n v="1"/>
    <n v="2"/>
    <n v="15"/>
    <n v="180"/>
    <s v="SHORT Morning"/>
  </r>
  <r>
    <d v="2025-07-05T00:00:00"/>
    <d v="1899-12-30T08:56:00"/>
    <x v="1"/>
    <s v="BA"/>
    <s v="BA7488"/>
    <s v="LHR"/>
    <s v="MAD"/>
    <s v="Spain"/>
    <s v="Europe"/>
    <x v="1"/>
    <s v="A320"/>
    <n v="0"/>
    <n v="5"/>
    <n v="175"/>
    <n v="0"/>
    <n v="0"/>
    <n v="0"/>
    <n v="180"/>
    <s v="SHORT Morning"/>
  </r>
  <r>
    <d v="2025-09-23T00:00:00"/>
    <d v="1899-12-30T12:26:00"/>
    <x v="3"/>
    <s v="BA"/>
    <s v="BA1332"/>
    <s v="LHR"/>
    <s v="AMS"/>
    <s v="Netherlands"/>
    <s v="Europe"/>
    <x v="1"/>
    <s v="A320"/>
    <n v="0"/>
    <n v="0"/>
    <n v="180"/>
    <n v="0"/>
    <n v="4"/>
    <n v="20"/>
    <n v="180"/>
    <s v="SHORT Lunchtime"/>
  </r>
  <r>
    <d v="2025-10-04T00:00:00"/>
    <d v="1899-12-30T15:03:00"/>
    <x v="0"/>
    <s v="BA"/>
    <s v="BA6438"/>
    <s v="LHR"/>
    <s v="JFK"/>
    <s v="USA"/>
    <s v="North America"/>
    <x v="0"/>
    <s v="B777"/>
    <n v="0"/>
    <n v="32"/>
    <n v="304"/>
    <n v="0"/>
    <n v="1"/>
    <n v="10"/>
    <n v="336"/>
    <s v="LONG Afternoon"/>
  </r>
  <r>
    <d v="2025-05-29T00:00:00"/>
    <d v="1899-12-30T17:15:00"/>
    <x v="0"/>
    <s v="BA"/>
    <s v="BA7695"/>
    <s v="LHR"/>
    <s v="JFK"/>
    <s v="USA"/>
    <s v="North America"/>
    <x v="0"/>
    <s v="B777"/>
    <n v="0"/>
    <n v="48"/>
    <n v="224"/>
    <n v="3"/>
    <n v="17"/>
    <n v="56"/>
    <n v="272"/>
    <s v="LONG Afternoon"/>
  </r>
  <r>
    <d v="2025-06-24T00:00:00"/>
    <d v="1899-12-30T19:53:00"/>
    <x v="2"/>
    <s v="BA"/>
    <s v="BA5649"/>
    <s v="LHR"/>
    <s v="DFW"/>
    <s v="USA"/>
    <s v="North America"/>
    <x v="0"/>
    <s v="B777"/>
    <n v="0"/>
    <n v="32"/>
    <n v="304"/>
    <n v="0"/>
    <n v="13"/>
    <n v="46"/>
    <n v="336"/>
    <s v="LONG Evening"/>
  </r>
  <r>
    <d v="2025-05-14T00:00:00"/>
    <d v="1899-12-30T20:50:00"/>
    <x v="2"/>
    <s v="BA"/>
    <s v="BA7010"/>
    <s v="LHR"/>
    <s v="DXB"/>
    <s v="UAE"/>
    <s v="Middle East"/>
    <x v="0"/>
    <s v="A350"/>
    <n v="0"/>
    <n v="56"/>
    <n v="275"/>
    <n v="0"/>
    <n v="4"/>
    <n v="20"/>
    <n v="331"/>
    <s v="LONG Evening"/>
  </r>
  <r>
    <d v="2025-06-10T00:00:00"/>
    <d v="1899-12-30T08:06:00"/>
    <x v="1"/>
    <s v="BA"/>
    <s v="BA8166"/>
    <s v="LHR"/>
    <s v="MUC"/>
    <s v="Germany"/>
    <s v="Europe"/>
    <x v="1"/>
    <s v="A320"/>
    <n v="0"/>
    <n v="12"/>
    <n v="168"/>
    <n v="0"/>
    <n v="20"/>
    <n v="65"/>
    <n v="180"/>
    <s v="SHORT Morning"/>
  </r>
  <r>
    <d v="2025-05-22T00:00:00"/>
    <d v="1899-12-30T20:44:00"/>
    <x v="2"/>
    <s v="BA"/>
    <s v="BA6845"/>
    <s v="LHR"/>
    <s v="DFW"/>
    <s v="USA"/>
    <s v="North America"/>
    <x v="0"/>
    <s v="B777"/>
    <n v="0"/>
    <n v="48"/>
    <n v="224"/>
    <n v="0"/>
    <n v="13"/>
    <n v="46"/>
    <n v="272"/>
    <s v="LONG Evening"/>
  </r>
  <r>
    <d v="2025-09-04T00:00:00"/>
    <d v="1899-12-30T12:50:00"/>
    <x v="3"/>
    <s v="BA"/>
    <s v="BA4997"/>
    <s v="LHR"/>
    <s v="MAD"/>
    <s v="Spain"/>
    <s v="Europe"/>
    <x v="1"/>
    <s v="A320"/>
    <n v="0"/>
    <n v="16"/>
    <n v="164"/>
    <n v="0"/>
    <n v="6"/>
    <n v="25"/>
    <n v="180"/>
    <s v="SHORT Lunchtime"/>
  </r>
  <r>
    <d v="2025-06-07T00:00:00"/>
    <d v="1899-12-30T20:52:00"/>
    <x v="2"/>
    <s v="BA"/>
    <s v="BA7280"/>
    <s v="LHR"/>
    <s v="AMS"/>
    <s v="Netherlands"/>
    <s v="Europe"/>
    <x v="1"/>
    <s v="A320"/>
    <n v="0"/>
    <n v="18"/>
    <n v="162"/>
    <n v="0"/>
    <n v="0"/>
    <n v="0"/>
    <n v="180"/>
    <s v="SHORT Evening"/>
  </r>
  <r>
    <d v="2025-05-09T00:00:00"/>
    <d v="1899-12-30T09:20:00"/>
    <x v="1"/>
    <s v="BA"/>
    <s v="BA8824"/>
    <s v="LHR"/>
    <s v="BCN"/>
    <s v="Spain"/>
    <s v="Europe"/>
    <x v="1"/>
    <s v="A320"/>
    <n v="0"/>
    <n v="8"/>
    <n v="172"/>
    <n v="0"/>
    <n v="20"/>
    <n v="66"/>
    <n v="180"/>
    <s v="SHORT Morning"/>
  </r>
  <r>
    <d v="2025-09-24T00:00:00"/>
    <d v="1899-12-30T10:12:00"/>
    <x v="1"/>
    <s v="BA"/>
    <s v="BA1346"/>
    <s v="LHR"/>
    <s v="MAD"/>
    <s v="Spain"/>
    <s v="Europe"/>
    <x v="1"/>
    <s v="A320"/>
    <n v="0"/>
    <n v="12"/>
    <n v="168"/>
    <n v="0"/>
    <n v="0"/>
    <n v="9"/>
    <n v="180"/>
    <s v="SHORT Morning"/>
  </r>
  <r>
    <d v="2025-04-10T00:00:00"/>
    <d v="1899-12-30T11:31:00"/>
    <x v="1"/>
    <s v="BA"/>
    <s v="BA4582"/>
    <s v="LHR"/>
    <s v="AMS"/>
    <s v="Netherlands"/>
    <s v="Europe"/>
    <x v="1"/>
    <s v="A320"/>
    <n v="0"/>
    <n v="3"/>
    <n v="177"/>
    <n v="0"/>
    <n v="0"/>
    <n v="5"/>
    <n v="180"/>
    <s v="SHORT Morning"/>
  </r>
  <r>
    <d v="2025-04-01T00:00:00"/>
    <d v="1899-12-30T18:20:00"/>
    <x v="2"/>
    <s v="BA"/>
    <s v="BA5741"/>
    <s v="LHR"/>
    <s v="FRA"/>
    <s v="Germany"/>
    <s v="Europe"/>
    <x v="1"/>
    <s v="A320"/>
    <n v="0"/>
    <n v="4"/>
    <n v="176"/>
    <n v="1"/>
    <n v="13"/>
    <n v="46"/>
    <n v="180"/>
    <s v="SHORT Evening"/>
  </r>
  <r>
    <d v="2025-05-28T00:00:00"/>
    <d v="1899-12-30T16:36:00"/>
    <x v="0"/>
    <s v="BA"/>
    <s v="BA9825"/>
    <s v="LHR"/>
    <s v="JFK"/>
    <s v="USA"/>
    <s v="North America"/>
    <x v="0"/>
    <s v="B777"/>
    <n v="8"/>
    <n v="49"/>
    <n v="178"/>
    <n v="4"/>
    <n v="21"/>
    <n v="68"/>
    <n v="235"/>
    <s v="LONG Afternoon"/>
  </r>
  <r>
    <d v="2025-08-10T00:00:00"/>
    <d v="1899-12-30T10:18:00"/>
    <x v="1"/>
    <s v="BA"/>
    <s v="BA2211"/>
    <s v="LHR"/>
    <s v="CDG"/>
    <s v="France"/>
    <s v="Europe"/>
    <x v="1"/>
    <s v="A320"/>
    <n v="0"/>
    <n v="2"/>
    <n v="178"/>
    <n v="0"/>
    <n v="15"/>
    <n v="52"/>
    <n v="180"/>
    <s v="SHORT Morning"/>
  </r>
  <r>
    <d v="2025-08-16T00:00:00"/>
    <d v="1899-12-30T19:51:00"/>
    <x v="2"/>
    <s v="BA"/>
    <s v="BA5311"/>
    <s v="LHR"/>
    <s v="IST"/>
    <s v="Turkey"/>
    <s v="Europe"/>
    <x v="1"/>
    <s v="A320"/>
    <n v="0"/>
    <n v="15"/>
    <n v="165"/>
    <n v="0"/>
    <n v="11"/>
    <n v="39"/>
    <n v="180"/>
    <s v="SHORT Evening"/>
  </r>
  <r>
    <d v="2025-09-14T00:00:00"/>
    <d v="1899-12-30T22:17:00"/>
    <x v="2"/>
    <s v="BA"/>
    <s v="BA2440"/>
    <s v="LHR"/>
    <s v="ZRH"/>
    <s v="Switzerland"/>
    <s v="Europe"/>
    <x v="1"/>
    <s v="A320"/>
    <n v="0"/>
    <n v="6"/>
    <n v="174"/>
    <n v="3"/>
    <n v="11"/>
    <n v="40"/>
    <n v="180"/>
    <s v="SHORT Evening"/>
  </r>
  <r>
    <d v="2025-04-08T00:00:00"/>
    <d v="1899-12-30T16:08:00"/>
    <x v="0"/>
    <s v="BA"/>
    <s v="BA3593"/>
    <s v="LHR"/>
    <s v="CDG"/>
    <s v="France"/>
    <s v="Europe"/>
    <x v="1"/>
    <s v="A320"/>
    <n v="0"/>
    <n v="15"/>
    <n v="165"/>
    <n v="1"/>
    <n v="12"/>
    <n v="44"/>
    <n v="180"/>
    <s v="SHORT Afternoon"/>
  </r>
  <r>
    <d v="2025-08-08T00:00:00"/>
    <d v="1899-12-30T17:42:00"/>
    <x v="0"/>
    <s v="BA"/>
    <s v="BA9697"/>
    <s v="LHR"/>
    <s v="ZRH"/>
    <s v="Switzerland"/>
    <s v="Europe"/>
    <x v="1"/>
    <s v="A320"/>
    <n v="0"/>
    <n v="6"/>
    <n v="174"/>
    <n v="0"/>
    <n v="12"/>
    <n v="42"/>
    <n v="180"/>
    <s v="SHORT Afternoon"/>
  </r>
  <r>
    <d v="2025-10-30T00:00:00"/>
    <d v="1899-12-30T11:03:00"/>
    <x v="1"/>
    <s v="BA"/>
    <s v="BA2085"/>
    <s v="LHR"/>
    <s v="ORD"/>
    <s v="USA"/>
    <s v="North America"/>
    <x v="0"/>
    <s v="B787"/>
    <n v="0"/>
    <n v="35"/>
    <n v="179"/>
    <n v="1"/>
    <n v="9"/>
    <n v="35"/>
    <n v="214"/>
    <s v="LONG Morning"/>
  </r>
  <r>
    <d v="2025-07-17T00:00:00"/>
    <d v="1899-12-30T18:12:00"/>
    <x v="2"/>
    <s v="BA"/>
    <s v="BA2661"/>
    <s v="LHR"/>
    <s v="JFK"/>
    <s v="USA"/>
    <s v="North America"/>
    <x v="0"/>
    <s v="B777"/>
    <n v="0"/>
    <n v="32"/>
    <n v="300"/>
    <n v="0"/>
    <n v="8"/>
    <n v="32"/>
    <n v="332"/>
    <s v="LONG Evening"/>
  </r>
  <r>
    <d v="2025-04-13T00:00:00"/>
    <d v="1899-12-30T09:47:00"/>
    <x v="1"/>
    <s v="BA"/>
    <s v="BA4411"/>
    <s v="LHR"/>
    <s v="CDG"/>
    <s v="France"/>
    <s v="Europe"/>
    <x v="1"/>
    <s v="A320"/>
    <n v="0"/>
    <n v="10"/>
    <n v="170"/>
    <n v="0"/>
    <n v="7"/>
    <n v="29"/>
    <n v="180"/>
    <s v="SHORT Morning"/>
  </r>
  <r>
    <d v="2025-05-21T00:00:00"/>
    <d v="1899-12-30T15:10:00"/>
    <x v="0"/>
    <s v="BA"/>
    <s v="BA1553"/>
    <s v="LHR"/>
    <s v="ORD"/>
    <s v="USA"/>
    <s v="North America"/>
    <x v="0"/>
    <s v="B777"/>
    <n v="0"/>
    <n v="32"/>
    <n v="300"/>
    <n v="0"/>
    <n v="4"/>
    <n v="19"/>
    <n v="332"/>
    <s v="LONG Afternoon"/>
  </r>
  <r>
    <d v="2025-10-02T00:00:00"/>
    <d v="1899-12-30T13:39:00"/>
    <x v="3"/>
    <s v="BA"/>
    <s v="BA4635"/>
    <s v="LHR"/>
    <s v="FRA"/>
    <s v="Germany"/>
    <s v="Europe"/>
    <x v="1"/>
    <s v="A320"/>
    <n v="0"/>
    <n v="2"/>
    <n v="178"/>
    <n v="0"/>
    <n v="6"/>
    <n v="26"/>
    <n v="180"/>
    <s v="SHORT Lunchtime"/>
  </r>
  <r>
    <d v="2025-04-16T00:00:00"/>
    <d v="1899-12-30T08:41:00"/>
    <x v="1"/>
    <s v="BA"/>
    <s v="BA4515"/>
    <s v="LHR"/>
    <s v="DFW"/>
    <s v="USA"/>
    <s v="North America"/>
    <x v="0"/>
    <s v="B777"/>
    <n v="0"/>
    <n v="32"/>
    <n v="304"/>
    <n v="0"/>
    <n v="0"/>
    <n v="4"/>
    <n v="336"/>
    <s v="LONG Morning"/>
  </r>
  <r>
    <d v="2025-10-28T00:00:00"/>
    <d v="1899-12-30T17:05:00"/>
    <x v="0"/>
    <s v="BA"/>
    <s v="BA2185"/>
    <s v="LHR"/>
    <s v="MAD"/>
    <s v="Spain"/>
    <s v="Europe"/>
    <x v="1"/>
    <s v="A320"/>
    <n v="0"/>
    <n v="18"/>
    <n v="162"/>
    <n v="0"/>
    <n v="7"/>
    <n v="29"/>
    <n v="180"/>
    <s v="SHORT Afternoon"/>
  </r>
  <r>
    <d v="2025-06-07T00:00:00"/>
    <d v="1899-12-30T11:05:00"/>
    <x v="1"/>
    <s v="BA"/>
    <s v="BA9793"/>
    <s v="LHR"/>
    <s v="ZRH"/>
    <s v="Switzerland"/>
    <s v="Europe"/>
    <x v="1"/>
    <s v="A320"/>
    <n v="0"/>
    <n v="18"/>
    <n v="162"/>
    <n v="1"/>
    <n v="2"/>
    <n v="15"/>
    <n v="180"/>
    <s v="SHORT Morning"/>
  </r>
  <r>
    <d v="2025-06-19T00:00:00"/>
    <d v="1899-12-30T13:49:00"/>
    <x v="3"/>
    <s v="BA"/>
    <s v="BA6798"/>
    <s v="LHR"/>
    <s v="MUC"/>
    <s v="Germany"/>
    <s v="Europe"/>
    <x v="1"/>
    <s v="A320"/>
    <n v="0"/>
    <n v="12"/>
    <n v="168"/>
    <n v="0"/>
    <n v="2"/>
    <n v="13"/>
    <n v="180"/>
    <s v="SHORT Lunchtime"/>
  </r>
  <r>
    <d v="2025-10-10T00:00:00"/>
    <d v="1899-12-30T09:38:00"/>
    <x v="1"/>
    <s v="BA"/>
    <s v="BA1208"/>
    <s v="LHR"/>
    <s v="LAX"/>
    <s v="USA"/>
    <s v="North America"/>
    <x v="0"/>
    <s v="B777"/>
    <n v="0"/>
    <n v="32"/>
    <n v="300"/>
    <n v="0"/>
    <n v="9"/>
    <n v="33"/>
    <n v="332"/>
    <s v="LONG Morning"/>
  </r>
  <r>
    <d v="2025-08-15T00:00:00"/>
    <d v="1899-12-30T14:32:00"/>
    <x v="0"/>
    <s v="BA"/>
    <s v="BA8553"/>
    <s v="LHR"/>
    <s v="FRA"/>
    <s v="Germany"/>
    <s v="Europe"/>
    <x v="1"/>
    <s v="A320"/>
    <n v="0"/>
    <n v="17"/>
    <n v="163"/>
    <n v="0"/>
    <n v="15"/>
    <n v="52"/>
    <n v="180"/>
    <s v="SHORT Afternoon"/>
  </r>
  <r>
    <d v="2025-09-27T00:00:00"/>
    <d v="1899-12-30T17:07:00"/>
    <x v="0"/>
    <s v="BA"/>
    <s v="BA5287"/>
    <s v="LHR"/>
    <s v="MAD"/>
    <s v="Spain"/>
    <s v="Europe"/>
    <x v="1"/>
    <s v="A320"/>
    <n v="0"/>
    <n v="2"/>
    <n v="178"/>
    <n v="0"/>
    <n v="13"/>
    <n v="45"/>
    <n v="180"/>
    <s v="SHORT Afternoon"/>
  </r>
  <r>
    <d v="2025-06-16T00:00:00"/>
    <d v="1899-12-30T20:54:00"/>
    <x v="2"/>
    <s v="BA"/>
    <s v="BA9548"/>
    <s v="LHR"/>
    <s v="MUC"/>
    <s v="Germany"/>
    <s v="Europe"/>
    <x v="1"/>
    <s v="A320"/>
    <n v="0"/>
    <n v="18"/>
    <n v="162"/>
    <n v="0"/>
    <n v="0"/>
    <n v="6"/>
    <n v="180"/>
    <s v="SHORT Evening"/>
  </r>
  <r>
    <d v="2025-06-08T00:00:00"/>
    <d v="1899-12-30T20:12:00"/>
    <x v="2"/>
    <s v="BA"/>
    <s v="BA7902"/>
    <s v="LHR"/>
    <s v="IST"/>
    <s v="Turkey"/>
    <s v="Europe"/>
    <x v="1"/>
    <s v="A320"/>
    <n v="0"/>
    <n v="16"/>
    <n v="164"/>
    <n v="4"/>
    <n v="2"/>
    <n v="15"/>
    <n v="180"/>
    <s v="SHORT Evening"/>
  </r>
  <r>
    <d v="2025-07-09T00:00:00"/>
    <d v="1899-12-30T21:13:00"/>
    <x v="2"/>
    <s v="BA"/>
    <s v="BA2933"/>
    <s v="LHR"/>
    <s v="DXB"/>
    <s v="UAE"/>
    <s v="Middle East"/>
    <x v="0"/>
    <s v="B777"/>
    <n v="0"/>
    <n v="32"/>
    <n v="304"/>
    <n v="0"/>
    <n v="13"/>
    <n v="45"/>
    <n v="336"/>
    <s v="LONG Evening"/>
  </r>
  <r>
    <d v="2025-09-09T00:00:00"/>
    <d v="1899-12-30T11:14:00"/>
    <x v="1"/>
    <s v="BA"/>
    <s v="BA3986"/>
    <s v="LHR"/>
    <s v="DFW"/>
    <s v="USA"/>
    <s v="North America"/>
    <x v="0"/>
    <s v="B777"/>
    <n v="8"/>
    <n v="49"/>
    <n v="178"/>
    <n v="0"/>
    <n v="2"/>
    <n v="15"/>
    <n v="235"/>
    <s v="LONG Morning"/>
  </r>
  <r>
    <d v="2025-08-07T00:00:00"/>
    <d v="1899-12-30T14:11:00"/>
    <x v="0"/>
    <s v="BA"/>
    <s v="BA5697"/>
    <s v="LHR"/>
    <s v="MUC"/>
    <s v="Germany"/>
    <s v="Europe"/>
    <x v="1"/>
    <s v="A320"/>
    <n v="0"/>
    <n v="16"/>
    <n v="164"/>
    <n v="2"/>
    <n v="7"/>
    <n v="27"/>
    <n v="180"/>
    <s v="SHORT Afternoon"/>
  </r>
  <r>
    <d v="2025-06-03T00:00:00"/>
    <d v="1899-12-30T22:00:00"/>
    <x v="2"/>
    <s v="BA"/>
    <s v="BA7943"/>
    <s v="LHR"/>
    <s v="FRA"/>
    <s v="Germany"/>
    <s v="Europe"/>
    <x v="1"/>
    <s v="A320"/>
    <n v="0"/>
    <n v="19"/>
    <n v="161"/>
    <n v="0"/>
    <n v="11"/>
    <n v="39"/>
    <n v="180"/>
    <s v="SHORT Evening"/>
  </r>
  <r>
    <d v="2025-04-03T00:00:00"/>
    <d v="1899-12-30T11:34:00"/>
    <x v="1"/>
    <s v="BA"/>
    <s v="BA2119"/>
    <s v="LHR"/>
    <s v="DXB"/>
    <s v="UAE"/>
    <s v="Middle East"/>
    <x v="0"/>
    <s v="B777"/>
    <n v="0"/>
    <n v="32"/>
    <n v="304"/>
    <n v="2"/>
    <n v="2"/>
    <n v="15"/>
    <n v="336"/>
    <s v="LONG Morning"/>
  </r>
  <r>
    <d v="2025-05-26T00:00:00"/>
    <d v="1899-12-30T22:18:00"/>
    <x v="2"/>
    <s v="BA"/>
    <s v="BA5794"/>
    <s v="LHR"/>
    <s v="CDG"/>
    <s v="France"/>
    <s v="Europe"/>
    <x v="1"/>
    <s v="A320"/>
    <n v="0"/>
    <n v="15"/>
    <n v="165"/>
    <n v="0"/>
    <n v="8"/>
    <n v="32"/>
    <n v="180"/>
    <s v="SHORT Evening"/>
  </r>
  <r>
    <d v="2025-06-20T00:00:00"/>
    <d v="1899-12-30T14:58:00"/>
    <x v="0"/>
    <s v="BA"/>
    <s v="BA5634"/>
    <s v="LHR"/>
    <s v="FRA"/>
    <s v="Germany"/>
    <s v="Europe"/>
    <x v="1"/>
    <s v="A320"/>
    <n v="0"/>
    <n v="13"/>
    <n v="167"/>
    <n v="0"/>
    <n v="0"/>
    <n v="9"/>
    <n v="180"/>
    <s v="SHORT Afternoon"/>
  </r>
  <r>
    <d v="2025-09-21T00:00:00"/>
    <d v="1899-12-30T09:23:00"/>
    <x v="1"/>
    <s v="BA"/>
    <s v="BA8882"/>
    <s v="LHR"/>
    <s v="VIE"/>
    <s v="Austria"/>
    <s v="Europe"/>
    <x v="1"/>
    <s v="A320"/>
    <n v="0"/>
    <n v="2"/>
    <n v="178"/>
    <n v="0"/>
    <n v="4"/>
    <n v="21"/>
    <n v="180"/>
    <s v="SHORT Morning"/>
  </r>
  <r>
    <d v="2025-08-17T00:00:00"/>
    <d v="1899-12-30T15:11:00"/>
    <x v="0"/>
    <s v="BA"/>
    <s v="BA1944"/>
    <s v="LHR"/>
    <s v="AMS"/>
    <s v="Netherlands"/>
    <s v="Europe"/>
    <x v="1"/>
    <s v="A320"/>
    <n v="0"/>
    <n v="12"/>
    <n v="168"/>
    <n v="0"/>
    <n v="10"/>
    <n v="35"/>
    <n v="180"/>
    <s v="SHORT Afternoon"/>
  </r>
  <r>
    <d v="2025-06-24T00:00:00"/>
    <d v="1899-12-30T16:56:00"/>
    <x v="0"/>
    <s v="BA"/>
    <s v="BA2853"/>
    <s v="LHR"/>
    <s v="MAD"/>
    <s v="Spain"/>
    <s v="Europe"/>
    <x v="1"/>
    <s v="A320"/>
    <n v="0"/>
    <n v="4"/>
    <n v="176"/>
    <n v="0"/>
    <n v="0"/>
    <n v="5"/>
    <n v="180"/>
    <s v="SHORT Afternoon"/>
  </r>
  <r>
    <d v="2025-06-15T00:00:00"/>
    <d v="1899-12-30T15:50:00"/>
    <x v="0"/>
    <s v="BA"/>
    <s v="BA2070"/>
    <s v="LHR"/>
    <s v="HND"/>
    <s v="Japan"/>
    <s v="Asia"/>
    <x v="0"/>
    <s v="A350"/>
    <n v="0"/>
    <n v="56"/>
    <n v="275"/>
    <n v="2"/>
    <n v="10"/>
    <n v="37"/>
    <n v="331"/>
    <s v="LONG Afternoon"/>
  </r>
  <r>
    <d v="2025-08-11T00:00:00"/>
    <d v="1899-12-30T20:07:00"/>
    <x v="2"/>
    <s v="BA"/>
    <s v="BA6346"/>
    <s v="LHR"/>
    <s v="ORD"/>
    <s v="USA"/>
    <s v="North America"/>
    <x v="0"/>
    <s v="B777"/>
    <n v="0"/>
    <n v="48"/>
    <n v="224"/>
    <n v="1"/>
    <n v="8"/>
    <n v="30"/>
    <n v="272"/>
    <s v="LONG Evening"/>
  </r>
  <r>
    <d v="2025-04-14T00:00:00"/>
    <d v="1899-12-30T14:05:00"/>
    <x v="0"/>
    <s v="BA"/>
    <s v="BA2694"/>
    <s v="LHR"/>
    <s v="JFK"/>
    <s v="USA"/>
    <s v="North America"/>
    <x v="0"/>
    <s v="A380"/>
    <n v="14"/>
    <n v="97"/>
    <n v="358"/>
    <n v="1"/>
    <n v="11"/>
    <n v="39"/>
    <n v="469"/>
    <s v="LONG Afternoon"/>
  </r>
  <r>
    <d v="2025-10-10T00:00:00"/>
    <d v="1899-12-30T20:01:00"/>
    <x v="2"/>
    <s v="BA"/>
    <s v="BA3838"/>
    <s v="LHR"/>
    <s v="BCN"/>
    <s v="Spain"/>
    <s v="Europe"/>
    <x v="1"/>
    <s v="A320"/>
    <n v="0"/>
    <n v="3"/>
    <n v="177"/>
    <n v="1"/>
    <n v="9"/>
    <n v="34"/>
    <n v="180"/>
    <s v="SHORT Evening"/>
  </r>
  <r>
    <d v="2025-07-18T00:00:00"/>
    <d v="1899-12-30T15:28:00"/>
    <x v="0"/>
    <s v="BA"/>
    <s v="BA9947"/>
    <s v="LHR"/>
    <s v="LAX"/>
    <s v="USA"/>
    <s v="North America"/>
    <x v="0"/>
    <s v="B787"/>
    <n v="0"/>
    <n v="35"/>
    <n v="179"/>
    <n v="0"/>
    <n v="15"/>
    <n v="52"/>
    <n v="214"/>
    <s v="LONG Afternoon"/>
  </r>
  <r>
    <d v="2025-08-02T00:00:00"/>
    <d v="1899-12-30T11:10:00"/>
    <x v="1"/>
    <s v="BA"/>
    <s v="BA5517"/>
    <s v="LHR"/>
    <s v="ZRH"/>
    <s v="Switzerland"/>
    <s v="Europe"/>
    <x v="1"/>
    <s v="A320"/>
    <n v="0"/>
    <n v="19"/>
    <n v="161"/>
    <n v="0"/>
    <n v="8"/>
    <n v="32"/>
    <n v="180"/>
    <s v="SHORT Morning"/>
  </r>
  <r>
    <d v="2025-05-12T00:00:00"/>
    <d v="1899-12-30T18:11:00"/>
    <x v="2"/>
    <s v="BA"/>
    <s v="BA3126"/>
    <s v="LHR"/>
    <s v="AMS"/>
    <s v="Netherlands"/>
    <s v="Europe"/>
    <x v="1"/>
    <s v="A320"/>
    <n v="0"/>
    <n v="5"/>
    <n v="175"/>
    <n v="0"/>
    <n v="5"/>
    <n v="24"/>
    <n v="180"/>
    <s v="SHORT Evening"/>
  </r>
  <r>
    <d v="2025-10-15T00:00:00"/>
    <d v="1899-12-30T12:35:00"/>
    <x v="3"/>
    <s v="BA"/>
    <s v="BA2050"/>
    <s v="LHR"/>
    <s v="MUC"/>
    <s v="Germany"/>
    <s v="Europe"/>
    <x v="1"/>
    <s v="A320"/>
    <n v="0"/>
    <n v="20"/>
    <n v="160"/>
    <n v="1"/>
    <n v="8"/>
    <n v="32"/>
    <n v="180"/>
    <s v="SHORT Lunchtime"/>
  </r>
  <r>
    <d v="2025-08-03T00:00:00"/>
    <d v="1899-12-30T21:36:00"/>
    <x v="2"/>
    <s v="BA"/>
    <s v="BA8821"/>
    <s v="LHR"/>
    <s v="BCN"/>
    <s v="Spain"/>
    <s v="Europe"/>
    <x v="1"/>
    <s v="A320"/>
    <n v="0"/>
    <n v="1"/>
    <n v="179"/>
    <n v="0"/>
    <n v="11"/>
    <n v="39"/>
    <n v="180"/>
    <s v="SHORT Evening"/>
  </r>
  <r>
    <d v="2025-06-02T00:00:00"/>
    <d v="1899-12-30T06:26:00"/>
    <x v="1"/>
    <s v="BA"/>
    <s v="BA9843"/>
    <s v="LHR"/>
    <s v="JFK"/>
    <s v="USA"/>
    <s v="North America"/>
    <x v="0"/>
    <s v="B787"/>
    <n v="8"/>
    <n v="42"/>
    <n v="166"/>
    <n v="1"/>
    <n v="8"/>
    <n v="31"/>
    <n v="216"/>
    <s v="LONG Morning"/>
  </r>
  <r>
    <d v="2025-06-03T00:00:00"/>
    <d v="1899-12-30T13:35:00"/>
    <x v="3"/>
    <s v="BA"/>
    <s v="BA8719"/>
    <s v="LHR"/>
    <s v="IST"/>
    <s v="Turkey"/>
    <s v="Europe"/>
    <x v="1"/>
    <s v="A320"/>
    <n v="0"/>
    <n v="11"/>
    <n v="169"/>
    <n v="2"/>
    <n v="8"/>
    <n v="31"/>
    <n v="180"/>
    <s v="SHORT Lunchtime"/>
  </r>
  <r>
    <d v="2025-09-18T00:00:00"/>
    <d v="1899-12-30T06:22:00"/>
    <x v="1"/>
    <s v="BA"/>
    <s v="BA8668"/>
    <s v="LHR"/>
    <s v="MUC"/>
    <s v="Germany"/>
    <s v="Europe"/>
    <x v="1"/>
    <s v="A320"/>
    <n v="0"/>
    <n v="6"/>
    <n v="174"/>
    <n v="0"/>
    <n v="4"/>
    <n v="19"/>
    <n v="180"/>
    <s v="SHORT Morning"/>
  </r>
  <r>
    <d v="2025-05-26T00:00:00"/>
    <d v="1899-12-30T17:50:00"/>
    <x v="0"/>
    <s v="BA"/>
    <s v="BA9135"/>
    <s v="LHR"/>
    <s v="DXB"/>
    <s v="UAE"/>
    <s v="Middle East"/>
    <x v="0"/>
    <s v="B777"/>
    <n v="0"/>
    <n v="48"/>
    <n v="224"/>
    <n v="0"/>
    <n v="4"/>
    <n v="20"/>
    <n v="272"/>
    <s v="LONG Afternoon"/>
  </r>
  <r>
    <d v="2025-07-03T00:00:00"/>
    <d v="1899-12-30T22:18:00"/>
    <x v="2"/>
    <s v="BA"/>
    <s v="BA1786"/>
    <s v="LHR"/>
    <s v="CDG"/>
    <s v="France"/>
    <s v="Europe"/>
    <x v="1"/>
    <s v="A320"/>
    <n v="0"/>
    <n v="19"/>
    <n v="161"/>
    <n v="0"/>
    <n v="0"/>
    <n v="8"/>
    <n v="180"/>
    <s v="SHORT Evening"/>
  </r>
  <r>
    <d v="2025-04-30T00:00:00"/>
    <d v="1899-12-30T19:37:00"/>
    <x v="2"/>
    <s v="BA"/>
    <s v="BA5209"/>
    <s v="LHR"/>
    <s v="LAX"/>
    <s v="USA"/>
    <s v="North America"/>
    <x v="0"/>
    <s v="A350"/>
    <n v="0"/>
    <n v="56"/>
    <n v="275"/>
    <n v="0"/>
    <n v="17"/>
    <n v="58"/>
    <n v="331"/>
    <s v="LONG Evening"/>
  </r>
  <r>
    <d v="2025-05-20T00:00:00"/>
    <d v="1899-12-30T13:39:00"/>
    <x v="3"/>
    <s v="BA"/>
    <s v="BA4761"/>
    <s v="LHR"/>
    <s v="IST"/>
    <s v="Turkey"/>
    <s v="Europe"/>
    <x v="1"/>
    <s v="A320"/>
    <n v="0"/>
    <n v="20"/>
    <n v="160"/>
    <n v="1"/>
    <n v="1"/>
    <n v="11"/>
    <n v="180"/>
    <s v="SHORT Lunchtime"/>
  </r>
  <r>
    <d v="2025-09-26T00:00:00"/>
    <d v="1899-12-30T09:02:00"/>
    <x v="1"/>
    <s v="BA"/>
    <s v="BA2899"/>
    <s v="LHR"/>
    <s v="MUC"/>
    <s v="Germany"/>
    <s v="Europe"/>
    <x v="1"/>
    <s v="A320"/>
    <n v="0"/>
    <n v="15"/>
    <n v="165"/>
    <n v="3"/>
    <n v="4"/>
    <n v="19"/>
    <n v="180"/>
    <s v="SHORT Morning"/>
  </r>
  <r>
    <d v="2025-10-14T00:00:00"/>
    <d v="1899-12-30T09:42:00"/>
    <x v="1"/>
    <s v="BA"/>
    <s v="BA2049"/>
    <s v="LHR"/>
    <s v="FRA"/>
    <s v="Germany"/>
    <s v="Europe"/>
    <x v="1"/>
    <s v="A320"/>
    <n v="0"/>
    <n v="20"/>
    <n v="160"/>
    <n v="0"/>
    <n v="4"/>
    <n v="19"/>
    <n v="180"/>
    <s v="SHORT Morning"/>
  </r>
  <r>
    <d v="2025-06-17T00:00:00"/>
    <d v="1899-12-30T08:08:00"/>
    <x v="1"/>
    <s v="BA"/>
    <s v="BA1053"/>
    <s v="LHR"/>
    <s v="ORD"/>
    <s v="USA"/>
    <s v="North America"/>
    <x v="0"/>
    <s v="A380"/>
    <n v="14"/>
    <n v="97"/>
    <n v="358"/>
    <n v="0"/>
    <n v="13"/>
    <n v="44"/>
    <n v="469"/>
    <s v="LONG Morning"/>
  </r>
  <r>
    <d v="2025-04-17T00:00:00"/>
    <d v="1899-12-30T14:48:00"/>
    <x v="0"/>
    <s v="BA"/>
    <s v="BA4031"/>
    <s v="LHR"/>
    <s v="LAX"/>
    <s v="USA"/>
    <s v="North America"/>
    <x v="0"/>
    <s v="A350"/>
    <n v="0"/>
    <n v="56"/>
    <n v="275"/>
    <n v="1"/>
    <n v="6"/>
    <n v="26"/>
    <n v="331"/>
    <s v="LONG Afternoon"/>
  </r>
  <r>
    <d v="2025-07-05T00:00:00"/>
    <d v="1899-12-30T11:57:00"/>
    <x v="1"/>
    <s v="BA"/>
    <s v="BA2621"/>
    <s v="LHR"/>
    <s v="HND"/>
    <s v="Japan"/>
    <s v="Asia"/>
    <x v="0"/>
    <s v="B777"/>
    <n v="8"/>
    <n v="49"/>
    <n v="178"/>
    <n v="0"/>
    <n v="15"/>
    <n v="50"/>
    <n v="235"/>
    <s v="LONG Morning"/>
  </r>
  <r>
    <d v="2025-07-30T00:00:00"/>
    <d v="1899-12-30T14:37:00"/>
    <x v="0"/>
    <s v="BA"/>
    <s v="BA6067"/>
    <s v="LHR"/>
    <s v="BCN"/>
    <s v="Spain"/>
    <s v="Europe"/>
    <x v="1"/>
    <s v="A320"/>
    <n v="0"/>
    <n v="18"/>
    <n v="162"/>
    <n v="0"/>
    <n v="4"/>
    <n v="20"/>
    <n v="180"/>
    <s v="SHORT Afternoon"/>
  </r>
  <r>
    <d v="2025-08-15T00:00:00"/>
    <d v="1899-12-30T11:17:00"/>
    <x v="1"/>
    <s v="BA"/>
    <s v="BA4014"/>
    <s v="LHR"/>
    <s v="HND"/>
    <s v="Japan"/>
    <s v="Asia"/>
    <x v="0"/>
    <s v="B777"/>
    <n v="8"/>
    <n v="49"/>
    <n v="178"/>
    <n v="2"/>
    <n v="9"/>
    <n v="35"/>
    <n v="235"/>
    <s v="LONG Morning"/>
  </r>
  <r>
    <d v="2025-06-03T00:00:00"/>
    <d v="1899-12-30T20:49:00"/>
    <x v="2"/>
    <s v="BA"/>
    <s v="BA7749"/>
    <s v="LHR"/>
    <s v="FRA"/>
    <s v="Germany"/>
    <s v="Europe"/>
    <x v="1"/>
    <s v="A320"/>
    <n v="0"/>
    <n v="15"/>
    <n v="165"/>
    <n v="1"/>
    <n v="3"/>
    <n v="17"/>
    <n v="180"/>
    <s v="SHORT Evening"/>
  </r>
  <r>
    <d v="2025-05-14T00:00:00"/>
    <d v="1899-12-30T20:34:00"/>
    <x v="2"/>
    <s v="BA"/>
    <s v="BA7670"/>
    <s v="LHR"/>
    <s v="LAX"/>
    <s v="USA"/>
    <s v="North America"/>
    <x v="0"/>
    <s v="B777"/>
    <n v="0"/>
    <n v="32"/>
    <n v="300"/>
    <n v="0"/>
    <n v="20"/>
    <n v="64"/>
    <n v="332"/>
    <s v="LONG Evening"/>
  </r>
  <r>
    <d v="2025-04-01T00:00:00"/>
    <d v="1899-12-30T17:47:00"/>
    <x v="0"/>
    <s v="BA"/>
    <s v="BA5583"/>
    <s v="LHR"/>
    <s v="ZRH"/>
    <s v="Switzerland"/>
    <s v="Europe"/>
    <x v="1"/>
    <s v="A320"/>
    <n v="0"/>
    <n v="2"/>
    <n v="178"/>
    <n v="0"/>
    <n v="1"/>
    <n v="12"/>
    <n v="180"/>
    <s v="SHORT Afternoon"/>
  </r>
  <r>
    <d v="2025-07-02T00:00:00"/>
    <d v="1899-12-30T19:25:00"/>
    <x v="2"/>
    <s v="BA"/>
    <s v="BA3523"/>
    <s v="LHR"/>
    <s v="DFW"/>
    <s v="USA"/>
    <s v="North America"/>
    <x v="0"/>
    <s v="A380"/>
    <n v="14"/>
    <n v="97"/>
    <n v="358"/>
    <n v="1"/>
    <n v="9"/>
    <n v="35"/>
    <n v="469"/>
    <s v="LONG Evening"/>
  </r>
  <r>
    <d v="2025-07-24T00:00:00"/>
    <d v="1899-12-30T11:17:00"/>
    <x v="1"/>
    <s v="BA"/>
    <s v="BA8948"/>
    <s v="LHR"/>
    <s v="HND"/>
    <s v="Japan"/>
    <s v="Asia"/>
    <x v="0"/>
    <s v="B787"/>
    <n v="8"/>
    <n v="42"/>
    <n v="166"/>
    <n v="1"/>
    <n v="11"/>
    <n v="40"/>
    <n v="216"/>
    <s v="LONG Morning"/>
  </r>
  <r>
    <d v="2025-09-13T00:00:00"/>
    <d v="1899-12-30T07:03:00"/>
    <x v="1"/>
    <s v="BA"/>
    <s v="BA2459"/>
    <s v="LHR"/>
    <s v="MAD"/>
    <s v="Spain"/>
    <s v="Europe"/>
    <x v="1"/>
    <s v="A320"/>
    <n v="0"/>
    <n v="15"/>
    <n v="165"/>
    <n v="1"/>
    <n v="10"/>
    <n v="37"/>
    <n v="180"/>
    <s v="SHORT Morning"/>
  </r>
  <r>
    <d v="2025-07-30T00:00:00"/>
    <d v="1899-12-30T10:33:00"/>
    <x v="1"/>
    <s v="BA"/>
    <s v="BA3856"/>
    <s v="LHR"/>
    <s v="MUC"/>
    <s v="Germany"/>
    <s v="Europe"/>
    <x v="1"/>
    <s v="A320"/>
    <n v="0"/>
    <n v="2"/>
    <n v="178"/>
    <n v="0"/>
    <n v="7"/>
    <n v="27"/>
    <n v="180"/>
    <s v="SHORT Morning"/>
  </r>
  <r>
    <d v="2025-08-04T00:00:00"/>
    <d v="1899-12-30T18:56:00"/>
    <x v="2"/>
    <s v="BA"/>
    <s v="BA5318"/>
    <s v="LHR"/>
    <s v="IST"/>
    <s v="Turkey"/>
    <s v="Europe"/>
    <x v="1"/>
    <s v="A320"/>
    <n v="0"/>
    <n v="12"/>
    <n v="168"/>
    <n v="2"/>
    <n v="7"/>
    <n v="28"/>
    <n v="180"/>
    <s v="SHORT Evening"/>
  </r>
  <r>
    <d v="2025-05-03T00:00:00"/>
    <d v="1899-12-30T06:18:00"/>
    <x v="1"/>
    <s v="BA"/>
    <s v="BA2634"/>
    <s v="LHR"/>
    <s v="VIE"/>
    <s v="Austria"/>
    <s v="Europe"/>
    <x v="1"/>
    <s v="A320"/>
    <n v="0"/>
    <n v="13"/>
    <n v="167"/>
    <n v="0"/>
    <n v="8"/>
    <n v="31"/>
    <n v="180"/>
    <s v="SHORT Morning"/>
  </r>
  <r>
    <d v="2025-04-08T00:00:00"/>
    <d v="1899-12-30T21:56:00"/>
    <x v="2"/>
    <s v="BA"/>
    <s v="BA1327"/>
    <s v="LHR"/>
    <s v="AMS"/>
    <s v="Netherlands"/>
    <s v="Europe"/>
    <x v="1"/>
    <s v="A320"/>
    <n v="0"/>
    <n v="12"/>
    <n v="168"/>
    <n v="1"/>
    <n v="7"/>
    <n v="28"/>
    <n v="180"/>
    <s v="SHORT Evening"/>
  </r>
  <r>
    <d v="2025-09-15T00:00:00"/>
    <d v="1899-12-30T13:14:00"/>
    <x v="3"/>
    <s v="BA"/>
    <s v="BA3343"/>
    <s v="LHR"/>
    <s v="BCN"/>
    <s v="Spain"/>
    <s v="Europe"/>
    <x v="1"/>
    <s v="A320"/>
    <n v="0"/>
    <n v="3"/>
    <n v="177"/>
    <n v="0"/>
    <n v="13"/>
    <n v="45"/>
    <n v="180"/>
    <s v="SHORT Lunchtime"/>
  </r>
  <r>
    <d v="2025-09-12T00:00:00"/>
    <d v="1899-12-30T22:10:00"/>
    <x v="2"/>
    <s v="BA"/>
    <s v="BA7258"/>
    <s v="LHR"/>
    <s v="JFK"/>
    <s v="USA"/>
    <s v="North America"/>
    <x v="0"/>
    <s v="A380"/>
    <n v="14"/>
    <n v="97"/>
    <n v="358"/>
    <n v="0"/>
    <n v="20"/>
    <n v="65"/>
    <n v="469"/>
    <s v="LONG Evening"/>
  </r>
  <r>
    <d v="2025-04-03T00:00:00"/>
    <d v="1899-12-30T20:35:00"/>
    <x v="2"/>
    <s v="BA"/>
    <s v="BA6949"/>
    <s v="LHR"/>
    <s v="MAD"/>
    <s v="Spain"/>
    <s v="Europe"/>
    <x v="1"/>
    <s v="A320"/>
    <n v="0"/>
    <n v="20"/>
    <n v="160"/>
    <n v="3"/>
    <n v="5"/>
    <n v="22"/>
    <n v="180"/>
    <s v="SHORT Evening"/>
  </r>
  <r>
    <d v="2025-04-20T00:00:00"/>
    <d v="1899-12-30T09:35:00"/>
    <x v="1"/>
    <s v="BA"/>
    <s v="BA6801"/>
    <s v="LHR"/>
    <s v="IST"/>
    <s v="Turkey"/>
    <s v="Europe"/>
    <x v="1"/>
    <s v="A320"/>
    <n v="0"/>
    <n v="0"/>
    <n v="180"/>
    <n v="0"/>
    <n v="0"/>
    <n v="9"/>
    <n v="180"/>
    <s v="SHORT Morning"/>
  </r>
  <r>
    <d v="2025-05-28T00:00:00"/>
    <d v="1899-12-30T17:19:00"/>
    <x v="0"/>
    <s v="BA"/>
    <s v="BA9728"/>
    <s v="LHR"/>
    <s v="BCN"/>
    <s v="Spain"/>
    <s v="Europe"/>
    <x v="1"/>
    <s v="A320"/>
    <n v="0"/>
    <n v="7"/>
    <n v="173"/>
    <n v="0"/>
    <n v="7"/>
    <n v="29"/>
    <n v="180"/>
    <s v="SHORT Afternoon"/>
  </r>
  <r>
    <d v="2025-10-04T00:00:00"/>
    <d v="1899-12-30T10:49:00"/>
    <x v="1"/>
    <s v="BA"/>
    <s v="BA1220"/>
    <s v="LHR"/>
    <s v="ORD"/>
    <s v="USA"/>
    <s v="North America"/>
    <x v="0"/>
    <s v="B777"/>
    <n v="8"/>
    <n v="49"/>
    <n v="178"/>
    <n v="1"/>
    <n v="22"/>
    <n v="71"/>
    <n v="235"/>
    <s v="LONG Morning"/>
  </r>
  <r>
    <d v="2025-09-20T00:00:00"/>
    <d v="1899-12-30T07:33:00"/>
    <x v="1"/>
    <s v="BA"/>
    <s v="BA7848"/>
    <s v="LHR"/>
    <s v="HND"/>
    <s v="Japan"/>
    <s v="Asia"/>
    <x v="0"/>
    <s v="A350"/>
    <n v="0"/>
    <n v="56"/>
    <n v="275"/>
    <n v="0"/>
    <n v="3"/>
    <n v="18"/>
    <n v="331"/>
    <s v="LONG Morning"/>
  </r>
  <r>
    <d v="2025-09-23T00:00:00"/>
    <d v="1899-12-30T11:43:00"/>
    <x v="1"/>
    <s v="BA"/>
    <s v="BA8886"/>
    <s v="LHR"/>
    <s v="ORD"/>
    <s v="USA"/>
    <s v="North America"/>
    <x v="0"/>
    <s v="A380"/>
    <n v="14"/>
    <n v="97"/>
    <n v="358"/>
    <n v="1"/>
    <n v="17"/>
    <n v="56"/>
    <n v="469"/>
    <s v="LONG Morning"/>
  </r>
  <r>
    <d v="2025-05-21T00:00:00"/>
    <d v="1899-12-30T11:04:00"/>
    <x v="1"/>
    <s v="BA"/>
    <s v="BA1378"/>
    <s v="LHR"/>
    <s v="FRA"/>
    <s v="Germany"/>
    <s v="Europe"/>
    <x v="1"/>
    <s v="A320"/>
    <n v="0"/>
    <n v="20"/>
    <n v="160"/>
    <n v="0"/>
    <n v="17"/>
    <n v="56"/>
    <n v="180"/>
    <s v="SHORT Morning"/>
  </r>
  <r>
    <d v="2025-08-05T00:00:00"/>
    <d v="1899-12-30T12:06:00"/>
    <x v="3"/>
    <s v="BA"/>
    <s v="BA9749"/>
    <s v="LHR"/>
    <s v="JFK"/>
    <s v="USA"/>
    <s v="North America"/>
    <x v="0"/>
    <s v="B777"/>
    <n v="0"/>
    <n v="32"/>
    <n v="304"/>
    <n v="0"/>
    <n v="5"/>
    <n v="22"/>
    <n v="336"/>
    <s v="LONG Lunchtime"/>
  </r>
  <r>
    <d v="2025-07-22T00:00:00"/>
    <d v="1899-12-30T21:44:00"/>
    <x v="2"/>
    <s v="BA"/>
    <s v="BA6665"/>
    <s v="LHR"/>
    <s v="MAD"/>
    <s v="Spain"/>
    <s v="Europe"/>
    <x v="1"/>
    <s v="A320"/>
    <n v="0"/>
    <n v="15"/>
    <n v="165"/>
    <n v="2"/>
    <n v="11"/>
    <n v="39"/>
    <n v="180"/>
    <s v="SHORT Evening"/>
  </r>
  <r>
    <d v="2025-09-02T00:00:00"/>
    <d v="1899-12-30T15:26:00"/>
    <x v="0"/>
    <s v="BA"/>
    <s v="BA9581"/>
    <s v="LHR"/>
    <s v="AMS"/>
    <s v="Netherlands"/>
    <s v="Europe"/>
    <x v="1"/>
    <s v="A320"/>
    <n v="0"/>
    <n v="9"/>
    <n v="171"/>
    <n v="0"/>
    <n v="17"/>
    <n v="56"/>
    <n v="180"/>
    <s v="SHORT Afternoon"/>
  </r>
  <r>
    <d v="2025-05-11T00:00:00"/>
    <d v="1899-12-30T06:18:00"/>
    <x v="1"/>
    <s v="BA"/>
    <s v="BA9672"/>
    <s v="LHR"/>
    <s v="IST"/>
    <s v="Turkey"/>
    <s v="Europe"/>
    <x v="1"/>
    <s v="A320"/>
    <n v="0"/>
    <n v="11"/>
    <n v="169"/>
    <n v="1"/>
    <n v="6"/>
    <n v="24"/>
    <n v="180"/>
    <s v="SHORT Morning"/>
  </r>
  <r>
    <d v="2025-09-27T00:00:00"/>
    <d v="1899-12-30T06:56:00"/>
    <x v="1"/>
    <s v="BA"/>
    <s v="BA5442"/>
    <s v="LHR"/>
    <s v="DFW"/>
    <s v="USA"/>
    <s v="North America"/>
    <x v="0"/>
    <s v="B787"/>
    <n v="8"/>
    <n v="48"/>
    <n v="200"/>
    <n v="0"/>
    <n v="7"/>
    <n v="27"/>
    <n v="256"/>
    <s v="LONG Morning"/>
  </r>
  <r>
    <d v="2025-07-18T00:00:00"/>
    <d v="1899-12-30T18:38:00"/>
    <x v="2"/>
    <s v="BA"/>
    <s v="BA3726"/>
    <s v="LHR"/>
    <s v="AMS"/>
    <s v="Netherlands"/>
    <s v="Europe"/>
    <x v="1"/>
    <s v="A320"/>
    <n v="0"/>
    <n v="1"/>
    <n v="179"/>
    <n v="1"/>
    <n v="5"/>
    <n v="21"/>
    <n v="180"/>
    <s v="SHORT Evening"/>
  </r>
  <r>
    <d v="2025-06-05T00:00:00"/>
    <d v="1899-12-30T10:37:00"/>
    <x v="1"/>
    <s v="BA"/>
    <s v="BA4288"/>
    <s v="LHR"/>
    <s v="MUC"/>
    <s v="Germany"/>
    <s v="Europe"/>
    <x v="1"/>
    <s v="A320"/>
    <n v="0"/>
    <n v="8"/>
    <n v="172"/>
    <n v="0"/>
    <n v="2"/>
    <n v="14"/>
    <n v="180"/>
    <s v="SHORT Morning"/>
  </r>
  <r>
    <d v="2025-09-17T00:00:00"/>
    <d v="1899-12-30T17:55:00"/>
    <x v="0"/>
    <s v="BA"/>
    <s v="BA7396"/>
    <s v="LHR"/>
    <s v="VIE"/>
    <s v="Austria"/>
    <s v="Europe"/>
    <x v="1"/>
    <s v="A320"/>
    <n v="0"/>
    <n v="19"/>
    <n v="161"/>
    <n v="0"/>
    <n v="4"/>
    <n v="20"/>
    <n v="180"/>
    <s v="SHORT Afternoon"/>
  </r>
  <r>
    <d v="2025-09-28T00:00:00"/>
    <d v="1899-12-30T15:58:00"/>
    <x v="0"/>
    <s v="BA"/>
    <s v="BA6172"/>
    <s v="LHR"/>
    <s v="JFK"/>
    <s v="USA"/>
    <s v="North America"/>
    <x v="0"/>
    <s v="A380"/>
    <n v="14"/>
    <n v="97"/>
    <n v="358"/>
    <n v="2"/>
    <n v="1"/>
    <n v="11"/>
    <n v="469"/>
    <s v="LONG Afternoon"/>
  </r>
  <r>
    <d v="2025-08-28T00:00:00"/>
    <d v="1899-12-30T13:56:00"/>
    <x v="3"/>
    <s v="BA"/>
    <s v="BA9863"/>
    <s v="LHR"/>
    <s v="LAX"/>
    <s v="USA"/>
    <s v="North America"/>
    <x v="0"/>
    <s v="B787"/>
    <n v="0"/>
    <n v="35"/>
    <n v="179"/>
    <n v="0"/>
    <n v="8"/>
    <n v="31"/>
    <n v="214"/>
    <s v="LONG Lunchtime"/>
  </r>
  <r>
    <d v="2025-06-27T00:00:00"/>
    <d v="1899-12-30T10:26:00"/>
    <x v="1"/>
    <s v="BA"/>
    <s v="BA4837"/>
    <s v="LHR"/>
    <s v="ZRH"/>
    <s v="Switzerland"/>
    <s v="Europe"/>
    <x v="1"/>
    <s v="A320"/>
    <n v="0"/>
    <n v="7"/>
    <n v="173"/>
    <n v="1"/>
    <n v="4"/>
    <n v="18"/>
    <n v="180"/>
    <s v="SHORT Morning"/>
  </r>
  <r>
    <d v="2025-05-01T00:00:00"/>
    <d v="1899-12-30T14:57:00"/>
    <x v="0"/>
    <s v="BA"/>
    <s v="BA8604"/>
    <s v="LHR"/>
    <s v="CDG"/>
    <s v="France"/>
    <s v="Europe"/>
    <x v="1"/>
    <s v="A320"/>
    <n v="0"/>
    <n v="1"/>
    <n v="179"/>
    <n v="1"/>
    <n v="9"/>
    <n v="34"/>
    <n v="180"/>
    <s v="SHORT Afternoon"/>
  </r>
  <r>
    <d v="2025-10-12T00:00:00"/>
    <d v="1899-12-30T06:24:00"/>
    <x v="1"/>
    <s v="BA"/>
    <s v="BA8306"/>
    <s v="LHR"/>
    <s v="BCN"/>
    <s v="Spain"/>
    <s v="Europe"/>
    <x v="1"/>
    <s v="A320"/>
    <n v="0"/>
    <n v="3"/>
    <n v="177"/>
    <n v="1"/>
    <n v="0"/>
    <n v="6"/>
    <n v="180"/>
    <s v="SHORT Morning"/>
  </r>
  <r>
    <d v="2025-05-14T00:00:00"/>
    <d v="1899-12-30T11:50:00"/>
    <x v="1"/>
    <s v="BA"/>
    <s v="BA8304"/>
    <s v="LHR"/>
    <s v="ORD"/>
    <s v="USA"/>
    <s v="North America"/>
    <x v="0"/>
    <s v="B777"/>
    <n v="0"/>
    <n v="32"/>
    <n v="300"/>
    <n v="2"/>
    <n v="10"/>
    <n v="35"/>
    <n v="332"/>
    <s v="LONG Morning"/>
  </r>
  <r>
    <d v="2025-09-16T00:00:00"/>
    <d v="1899-12-30T20:02:00"/>
    <x v="2"/>
    <s v="BA"/>
    <s v="BA2849"/>
    <s v="LHR"/>
    <s v="VIE"/>
    <s v="Austria"/>
    <s v="Europe"/>
    <x v="1"/>
    <s v="A320"/>
    <n v="0"/>
    <n v="17"/>
    <n v="163"/>
    <n v="0"/>
    <n v="12"/>
    <n v="43"/>
    <n v="180"/>
    <s v="SHORT Evening"/>
  </r>
  <r>
    <d v="2025-04-29T00:00:00"/>
    <d v="1899-12-30T12:18:00"/>
    <x v="3"/>
    <s v="BA"/>
    <s v="BA8556"/>
    <s v="LHR"/>
    <s v="IST"/>
    <s v="Turkey"/>
    <s v="Europe"/>
    <x v="1"/>
    <s v="A320"/>
    <n v="0"/>
    <n v="16"/>
    <n v="164"/>
    <n v="0"/>
    <n v="0"/>
    <n v="0"/>
    <n v="180"/>
    <s v="SHORT Lunchtime"/>
  </r>
  <r>
    <d v="2025-05-05T00:00:00"/>
    <d v="1899-12-30T21:59:00"/>
    <x v="2"/>
    <s v="BA"/>
    <s v="BA7543"/>
    <s v="LHR"/>
    <s v="DFW"/>
    <s v="USA"/>
    <s v="North America"/>
    <x v="0"/>
    <s v="B787"/>
    <n v="0"/>
    <n v="31"/>
    <n v="173"/>
    <n v="0"/>
    <n v="10"/>
    <n v="36"/>
    <n v="204"/>
    <s v="LONG Evening"/>
  </r>
  <r>
    <d v="2025-10-08T00:00:00"/>
    <d v="1899-12-30T08:52:00"/>
    <x v="1"/>
    <s v="BA"/>
    <s v="BA9035"/>
    <s v="LHR"/>
    <s v="ORD"/>
    <s v="USA"/>
    <s v="North America"/>
    <x v="0"/>
    <s v="A350"/>
    <n v="0"/>
    <n v="56"/>
    <n v="275"/>
    <n v="0"/>
    <n v="14"/>
    <n v="49"/>
    <n v="331"/>
    <s v="LONG Morning"/>
  </r>
  <r>
    <d v="2025-04-26T00:00:00"/>
    <d v="1899-12-30T10:22:00"/>
    <x v="1"/>
    <s v="BA"/>
    <s v="BA4878"/>
    <s v="LHR"/>
    <s v="FRA"/>
    <s v="Germany"/>
    <s v="Europe"/>
    <x v="1"/>
    <s v="A320"/>
    <n v="0"/>
    <n v="19"/>
    <n v="161"/>
    <n v="0"/>
    <n v="1"/>
    <n v="11"/>
    <n v="180"/>
    <s v="SHORT Morning"/>
  </r>
  <r>
    <d v="2025-07-06T00:00:00"/>
    <d v="1899-12-30T16:33:00"/>
    <x v="0"/>
    <s v="BA"/>
    <s v="BA3019"/>
    <s v="LHR"/>
    <s v="JFK"/>
    <s v="USA"/>
    <s v="North America"/>
    <x v="0"/>
    <s v="B787"/>
    <n v="8"/>
    <n v="42"/>
    <n v="166"/>
    <n v="0"/>
    <n v="17"/>
    <n v="56"/>
    <n v="216"/>
    <s v="LONG Afternoon"/>
  </r>
  <r>
    <d v="2025-05-12T00:00:00"/>
    <d v="1899-12-30T19:54:00"/>
    <x v="2"/>
    <s v="BA"/>
    <s v="BA4928"/>
    <s v="LHR"/>
    <s v="FRA"/>
    <s v="Germany"/>
    <s v="Europe"/>
    <x v="1"/>
    <s v="A320"/>
    <n v="0"/>
    <n v="10"/>
    <n v="170"/>
    <n v="0"/>
    <n v="10"/>
    <n v="37"/>
    <n v="180"/>
    <s v="SHORT Evening"/>
  </r>
  <r>
    <d v="2025-09-03T00:00:00"/>
    <d v="1899-12-30T17:40:00"/>
    <x v="0"/>
    <s v="BA"/>
    <s v="BA8277"/>
    <s v="LHR"/>
    <s v="DXB"/>
    <s v="UAE"/>
    <s v="Middle East"/>
    <x v="0"/>
    <s v="B777"/>
    <n v="0"/>
    <n v="32"/>
    <n v="304"/>
    <n v="0"/>
    <n v="4"/>
    <n v="19"/>
    <n v="336"/>
    <s v="LONG Afternoon"/>
  </r>
  <r>
    <d v="2025-05-24T00:00:00"/>
    <d v="1899-12-30T10:14:00"/>
    <x v="1"/>
    <s v="BA"/>
    <s v="BA3068"/>
    <s v="LHR"/>
    <s v="ZRH"/>
    <s v="Switzerland"/>
    <s v="Europe"/>
    <x v="1"/>
    <s v="A320"/>
    <n v="0"/>
    <n v="0"/>
    <n v="180"/>
    <n v="0"/>
    <n v="7"/>
    <n v="29"/>
    <n v="180"/>
    <s v="SHORT Morning"/>
  </r>
  <r>
    <d v="2025-04-26T00:00:00"/>
    <d v="1899-12-30T22:41:00"/>
    <x v="2"/>
    <s v="BA"/>
    <s v="BA9588"/>
    <s v="LHR"/>
    <s v="DXB"/>
    <s v="UAE"/>
    <s v="Middle East"/>
    <x v="0"/>
    <s v="B787"/>
    <n v="0"/>
    <n v="35"/>
    <n v="179"/>
    <n v="1"/>
    <n v="11"/>
    <n v="39"/>
    <n v="214"/>
    <s v="LONG Evening"/>
  </r>
  <r>
    <d v="2025-06-02T00:00:00"/>
    <d v="1899-12-30T17:30:00"/>
    <x v="0"/>
    <s v="BA"/>
    <s v="BA8396"/>
    <s v="LHR"/>
    <s v="MUC"/>
    <s v="Germany"/>
    <s v="Europe"/>
    <x v="1"/>
    <s v="A320"/>
    <n v="0"/>
    <n v="20"/>
    <n v="160"/>
    <n v="0"/>
    <n v="8"/>
    <n v="31"/>
    <n v="180"/>
    <s v="SHORT Afternoon"/>
  </r>
  <r>
    <d v="2025-07-30T00:00:00"/>
    <d v="1899-12-30T09:42:00"/>
    <x v="1"/>
    <s v="BA"/>
    <s v="BA4619"/>
    <s v="LHR"/>
    <s v="MUC"/>
    <s v="Germany"/>
    <s v="Europe"/>
    <x v="1"/>
    <s v="A320"/>
    <n v="0"/>
    <n v="20"/>
    <n v="160"/>
    <n v="0"/>
    <n v="11"/>
    <n v="39"/>
    <n v="180"/>
    <s v="SHORT Morning"/>
  </r>
  <r>
    <d v="2025-07-08T00:00:00"/>
    <d v="1899-12-30T15:58:00"/>
    <x v="0"/>
    <s v="BA"/>
    <s v="BA1991"/>
    <s v="LHR"/>
    <s v="BCN"/>
    <s v="Spain"/>
    <s v="Europe"/>
    <x v="1"/>
    <s v="A320"/>
    <n v="0"/>
    <n v="8"/>
    <n v="172"/>
    <n v="2"/>
    <n v="3"/>
    <n v="16"/>
    <n v="180"/>
    <s v="SHORT Afternoon"/>
  </r>
  <r>
    <d v="2025-05-21T00:00:00"/>
    <d v="1899-12-30T19:12:00"/>
    <x v="2"/>
    <s v="BA"/>
    <s v="BA6228"/>
    <s v="LHR"/>
    <s v="ORD"/>
    <s v="USA"/>
    <s v="North America"/>
    <x v="0"/>
    <s v="B777"/>
    <n v="0"/>
    <n v="48"/>
    <n v="224"/>
    <n v="0"/>
    <n v="9"/>
    <n v="33"/>
    <n v="272"/>
    <s v="LONG Evening"/>
  </r>
  <r>
    <d v="2025-05-05T00:00:00"/>
    <d v="1899-12-30T14:03:00"/>
    <x v="0"/>
    <s v="BA"/>
    <s v="BA9272"/>
    <s v="LHR"/>
    <s v="IST"/>
    <s v="Turkey"/>
    <s v="Europe"/>
    <x v="1"/>
    <s v="A320"/>
    <n v="0"/>
    <n v="8"/>
    <n v="172"/>
    <n v="3"/>
    <n v="0"/>
    <n v="8"/>
    <n v="180"/>
    <s v="SHORT Afternoon"/>
  </r>
  <r>
    <d v="2025-07-24T00:00:00"/>
    <d v="1899-12-30T07:19:00"/>
    <x v="1"/>
    <s v="BA"/>
    <s v="BA1029"/>
    <s v="LHR"/>
    <s v="JFK"/>
    <s v="USA"/>
    <s v="North America"/>
    <x v="0"/>
    <s v="B777"/>
    <n v="8"/>
    <n v="49"/>
    <n v="178"/>
    <n v="0"/>
    <n v="7"/>
    <n v="29"/>
    <n v="235"/>
    <s v="LONG Morning"/>
  </r>
  <r>
    <d v="2025-08-06T00:00:00"/>
    <d v="1899-12-30T22:08:00"/>
    <x v="2"/>
    <s v="BA"/>
    <s v="BA1955"/>
    <s v="LHR"/>
    <s v="AMS"/>
    <s v="Netherlands"/>
    <s v="Europe"/>
    <x v="1"/>
    <s v="A320"/>
    <n v="0"/>
    <n v="17"/>
    <n v="163"/>
    <n v="0"/>
    <n v="3"/>
    <n v="16"/>
    <n v="180"/>
    <s v="SHORT Evening"/>
  </r>
  <r>
    <d v="2025-08-20T00:00:00"/>
    <d v="1899-12-30T09:20:00"/>
    <x v="1"/>
    <s v="BA"/>
    <s v="BA3941"/>
    <s v="LHR"/>
    <s v="DXB"/>
    <s v="UAE"/>
    <s v="Middle East"/>
    <x v="0"/>
    <s v="A380"/>
    <n v="14"/>
    <n v="97"/>
    <n v="358"/>
    <n v="1"/>
    <n v="4"/>
    <n v="19"/>
    <n v="469"/>
    <s v="LONG Morning"/>
  </r>
  <r>
    <d v="2025-05-22T00:00:00"/>
    <d v="1899-12-30T13:24:00"/>
    <x v="3"/>
    <s v="BA"/>
    <s v="BA6932"/>
    <s v="LHR"/>
    <s v="VIE"/>
    <s v="Austria"/>
    <s v="Europe"/>
    <x v="1"/>
    <s v="A320"/>
    <n v="0"/>
    <n v="2"/>
    <n v="178"/>
    <n v="1"/>
    <n v="15"/>
    <n v="50"/>
    <n v="180"/>
    <s v="SHORT Lunchtime"/>
  </r>
  <r>
    <d v="2025-04-24T00:00:00"/>
    <d v="1899-12-30T16:48:00"/>
    <x v="0"/>
    <s v="BA"/>
    <s v="BA2363"/>
    <s v="LHR"/>
    <s v="AMS"/>
    <s v="Netherlands"/>
    <s v="Europe"/>
    <x v="1"/>
    <s v="A320"/>
    <n v="0"/>
    <n v="14"/>
    <n v="166"/>
    <n v="0"/>
    <n v="14"/>
    <n v="47"/>
    <n v="180"/>
    <s v="SHORT Afternoon"/>
  </r>
  <r>
    <d v="2025-10-08T00:00:00"/>
    <d v="1899-12-30T22:31:00"/>
    <x v="2"/>
    <s v="BA"/>
    <s v="BA5062"/>
    <s v="LHR"/>
    <s v="ORD"/>
    <s v="USA"/>
    <s v="North America"/>
    <x v="0"/>
    <s v="B777"/>
    <n v="8"/>
    <n v="49"/>
    <n v="178"/>
    <n v="1"/>
    <n v="11"/>
    <n v="40"/>
    <n v="235"/>
    <s v="LONG Evening"/>
  </r>
  <r>
    <d v="2025-09-25T00:00:00"/>
    <d v="1899-12-30T07:29:00"/>
    <x v="1"/>
    <s v="BA"/>
    <s v="BA5488"/>
    <s v="LHR"/>
    <s v="HND"/>
    <s v="Japan"/>
    <s v="Asia"/>
    <x v="0"/>
    <s v="B787"/>
    <n v="8"/>
    <n v="48"/>
    <n v="200"/>
    <n v="0"/>
    <n v="2"/>
    <n v="13"/>
    <n v="256"/>
    <s v="LONG Morning"/>
  </r>
  <r>
    <d v="2025-07-01T00:00:00"/>
    <d v="1899-12-30T08:31:00"/>
    <x v="1"/>
    <s v="BA"/>
    <s v="BA2917"/>
    <s v="LHR"/>
    <s v="VIE"/>
    <s v="Austria"/>
    <s v="Europe"/>
    <x v="1"/>
    <s v="A320"/>
    <n v="0"/>
    <n v="4"/>
    <n v="176"/>
    <n v="0"/>
    <n v="6"/>
    <n v="25"/>
    <n v="180"/>
    <s v="SHORT Morning"/>
  </r>
  <r>
    <d v="2025-06-20T00:00:00"/>
    <d v="1899-12-30T06:53:00"/>
    <x v="1"/>
    <s v="BA"/>
    <s v="BA8522"/>
    <s v="LHR"/>
    <s v="AMS"/>
    <s v="Netherlands"/>
    <s v="Europe"/>
    <x v="1"/>
    <s v="A320"/>
    <n v="0"/>
    <n v="12"/>
    <n v="168"/>
    <n v="0"/>
    <n v="14"/>
    <n v="49"/>
    <n v="180"/>
    <s v="SHORT Morning"/>
  </r>
  <r>
    <d v="2025-08-03T00:00:00"/>
    <d v="1899-12-30T12:43:00"/>
    <x v="3"/>
    <s v="BA"/>
    <s v="BA3837"/>
    <s v="LHR"/>
    <s v="ORD"/>
    <s v="USA"/>
    <s v="North America"/>
    <x v="0"/>
    <s v="B777"/>
    <n v="0"/>
    <n v="48"/>
    <n v="224"/>
    <n v="0"/>
    <n v="9"/>
    <n v="33"/>
    <n v="272"/>
    <s v="LONG Lunchtime"/>
  </r>
  <r>
    <d v="2025-06-23T00:00:00"/>
    <d v="1899-12-30T19:17:00"/>
    <x v="2"/>
    <s v="BA"/>
    <s v="BA3346"/>
    <s v="LHR"/>
    <s v="VIE"/>
    <s v="Austria"/>
    <s v="Europe"/>
    <x v="1"/>
    <s v="A320"/>
    <n v="0"/>
    <n v="6"/>
    <n v="174"/>
    <n v="0"/>
    <n v="20"/>
    <n v="66"/>
    <n v="180"/>
    <s v="SHORT Evening"/>
  </r>
  <r>
    <d v="2025-08-01T00:00:00"/>
    <d v="1899-12-30T20:34:00"/>
    <x v="2"/>
    <s v="BA"/>
    <s v="BA6547"/>
    <s v="LHR"/>
    <s v="ZRH"/>
    <s v="Switzerland"/>
    <s v="Europe"/>
    <x v="1"/>
    <s v="A320"/>
    <n v="0"/>
    <n v="17"/>
    <n v="163"/>
    <n v="2"/>
    <n v="10"/>
    <n v="36"/>
    <n v="180"/>
    <s v="SHORT Evening"/>
  </r>
  <r>
    <d v="2025-10-23T00:00:00"/>
    <d v="1899-12-30T11:36:00"/>
    <x v="1"/>
    <s v="BA"/>
    <s v="BA5144"/>
    <s v="LHR"/>
    <s v="LAX"/>
    <s v="USA"/>
    <s v="North America"/>
    <x v="0"/>
    <s v="B787"/>
    <n v="0"/>
    <n v="35"/>
    <n v="179"/>
    <n v="0"/>
    <n v="9"/>
    <n v="33"/>
    <n v="214"/>
    <s v="LONG Morning"/>
  </r>
  <r>
    <d v="2025-06-04T00:00:00"/>
    <d v="1899-12-30T10:23:00"/>
    <x v="1"/>
    <s v="BA"/>
    <s v="BA6324"/>
    <s v="LHR"/>
    <s v="JFK"/>
    <s v="USA"/>
    <s v="North America"/>
    <x v="0"/>
    <s v="B777"/>
    <n v="8"/>
    <n v="49"/>
    <n v="178"/>
    <n v="0"/>
    <n v="6"/>
    <n v="25"/>
    <n v="235"/>
    <s v="LONG Morning"/>
  </r>
  <r>
    <d v="2025-06-04T00:00:00"/>
    <d v="1899-12-30T15:25:00"/>
    <x v="0"/>
    <s v="BA"/>
    <s v="BA7265"/>
    <s v="LHR"/>
    <s v="AMS"/>
    <s v="Netherlands"/>
    <s v="Europe"/>
    <x v="1"/>
    <s v="A320"/>
    <n v="0"/>
    <n v="3"/>
    <n v="177"/>
    <n v="0"/>
    <n v="9"/>
    <n v="32"/>
    <n v="180"/>
    <s v="SHORT Afternoon"/>
  </r>
  <r>
    <d v="2025-08-18T00:00:00"/>
    <d v="1899-12-30T11:05:00"/>
    <x v="1"/>
    <s v="BA"/>
    <s v="BA5132"/>
    <s v="LHR"/>
    <s v="AMS"/>
    <s v="Netherlands"/>
    <s v="Europe"/>
    <x v="1"/>
    <s v="A320"/>
    <n v="0"/>
    <n v="20"/>
    <n v="160"/>
    <n v="2"/>
    <n v="7"/>
    <n v="28"/>
    <n v="180"/>
    <s v="SHORT Morning"/>
  </r>
  <r>
    <d v="2025-06-19T00:00:00"/>
    <d v="1899-12-30T18:14:00"/>
    <x v="2"/>
    <s v="BA"/>
    <s v="BA1478"/>
    <s v="LHR"/>
    <s v="DXB"/>
    <s v="UAE"/>
    <s v="Middle East"/>
    <x v="0"/>
    <s v="B777"/>
    <n v="8"/>
    <n v="49"/>
    <n v="178"/>
    <n v="6"/>
    <n v="12"/>
    <n v="41"/>
    <n v="235"/>
    <s v="LONG Evening"/>
  </r>
  <r>
    <d v="2025-10-10T00:00:00"/>
    <d v="1899-12-30T16:55:00"/>
    <x v="0"/>
    <s v="BA"/>
    <s v="BA1563"/>
    <s v="LHR"/>
    <s v="CDG"/>
    <s v="France"/>
    <s v="Europe"/>
    <x v="1"/>
    <s v="A320"/>
    <n v="0"/>
    <n v="0"/>
    <n v="180"/>
    <n v="1"/>
    <n v="13"/>
    <n v="45"/>
    <n v="180"/>
    <s v="SHORT Afternoon"/>
  </r>
  <r>
    <d v="2025-04-22T00:00:00"/>
    <d v="1899-12-30T14:10:00"/>
    <x v="0"/>
    <s v="BA"/>
    <s v="BA9057"/>
    <s v="LHR"/>
    <s v="CDG"/>
    <s v="France"/>
    <s v="Europe"/>
    <x v="1"/>
    <s v="A320"/>
    <n v="0"/>
    <n v="15"/>
    <n v="165"/>
    <n v="3"/>
    <n v="3"/>
    <n v="18"/>
    <n v="180"/>
    <s v="SHORT Afternoon"/>
  </r>
  <r>
    <d v="2025-10-18T00:00:00"/>
    <d v="1899-12-30T09:40:00"/>
    <x v="1"/>
    <s v="BA"/>
    <s v="BA8511"/>
    <s v="LHR"/>
    <s v="HND"/>
    <s v="Japan"/>
    <s v="Asia"/>
    <x v="0"/>
    <s v="B787"/>
    <n v="8"/>
    <n v="48"/>
    <n v="200"/>
    <n v="1"/>
    <n v="0"/>
    <n v="10"/>
    <n v="256"/>
    <s v="LONG Morning"/>
  </r>
  <r>
    <d v="2025-04-28T00:00:00"/>
    <d v="1899-12-30T22:26:00"/>
    <x v="2"/>
    <s v="BA"/>
    <s v="BA2140"/>
    <s v="LHR"/>
    <s v="ORD"/>
    <s v="USA"/>
    <s v="North America"/>
    <x v="0"/>
    <s v="B777"/>
    <n v="8"/>
    <n v="49"/>
    <n v="178"/>
    <n v="3"/>
    <n v="0"/>
    <n v="2"/>
    <n v="235"/>
    <s v="LONG Evening"/>
  </r>
  <r>
    <d v="2025-06-13T00:00:00"/>
    <d v="1899-12-30T21:53:00"/>
    <x v="2"/>
    <s v="BA"/>
    <s v="BA1899"/>
    <s v="LHR"/>
    <s v="MAD"/>
    <s v="Spain"/>
    <s v="Europe"/>
    <x v="1"/>
    <s v="A320"/>
    <n v="0"/>
    <n v="0"/>
    <n v="180"/>
    <n v="1"/>
    <n v="11"/>
    <n v="38"/>
    <n v="180"/>
    <s v="SHORT Evening"/>
  </r>
  <r>
    <d v="2025-10-11T00:00:00"/>
    <d v="1899-12-30T08:39:00"/>
    <x v="1"/>
    <s v="BA"/>
    <s v="BA3826"/>
    <s v="LHR"/>
    <s v="FRA"/>
    <s v="Germany"/>
    <s v="Europe"/>
    <x v="1"/>
    <s v="A320"/>
    <n v="0"/>
    <n v="19"/>
    <n v="161"/>
    <n v="0"/>
    <n v="2"/>
    <n v="13"/>
    <n v="180"/>
    <s v="SHORT Morning"/>
  </r>
  <r>
    <d v="2025-07-23T00:00:00"/>
    <d v="1899-12-30T15:27:00"/>
    <x v="0"/>
    <s v="BA"/>
    <s v="BA2197"/>
    <s v="LHR"/>
    <s v="HND"/>
    <s v="Japan"/>
    <s v="Asia"/>
    <x v="0"/>
    <s v="B777"/>
    <n v="0"/>
    <n v="32"/>
    <n v="300"/>
    <n v="0"/>
    <n v="0"/>
    <n v="0"/>
    <n v="332"/>
    <s v="LONG Afternoon"/>
  </r>
  <r>
    <d v="2025-06-15T00:00:00"/>
    <d v="1899-12-30T09:52:00"/>
    <x v="1"/>
    <s v="BA"/>
    <s v="BA1646"/>
    <s v="LHR"/>
    <s v="HND"/>
    <s v="Japan"/>
    <s v="Asia"/>
    <x v="0"/>
    <s v="A350"/>
    <n v="0"/>
    <n v="56"/>
    <n v="275"/>
    <n v="1"/>
    <n v="10"/>
    <n v="36"/>
    <n v="331"/>
    <s v="LONG Morning"/>
  </r>
  <r>
    <d v="2025-08-11T00:00:00"/>
    <d v="1899-12-30T13:30:00"/>
    <x v="3"/>
    <s v="BA"/>
    <s v="BA4169"/>
    <s v="LHR"/>
    <s v="IST"/>
    <s v="Turkey"/>
    <s v="Europe"/>
    <x v="1"/>
    <s v="A320"/>
    <n v="0"/>
    <n v="11"/>
    <n v="169"/>
    <n v="0"/>
    <n v="21"/>
    <n v="69"/>
    <n v="180"/>
    <s v="SHORT Lunchtime"/>
  </r>
  <r>
    <d v="2025-05-13T00:00:00"/>
    <d v="1899-12-30T15:59:00"/>
    <x v="0"/>
    <s v="BA"/>
    <s v="BA8894"/>
    <s v="LHR"/>
    <s v="HND"/>
    <s v="Japan"/>
    <s v="Asia"/>
    <x v="0"/>
    <s v="B777"/>
    <n v="0"/>
    <n v="32"/>
    <n v="304"/>
    <n v="0"/>
    <n v="8"/>
    <n v="30"/>
    <n v="336"/>
    <s v="LONG Afternoon"/>
  </r>
  <r>
    <d v="2025-10-14T00:00:00"/>
    <d v="1899-12-30T16:35:00"/>
    <x v="0"/>
    <s v="BA"/>
    <s v="BA4836"/>
    <s v="LHR"/>
    <s v="JFK"/>
    <s v="USA"/>
    <s v="North America"/>
    <x v="0"/>
    <s v="A380"/>
    <n v="14"/>
    <n v="97"/>
    <n v="358"/>
    <n v="0"/>
    <n v="12"/>
    <n v="43"/>
    <n v="469"/>
    <s v="LONG Afternoon"/>
  </r>
  <r>
    <d v="2025-06-21T00:00:00"/>
    <d v="1899-12-30T13:54:00"/>
    <x v="3"/>
    <s v="BA"/>
    <s v="BA7429"/>
    <s v="LHR"/>
    <s v="VIE"/>
    <s v="Austria"/>
    <s v="Europe"/>
    <x v="1"/>
    <s v="A320"/>
    <n v="0"/>
    <n v="7"/>
    <n v="173"/>
    <n v="2"/>
    <n v="8"/>
    <n v="32"/>
    <n v="180"/>
    <s v="SHORT Lunchtime"/>
  </r>
  <r>
    <d v="2025-04-18T00:00:00"/>
    <d v="1899-12-30T11:45:00"/>
    <x v="1"/>
    <s v="BA"/>
    <s v="BA4278"/>
    <s v="LHR"/>
    <s v="JFK"/>
    <s v="USA"/>
    <s v="North America"/>
    <x v="0"/>
    <s v="B787"/>
    <n v="8"/>
    <n v="42"/>
    <n v="166"/>
    <n v="0"/>
    <n v="7"/>
    <n v="29"/>
    <n v="216"/>
    <s v="LONG Morning"/>
  </r>
  <r>
    <d v="2025-06-30T00:00:00"/>
    <d v="1899-12-30T14:00:00"/>
    <x v="0"/>
    <s v="BA"/>
    <s v="BA6202"/>
    <s v="LHR"/>
    <s v="HND"/>
    <s v="Japan"/>
    <s v="Asia"/>
    <x v="0"/>
    <s v="B777"/>
    <n v="8"/>
    <n v="49"/>
    <n v="178"/>
    <n v="1"/>
    <n v="13"/>
    <n v="45"/>
    <n v="235"/>
    <s v="LONG Afternoon"/>
  </r>
  <r>
    <d v="2025-04-17T00:00:00"/>
    <d v="1899-12-30T16:23:00"/>
    <x v="0"/>
    <s v="BA"/>
    <s v="BA7075"/>
    <s v="LHR"/>
    <s v="HND"/>
    <s v="Japan"/>
    <s v="Asia"/>
    <x v="0"/>
    <s v="B777"/>
    <n v="0"/>
    <n v="48"/>
    <n v="224"/>
    <n v="1"/>
    <n v="6"/>
    <n v="26"/>
    <n v="272"/>
    <s v="LONG Afternoon"/>
  </r>
  <r>
    <d v="2025-07-10T00:00:00"/>
    <d v="1899-12-30T13:18:00"/>
    <x v="3"/>
    <s v="BA"/>
    <s v="BA3289"/>
    <s v="LHR"/>
    <s v="ZRH"/>
    <s v="Switzerland"/>
    <s v="Europe"/>
    <x v="1"/>
    <s v="A320"/>
    <n v="0"/>
    <n v="4"/>
    <n v="176"/>
    <n v="3"/>
    <n v="9"/>
    <n v="34"/>
    <n v="180"/>
    <s v="SHORT Lunchtime"/>
  </r>
  <r>
    <d v="2025-09-24T00:00:00"/>
    <d v="1899-12-30T19:59:00"/>
    <x v="2"/>
    <s v="BA"/>
    <s v="BA2274"/>
    <s v="LHR"/>
    <s v="MUC"/>
    <s v="Germany"/>
    <s v="Europe"/>
    <x v="1"/>
    <s v="A320"/>
    <n v="0"/>
    <n v="12"/>
    <n v="168"/>
    <n v="2"/>
    <n v="10"/>
    <n v="35"/>
    <n v="180"/>
    <s v="SHORT Evening"/>
  </r>
  <r>
    <d v="2025-09-11T00:00:00"/>
    <d v="1899-12-30T20:13:00"/>
    <x v="2"/>
    <s v="BA"/>
    <s v="BA3820"/>
    <s v="LHR"/>
    <s v="LAX"/>
    <s v="USA"/>
    <s v="North America"/>
    <x v="0"/>
    <s v="B777"/>
    <n v="0"/>
    <n v="48"/>
    <n v="224"/>
    <n v="1"/>
    <n v="4"/>
    <n v="20"/>
    <n v="272"/>
    <s v="LONG Evening"/>
  </r>
  <r>
    <d v="2025-05-02T00:00:00"/>
    <d v="1899-12-30T18:02:00"/>
    <x v="2"/>
    <s v="BA"/>
    <s v="BA8531"/>
    <s v="LHR"/>
    <s v="DXB"/>
    <s v="UAE"/>
    <s v="Middle East"/>
    <x v="0"/>
    <s v="A350"/>
    <n v="0"/>
    <n v="56"/>
    <n v="275"/>
    <n v="0"/>
    <n v="13"/>
    <n v="46"/>
    <n v="331"/>
    <s v="LONG Evening"/>
  </r>
  <r>
    <d v="2025-07-04T00:00:00"/>
    <d v="1899-12-30T09:48:00"/>
    <x v="1"/>
    <s v="BA"/>
    <s v="BA4440"/>
    <s v="LHR"/>
    <s v="BCN"/>
    <s v="Spain"/>
    <s v="Europe"/>
    <x v="1"/>
    <s v="A320"/>
    <n v="0"/>
    <n v="14"/>
    <n v="166"/>
    <n v="0"/>
    <n v="7"/>
    <n v="28"/>
    <n v="180"/>
    <s v="SHORT Morning"/>
  </r>
  <r>
    <d v="2025-09-30T00:00:00"/>
    <d v="1899-12-30T18:54:00"/>
    <x v="2"/>
    <s v="BA"/>
    <s v="BA8233"/>
    <s v="LHR"/>
    <s v="CDG"/>
    <s v="France"/>
    <s v="Europe"/>
    <x v="1"/>
    <s v="A320"/>
    <n v="0"/>
    <n v="9"/>
    <n v="171"/>
    <n v="0"/>
    <n v="4"/>
    <n v="19"/>
    <n v="180"/>
    <s v="SHORT Evening"/>
  </r>
  <r>
    <d v="2025-10-08T00:00:00"/>
    <d v="1899-12-30T11:41:00"/>
    <x v="1"/>
    <s v="BA"/>
    <s v="BA7344"/>
    <s v="LHR"/>
    <s v="IST"/>
    <s v="Turkey"/>
    <s v="Europe"/>
    <x v="1"/>
    <s v="A320"/>
    <n v="0"/>
    <n v="18"/>
    <n v="162"/>
    <n v="1"/>
    <n v="11"/>
    <n v="39"/>
    <n v="180"/>
    <s v="SHORT Morning"/>
  </r>
  <r>
    <d v="2025-10-14T00:00:00"/>
    <d v="1899-12-30T17:08:00"/>
    <x v="0"/>
    <s v="BA"/>
    <s v="BA2719"/>
    <s v="LHR"/>
    <s v="MAD"/>
    <s v="Spain"/>
    <s v="Europe"/>
    <x v="1"/>
    <s v="A320"/>
    <n v="0"/>
    <n v="12"/>
    <n v="168"/>
    <n v="2"/>
    <n v="3"/>
    <n v="16"/>
    <n v="180"/>
    <s v="SHORT Afternoon"/>
  </r>
  <r>
    <d v="2025-07-29T00:00:00"/>
    <d v="1899-12-30T15:24:00"/>
    <x v="0"/>
    <s v="BA"/>
    <s v="BA1015"/>
    <s v="LHR"/>
    <s v="DFW"/>
    <s v="USA"/>
    <s v="North America"/>
    <x v="0"/>
    <s v="A380"/>
    <n v="14"/>
    <n v="97"/>
    <n v="358"/>
    <n v="1"/>
    <n v="8"/>
    <n v="31"/>
    <n v="469"/>
    <s v="LONG Afternoon"/>
  </r>
  <r>
    <d v="2025-10-14T00:00:00"/>
    <d v="1899-12-30T07:03:00"/>
    <x v="1"/>
    <s v="BA"/>
    <s v="BA3609"/>
    <s v="LHR"/>
    <s v="FRA"/>
    <s v="Germany"/>
    <s v="Europe"/>
    <x v="1"/>
    <s v="A320"/>
    <n v="0"/>
    <n v="5"/>
    <n v="175"/>
    <n v="0"/>
    <n v="8"/>
    <n v="30"/>
    <n v="180"/>
    <s v="SHORT Morning"/>
  </r>
  <r>
    <d v="2025-08-18T00:00:00"/>
    <d v="1899-12-30T08:16:00"/>
    <x v="1"/>
    <s v="BA"/>
    <s v="BA3986"/>
    <s v="LHR"/>
    <s v="VIE"/>
    <s v="Austria"/>
    <s v="Europe"/>
    <x v="1"/>
    <s v="A320"/>
    <n v="0"/>
    <n v="12"/>
    <n v="168"/>
    <n v="0"/>
    <n v="14"/>
    <n v="47"/>
    <n v="180"/>
    <s v="SHORT Morning"/>
  </r>
  <r>
    <d v="2025-09-02T00:00:00"/>
    <d v="1899-12-30T13:29:00"/>
    <x v="3"/>
    <s v="BA"/>
    <s v="BA6406"/>
    <s v="LHR"/>
    <s v="AMS"/>
    <s v="Netherlands"/>
    <s v="Europe"/>
    <x v="1"/>
    <s v="A320"/>
    <n v="0"/>
    <n v="16"/>
    <n v="164"/>
    <n v="0"/>
    <n v="10"/>
    <n v="38"/>
    <n v="180"/>
    <s v="SHORT Lunchtime"/>
  </r>
  <r>
    <d v="2025-09-02T00:00:00"/>
    <d v="1899-12-30T16:06:00"/>
    <x v="0"/>
    <s v="BA"/>
    <s v="BA3908"/>
    <s v="LHR"/>
    <s v="JFK"/>
    <s v="USA"/>
    <s v="North America"/>
    <x v="0"/>
    <s v="A350"/>
    <n v="0"/>
    <n v="56"/>
    <n v="275"/>
    <n v="0"/>
    <n v="8"/>
    <n v="30"/>
    <n v="331"/>
    <s v="LONG Afternoon"/>
  </r>
  <r>
    <d v="2025-08-18T00:00:00"/>
    <d v="1899-12-30T10:23:00"/>
    <x v="1"/>
    <s v="BA"/>
    <s v="BA1459"/>
    <s v="LHR"/>
    <s v="IST"/>
    <s v="Turkey"/>
    <s v="Europe"/>
    <x v="1"/>
    <s v="A320"/>
    <n v="0"/>
    <n v="1"/>
    <n v="179"/>
    <n v="0"/>
    <n v="12"/>
    <n v="43"/>
    <n v="180"/>
    <s v="SHORT Morning"/>
  </r>
  <r>
    <d v="2025-09-12T00:00:00"/>
    <d v="1899-12-30T07:31:00"/>
    <x v="1"/>
    <s v="BA"/>
    <s v="BA5121"/>
    <s v="LHR"/>
    <s v="DFW"/>
    <s v="USA"/>
    <s v="North America"/>
    <x v="0"/>
    <s v="B787"/>
    <n v="8"/>
    <n v="42"/>
    <n v="166"/>
    <n v="0"/>
    <n v="15"/>
    <n v="52"/>
    <n v="216"/>
    <s v="LONG Morning"/>
  </r>
  <r>
    <d v="2025-06-15T00:00:00"/>
    <d v="1899-12-30T08:15:00"/>
    <x v="1"/>
    <s v="BA"/>
    <s v="BA9609"/>
    <s v="LHR"/>
    <s v="IST"/>
    <s v="Turkey"/>
    <s v="Europe"/>
    <x v="1"/>
    <s v="A320"/>
    <n v="0"/>
    <n v="2"/>
    <n v="178"/>
    <n v="1"/>
    <n v="11"/>
    <n v="39"/>
    <n v="180"/>
    <s v="SHORT Morning"/>
  </r>
  <r>
    <d v="2025-08-17T00:00:00"/>
    <d v="1899-12-30T20:09:00"/>
    <x v="2"/>
    <s v="BA"/>
    <s v="BA9882"/>
    <s v="LHR"/>
    <s v="ZRH"/>
    <s v="Switzerland"/>
    <s v="Europe"/>
    <x v="1"/>
    <s v="A320"/>
    <n v="0"/>
    <n v="17"/>
    <n v="163"/>
    <n v="0"/>
    <n v="8"/>
    <n v="30"/>
    <n v="180"/>
    <s v="SHORT Evening"/>
  </r>
  <r>
    <d v="2025-08-05T00:00:00"/>
    <d v="1899-12-30T08:26:00"/>
    <x v="1"/>
    <s v="BA"/>
    <s v="BA7929"/>
    <s v="LHR"/>
    <s v="MUC"/>
    <s v="Germany"/>
    <s v="Europe"/>
    <x v="1"/>
    <s v="A320"/>
    <n v="0"/>
    <n v="12"/>
    <n v="168"/>
    <n v="0"/>
    <n v="1"/>
    <n v="10"/>
    <n v="180"/>
    <s v="SHORT Morning"/>
  </r>
  <r>
    <d v="2025-10-16T00:00:00"/>
    <d v="1899-12-30T12:49:00"/>
    <x v="3"/>
    <s v="BA"/>
    <s v="BA3432"/>
    <s v="LHR"/>
    <s v="MUC"/>
    <s v="Germany"/>
    <s v="Europe"/>
    <x v="1"/>
    <s v="A320"/>
    <n v="0"/>
    <n v="18"/>
    <n v="162"/>
    <n v="3"/>
    <n v="2"/>
    <n v="14"/>
    <n v="180"/>
    <s v="SHORT Lunchtime"/>
  </r>
  <r>
    <d v="2025-05-07T00:00:00"/>
    <d v="1899-12-30T08:15:00"/>
    <x v="1"/>
    <s v="BA"/>
    <s v="BA8948"/>
    <s v="LHR"/>
    <s v="DXB"/>
    <s v="UAE"/>
    <s v="Middle East"/>
    <x v="0"/>
    <s v="A350"/>
    <n v="0"/>
    <n v="56"/>
    <n v="275"/>
    <n v="0"/>
    <n v="6"/>
    <n v="26"/>
    <n v="331"/>
    <s v="LONG Morning"/>
  </r>
  <r>
    <d v="2025-09-26T00:00:00"/>
    <d v="1899-12-30T06:44:00"/>
    <x v="1"/>
    <s v="BA"/>
    <s v="BA5146"/>
    <s v="LHR"/>
    <s v="BCN"/>
    <s v="Spain"/>
    <s v="Europe"/>
    <x v="1"/>
    <s v="A320"/>
    <n v="0"/>
    <n v="15"/>
    <n v="165"/>
    <n v="0"/>
    <n v="4"/>
    <n v="21"/>
    <n v="180"/>
    <s v="SHORT Morning"/>
  </r>
  <r>
    <d v="2025-07-04T00:00:00"/>
    <d v="1899-12-30T07:24:00"/>
    <x v="1"/>
    <s v="BA"/>
    <s v="BA8305"/>
    <s v="LHR"/>
    <s v="BCN"/>
    <s v="Spain"/>
    <s v="Europe"/>
    <x v="1"/>
    <s v="A320"/>
    <n v="0"/>
    <n v="13"/>
    <n v="167"/>
    <n v="0"/>
    <n v="7"/>
    <n v="27"/>
    <n v="180"/>
    <s v="SHORT Morning"/>
  </r>
  <r>
    <d v="2025-05-14T00:00:00"/>
    <d v="1899-12-30T07:34:00"/>
    <x v="1"/>
    <s v="BA"/>
    <s v="BA9251"/>
    <s v="LHR"/>
    <s v="CDG"/>
    <s v="France"/>
    <s v="Europe"/>
    <x v="1"/>
    <s v="A320"/>
    <n v="0"/>
    <n v="0"/>
    <n v="180"/>
    <n v="0"/>
    <n v="8"/>
    <n v="31"/>
    <n v="180"/>
    <s v="SHORT Morning"/>
  </r>
  <r>
    <d v="2025-10-04T00:00:00"/>
    <d v="1899-12-30T14:42:00"/>
    <x v="0"/>
    <s v="BA"/>
    <s v="BA4927"/>
    <s v="LHR"/>
    <s v="LAX"/>
    <s v="USA"/>
    <s v="North America"/>
    <x v="0"/>
    <s v="B787"/>
    <n v="8"/>
    <n v="48"/>
    <n v="200"/>
    <n v="0"/>
    <n v="11"/>
    <n v="39"/>
    <n v="256"/>
    <s v="LONG Afternoon"/>
  </r>
  <r>
    <d v="2025-08-02T00:00:00"/>
    <d v="1899-12-30T12:40:00"/>
    <x v="3"/>
    <s v="BA"/>
    <s v="BA7247"/>
    <s v="LHR"/>
    <s v="MAD"/>
    <s v="Spain"/>
    <s v="Europe"/>
    <x v="1"/>
    <s v="A320"/>
    <n v="0"/>
    <n v="2"/>
    <n v="178"/>
    <n v="0"/>
    <n v="7"/>
    <n v="29"/>
    <n v="180"/>
    <s v="SHORT Lunchtime"/>
  </r>
  <r>
    <d v="2025-06-26T00:00:00"/>
    <d v="1899-12-30T08:38:00"/>
    <x v="1"/>
    <s v="BA"/>
    <s v="BA4321"/>
    <s v="LHR"/>
    <s v="DXB"/>
    <s v="UAE"/>
    <s v="Middle East"/>
    <x v="0"/>
    <s v="B777"/>
    <n v="0"/>
    <n v="32"/>
    <n v="300"/>
    <n v="0"/>
    <n v="10"/>
    <n v="38"/>
    <n v="332"/>
    <s v="LONG Morning"/>
  </r>
  <r>
    <d v="2025-09-16T00:00:00"/>
    <d v="1899-12-30T20:31:00"/>
    <x v="2"/>
    <s v="BA"/>
    <s v="BA9402"/>
    <s v="LHR"/>
    <s v="FRA"/>
    <s v="Germany"/>
    <s v="Europe"/>
    <x v="1"/>
    <s v="A320"/>
    <n v="0"/>
    <n v="15"/>
    <n v="165"/>
    <n v="0"/>
    <n v="8"/>
    <n v="31"/>
    <n v="180"/>
    <s v="SHORT Evening"/>
  </r>
  <r>
    <d v="2025-10-10T00:00:00"/>
    <d v="1899-12-30T18:04:00"/>
    <x v="2"/>
    <s v="BA"/>
    <s v="BA1539"/>
    <s v="LHR"/>
    <s v="DXB"/>
    <s v="UAE"/>
    <s v="Middle East"/>
    <x v="0"/>
    <s v="A380"/>
    <n v="14"/>
    <n v="97"/>
    <n v="358"/>
    <n v="0"/>
    <n v="0"/>
    <n v="0"/>
    <n v="469"/>
    <s v="LONG Evening"/>
  </r>
  <r>
    <d v="2025-05-11T00:00:00"/>
    <d v="1899-12-30T11:31:00"/>
    <x v="1"/>
    <s v="BA"/>
    <s v="BA2628"/>
    <s v="LHR"/>
    <s v="CDG"/>
    <s v="France"/>
    <s v="Europe"/>
    <x v="1"/>
    <s v="A320"/>
    <n v="0"/>
    <n v="14"/>
    <n v="166"/>
    <n v="1"/>
    <n v="3"/>
    <n v="16"/>
    <n v="180"/>
    <s v="SHORT Morning"/>
  </r>
  <r>
    <d v="2025-10-27T00:00:00"/>
    <d v="1899-12-30T07:17:00"/>
    <x v="1"/>
    <s v="BA"/>
    <s v="BA2726"/>
    <s v="LHR"/>
    <s v="BCN"/>
    <s v="Spain"/>
    <s v="Europe"/>
    <x v="1"/>
    <s v="A320"/>
    <n v="0"/>
    <n v="18"/>
    <n v="162"/>
    <n v="0"/>
    <n v="7"/>
    <n v="28"/>
    <n v="180"/>
    <s v="SHORT Morning"/>
  </r>
  <r>
    <d v="2025-07-24T00:00:00"/>
    <d v="1899-12-30T21:21:00"/>
    <x v="2"/>
    <s v="BA"/>
    <s v="BA7790"/>
    <s v="LHR"/>
    <s v="ORD"/>
    <s v="USA"/>
    <s v="North America"/>
    <x v="0"/>
    <s v="A380"/>
    <n v="14"/>
    <n v="97"/>
    <n v="358"/>
    <n v="2"/>
    <n v="1"/>
    <n v="11"/>
    <n v="469"/>
    <s v="LONG Evening"/>
  </r>
  <r>
    <d v="2025-08-27T00:00:00"/>
    <d v="1899-12-30T12:25:00"/>
    <x v="3"/>
    <s v="BA"/>
    <s v="BA6977"/>
    <s v="LHR"/>
    <s v="LAX"/>
    <s v="USA"/>
    <s v="North America"/>
    <x v="0"/>
    <s v="B777"/>
    <n v="0"/>
    <n v="48"/>
    <n v="224"/>
    <n v="0"/>
    <n v="11"/>
    <n v="40"/>
    <n v="272"/>
    <s v="LONG Lunchtime"/>
  </r>
  <r>
    <d v="2025-08-13T00:00:00"/>
    <d v="1899-12-30T21:46:00"/>
    <x v="2"/>
    <s v="BA"/>
    <s v="BA2262"/>
    <s v="LHR"/>
    <s v="FRA"/>
    <s v="Germany"/>
    <s v="Europe"/>
    <x v="1"/>
    <s v="A320"/>
    <n v="0"/>
    <n v="11"/>
    <n v="169"/>
    <n v="0"/>
    <n v="16"/>
    <n v="54"/>
    <n v="180"/>
    <s v="SHORT Evening"/>
  </r>
  <r>
    <d v="2025-07-15T00:00:00"/>
    <d v="1899-12-30T22:29:00"/>
    <x v="2"/>
    <s v="BA"/>
    <s v="BA5063"/>
    <s v="LHR"/>
    <s v="DFW"/>
    <s v="USA"/>
    <s v="North America"/>
    <x v="0"/>
    <s v="A350"/>
    <n v="0"/>
    <n v="56"/>
    <n v="275"/>
    <n v="1"/>
    <n v="14"/>
    <n v="49"/>
    <n v="331"/>
    <s v="LONG Evening"/>
  </r>
  <r>
    <d v="2025-10-08T00:00:00"/>
    <d v="1899-12-30T21:07:00"/>
    <x v="2"/>
    <s v="BA"/>
    <s v="BA3328"/>
    <s v="LHR"/>
    <s v="JFK"/>
    <s v="USA"/>
    <s v="North America"/>
    <x v="0"/>
    <s v="B777"/>
    <n v="0"/>
    <n v="48"/>
    <n v="224"/>
    <n v="0"/>
    <n v="7"/>
    <n v="27"/>
    <n v="272"/>
    <s v="LONG Evening"/>
  </r>
  <r>
    <d v="2025-10-21T00:00:00"/>
    <d v="1899-12-30T09:31:00"/>
    <x v="1"/>
    <s v="BA"/>
    <s v="BA2085"/>
    <s v="LHR"/>
    <s v="JFK"/>
    <s v="USA"/>
    <s v="North America"/>
    <x v="0"/>
    <s v="B787"/>
    <n v="8"/>
    <n v="48"/>
    <n v="200"/>
    <n v="0"/>
    <n v="16"/>
    <n v="54"/>
    <n v="256"/>
    <s v="LONG Morning"/>
  </r>
  <r>
    <d v="2025-05-28T00:00:00"/>
    <d v="1899-12-30T11:46:00"/>
    <x v="1"/>
    <s v="BA"/>
    <s v="BA4989"/>
    <s v="LHR"/>
    <s v="ZRH"/>
    <s v="Switzerland"/>
    <s v="Europe"/>
    <x v="1"/>
    <s v="A320"/>
    <n v="0"/>
    <n v="1"/>
    <n v="179"/>
    <n v="1"/>
    <n v="9"/>
    <n v="33"/>
    <n v="180"/>
    <s v="SHORT Morning"/>
  </r>
  <r>
    <d v="2025-06-18T00:00:00"/>
    <d v="1899-12-30T19:24:00"/>
    <x v="2"/>
    <s v="BA"/>
    <s v="BA1403"/>
    <s v="LHR"/>
    <s v="VIE"/>
    <s v="Austria"/>
    <s v="Europe"/>
    <x v="1"/>
    <s v="A320"/>
    <n v="0"/>
    <n v="13"/>
    <n v="167"/>
    <n v="0"/>
    <n v="6"/>
    <n v="25"/>
    <n v="180"/>
    <s v="SHORT Evening"/>
  </r>
  <r>
    <d v="2025-04-22T00:00:00"/>
    <d v="1899-12-30T22:12:00"/>
    <x v="2"/>
    <s v="BA"/>
    <s v="BA2680"/>
    <s v="LHR"/>
    <s v="MUC"/>
    <s v="Germany"/>
    <s v="Europe"/>
    <x v="1"/>
    <s v="A320"/>
    <n v="0"/>
    <n v="17"/>
    <n v="163"/>
    <n v="1"/>
    <n v="4"/>
    <n v="21"/>
    <n v="180"/>
    <s v="SHORT Evening"/>
  </r>
  <r>
    <d v="2025-09-16T00:00:00"/>
    <d v="1899-12-30T06:39:00"/>
    <x v="1"/>
    <s v="BA"/>
    <s v="BA5732"/>
    <s v="LHR"/>
    <s v="AMS"/>
    <s v="Netherlands"/>
    <s v="Europe"/>
    <x v="1"/>
    <s v="A320"/>
    <n v="0"/>
    <n v="6"/>
    <n v="174"/>
    <n v="2"/>
    <n v="6"/>
    <n v="26"/>
    <n v="180"/>
    <s v="SHORT Morning"/>
  </r>
  <r>
    <d v="2025-08-21T00:00:00"/>
    <d v="1899-12-30T10:03:00"/>
    <x v="1"/>
    <s v="BA"/>
    <s v="BA3375"/>
    <s v="LHR"/>
    <s v="DXB"/>
    <s v="UAE"/>
    <s v="Middle East"/>
    <x v="0"/>
    <s v="B777"/>
    <n v="0"/>
    <n v="32"/>
    <n v="304"/>
    <n v="0"/>
    <n v="6"/>
    <n v="24"/>
    <n v="336"/>
    <s v="LONG Morning"/>
  </r>
  <r>
    <d v="2025-07-01T00:00:00"/>
    <d v="1899-12-30T11:39:00"/>
    <x v="1"/>
    <s v="BA"/>
    <s v="BA4981"/>
    <s v="LHR"/>
    <s v="IST"/>
    <s v="Turkey"/>
    <s v="Europe"/>
    <x v="1"/>
    <s v="A320"/>
    <n v="0"/>
    <n v="12"/>
    <n v="168"/>
    <n v="0"/>
    <n v="9"/>
    <n v="33"/>
    <n v="180"/>
    <s v="SHORT Morning"/>
  </r>
  <r>
    <d v="2025-10-22T00:00:00"/>
    <d v="1899-12-30T13:43:00"/>
    <x v="3"/>
    <s v="BA"/>
    <s v="BA3402"/>
    <s v="LHR"/>
    <s v="BCN"/>
    <s v="Spain"/>
    <s v="Europe"/>
    <x v="1"/>
    <s v="A320"/>
    <n v="0"/>
    <n v="3"/>
    <n v="177"/>
    <n v="0"/>
    <n v="9"/>
    <n v="33"/>
    <n v="180"/>
    <s v="SHORT Lunchtime"/>
  </r>
  <r>
    <d v="2025-09-19T00:00:00"/>
    <d v="1899-12-30T19:17:00"/>
    <x v="2"/>
    <s v="BA"/>
    <s v="BA4178"/>
    <s v="LHR"/>
    <s v="AMS"/>
    <s v="Netherlands"/>
    <s v="Europe"/>
    <x v="1"/>
    <s v="A320"/>
    <n v="0"/>
    <n v="7"/>
    <n v="173"/>
    <n v="3"/>
    <n v="8"/>
    <n v="30"/>
    <n v="180"/>
    <s v="SHORT Evening"/>
  </r>
  <r>
    <d v="2025-09-19T00:00:00"/>
    <d v="1899-12-30T19:37:00"/>
    <x v="2"/>
    <s v="BA"/>
    <s v="BA9212"/>
    <s v="LHR"/>
    <s v="CDG"/>
    <s v="France"/>
    <s v="Europe"/>
    <x v="1"/>
    <s v="A320"/>
    <n v="0"/>
    <n v="5"/>
    <n v="175"/>
    <n v="1"/>
    <n v="10"/>
    <n v="37"/>
    <n v="180"/>
    <s v="SHORT Evening"/>
  </r>
  <r>
    <d v="2025-04-13T00:00:00"/>
    <d v="1899-12-30T20:23:00"/>
    <x v="2"/>
    <s v="BA"/>
    <s v="BA2073"/>
    <s v="LHR"/>
    <s v="DXB"/>
    <s v="UAE"/>
    <s v="Middle East"/>
    <x v="0"/>
    <s v="B777"/>
    <n v="8"/>
    <n v="49"/>
    <n v="178"/>
    <n v="2"/>
    <n v="14"/>
    <n v="49"/>
    <n v="235"/>
    <s v="LONG Evening"/>
  </r>
  <r>
    <d v="2025-10-10T00:00:00"/>
    <d v="1899-12-30T08:12:00"/>
    <x v="1"/>
    <s v="BA"/>
    <s v="BA1382"/>
    <s v="LHR"/>
    <s v="AMS"/>
    <s v="Netherlands"/>
    <s v="Europe"/>
    <x v="1"/>
    <s v="A320"/>
    <n v="0"/>
    <n v="11"/>
    <n v="169"/>
    <n v="0"/>
    <n v="13"/>
    <n v="45"/>
    <n v="180"/>
    <s v="SHORT Morning"/>
  </r>
  <r>
    <d v="2025-06-09T00:00:00"/>
    <d v="1899-12-30T19:21:00"/>
    <x v="2"/>
    <s v="BA"/>
    <s v="BA6854"/>
    <s v="LHR"/>
    <s v="MAD"/>
    <s v="Spain"/>
    <s v="Europe"/>
    <x v="1"/>
    <s v="A320"/>
    <n v="0"/>
    <n v="12"/>
    <n v="168"/>
    <n v="1"/>
    <n v="0"/>
    <n v="7"/>
    <n v="180"/>
    <s v="SHORT Evening"/>
  </r>
  <r>
    <d v="2025-04-16T00:00:00"/>
    <d v="1899-12-30T18:38:00"/>
    <x v="2"/>
    <s v="BA"/>
    <s v="BA9404"/>
    <s v="LHR"/>
    <s v="IST"/>
    <s v="Turkey"/>
    <s v="Europe"/>
    <x v="1"/>
    <s v="A320"/>
    <n v="0"/>
    <n v="9"/>
    <n v="171"/>
    <n v="0"/>
    <n v="0"/>
    <n v="0"/>
    <n v="180"/>
    <s v="SHORT Evening"/>
  </r>
  <r>
    <d v="2025-09-14T00:00:00"/>
    <d v="1899-12-30T22:20:00"/>
    <x v="2"/>
    <s v="BA"/>
    <s v="BA5807"/>
    <s v="LHR"/>
    <s v="CDG"/>
    <s v="France"/>
    <s v="Europe"/>
    <x v="1"/>
    <s v="A320"/>
    <n v="0"/>
    <n v="12"/>
    <n v="168"/>
    <n v="0"/>
    <n v="13"/>
    <n v="45"/>
    <n v="180"/>
    <s v="SHORT Evening"/>
  </r>
  <r>
    <d v="2025-05-02T00:00:00"/>
    <d v="1899-12-30T21:03:00"/>
    <x v="2"/>
    <s v="BA"/>
    <s v="BA2611"/>
    <s v="LHR"/>
    <s v="FRA"/>
    <s v="Germany"/>
    <s v="Europe"/>
    <x v="1"/>
    <s v="A320"/>
    <n v="0"/>
    <n v="6"/>
    <n v="174"/>
    <n v="2"/>
    <n v="0"/>
    <n v="9"/>
    <n v="180"/>
    <s v="SHORT Evening"/>
  </r>
  <r>
    <d v="2025-09-14T00:00:00"/>
    <d v="1899-12-30T20:44:00"/>
    <x v="2"/>
    <s v="BA"/>
    <s v="BA9258"/>
    <s v="LHR"/>
    <s v="ZRH"/>
    <s v="Switzerland"/>
    <s v="Europe"/>
    <x v="1"/>
    <s v="A320"/>
    <n v="0"/>
    <n v="12"/>
    <n v="168"/>
    <n v="0"/>
    <n v="7"/>
    <n v="27"/>
    <n v="180"/>
    <s v="SHORT Evening"/>
  </r>
  <r>
    <d v="2025-08-02T00:00:00"/>
    <d v="1899-12-30T22:01:00"/>
    <x v="2"/>
    <s v="BA"/>
    <s v="BA3447"/>
    <s v="LHR"/>
    <s v="JFK"/>
    <s v="USA"/>
    <s v="North America"/>
    <x v="0"/>
    <s v="A380"/>
    <n v="14"/>
    <n v="97"/>
    <n v="358"/>
    <n v="3"/>
    <n v="1"/>
    <n v="12"/>
    <n v="469"/>
    <s v="LONG Evening"/>
  </r>
  <r>
    <d v="2025-05-01T00:00:00"/>
    <d v="1899-12-30T18:53:00"/>
    <x v="2"/>
    <s v="BA"/>
    <s v="BA4656"/>
    <s v="LHR"/>
    <s v="FRA"/>
    <s v="Germany"/>
    <s v="Europe"/>
    <x v="1"/>
    <s v="A320"/>
    <n v="0"/>
    <n v="16"/>
    <n v="164"/>
    <n v="0"/>
    <n v="0"/>
    <n v="2"/>
    <n v="180"/>
    <s v="SHORT Evening"/>
  </r>
  <r>
    <d v="2025-06-10T00:00:00"/>
    <d v="1899-12-30T16:51:00"/>
    <x v="0"/>
    <s v="BA"/>
    <s v="BA7093"/>
    <s v="LHR"/>
    <s v="MUC"/>
    <s v="Germany"/>
    <s v="Europe"/>
    <x v="1"/>
    <s v="A320"/>
    <n v="0"/>
    <n v="8"/>
    <n v="172"/>
    <n v="1"/>
    <n v="11"/>
    <n v="39"/>
    <n v="180"/>
    <s v="SHORT Afternoon"/>
  </r>
  <r>
    <d v="2025-04-10T00:00:00"/>
    <d v="1899-12-30T16:18:00"/>
    <x v="0"/>
    <s v="BA"/>
    <s v="BA4887"/>
    <s v="LHR"/>
    <s v="CDG"/>
    <s v="France"/>
    <s v="Europe"/>
    <x v="1"/>
    <s v="A320"/>
    <n v="0"/>
    <n v="7"/>
    <n v="173"/>
    <n v="0"/>
    <n v="12"/>
    <n v="42"/>
    <n v="180"/>
    <s v="SHORT Afternoon"/>
  </r>
  <r>
    <d v="2025-05-12T00:00:00"/>
    <d v="1899-12-30T16:48:00"/>
    <x v="0"/>
    <s v="BA"/>
    <s v="BA7500"/>
    <s v="LHR"/>
    <s v="DFW"/>
    <s v="USA"/>
    <s v="North America"/>
    <x v="0"/>
    <s v="B777"/>
    <n v="8"/>
    <n v="49"/>
    <n v="178"/>
    <n v="0"/>
    <n v="5"/>
    <n v="21"/>
    <n v="235"/>
    <s v="LONG Afternoon"/>
  </r>
  <r>
    <d v="2025-06-18T00:00:00"/>
    <d v="1899-12-30T19:45:00"/>
    <x v="2"/>
    <s v="BA"/>
    <s v="BA3533"/>
    <s v="LHR"/>
    <s v="DXB"/>
    <s v="UAE"/>
    <s v="Middle East"/>
    <x v="0"/>
    <s v="B787"/>
    <n v="0"/>
    <n v="35"/>
    <n v="179"/>
    <n v="0"/>
    <n v="0"/>
    <n v="0"/>
    <n v="214"/>
    <s v="LONG Evening"/>
  </r>
  <r>
    <d v="2025-07-21T00:00:00"/>
    <d v="1899-12-30T09:56:00"/>
    <x v="1"/>
    <s v="BA"/>
    <s v="BA9091"/>
    <s v="LHR"/>
    <s v="ZRH"/>
    <s v="Switzerland"/>
    <s v="Europe"/>
    <x v="1"/>
    <s v="A320"/>
    <n v="0"/>
    <n v="8"/>
    <n v="172"/>
    <n v="0"/>
    <n v="5"/>
    <n v="22"/>
    <n v="180"/>
    <s v="SHORT Morning"/>
  </r>
  <r>
    <d v="2025-07-14T00:00:00"/>
    <d v="1899-12-30T18:20:00"/>
    <x v="2"/>
    <s v="BA"/>
    <s v="BA3962"/>
    <s v="LHR"/>
    <s v="ZRH"/>
    <s v="Switzerland"/>
    <s v="Europe"/>
    <x v="1"/>
    <s v="A320"/>
    <n v="0"/>
    <n v="11"/>
    <n v="169"/>
    <n v="0"/>
    <n v="10"/>
    <n v="36"/>
    <n v="180"/>
    <s v="SHORT Evening"/>
  </r>
  <r>
    <d v="2025-08-11T00:00:00"/>
    <d v="1899-12-30T09:25:00"/>
    <x v="1"/>
    <s v="BA"/>
    <s v="BA2003"/>
    <s v="LHR"/>
    <s v="AMS"/>
    <s v="Netherlands"/>
    <s v="Europe"/>
    <x v="1"/>
    <s v="A320"/>
    <n v="0"/>
    <n v="9"/>
    <n v="171"/>
    <n v="1"/>
    <n v="0"/>
    <n v="7"/>
    <n v="180"/>
    <s v="SHORT Morning"/>
  </r>
  <r>
    <d v="2025-06-28T00:00:00"/>
    <d v="1899-12-30T19:29:00"/>
    <x v="2"/>
    <s v="BA"/>
    <s v="BA2453"/>
    <s v="LHR"/>
    <s v="MAD"/>
    <s v="Spain"/>
    <s v="Europe"/>
    <x v="1"/>
    <s v="A320"/>
    <n v="0"/>
    <n v="7"/>
    <n v="173"/>
    <n v="0"/>
    <n v="9"/>
    <n v="33"/>
    <n v="180"/>
    <s v="SHORT Evening"/>
  </r>
  <r>
    <d v="2025-10-04T00:00:00"/>
    <d v="1899-12-30T12:17:00"/>
    <x v="3"/>
    <s v="BA"/>
    <s v="BA2791"/>
    <s v="LHR"/>
    <s v="FRA"/>
    <s v="Germany"/>
    <s v="Europe"/>
    <x v="1"/>
    <s v="A320"/>
    <n v="0"/>
    <n v="8"/>
    <n v="172"/>
    <n v="0"/>
    <n v="8"/>
    <n v="30"/>
    <n v="180"/>
    <s v="SHORT Lunchtime"/>
  </r>
  <r>
    <d v="2025-10-17T00:00:00"/>
    <d v="1899-12-30T11:34:00"/>
    <x v="1"/>
    <s v="BA"/>
    <s v="BA2882"/>
    <s v="LHR"/>
    <s v="HND"/>
    <s v="Japan"/>
    <s v="Asia"/>
    <x v="0"/>
    <s v="B787"/>
    <n v="0"/>
    <n v="35"/>
    <n v="179"/>
    <n v="0"/>
    <n v="11"/>
    <n v="39"/>
    <n v="214"/>
    <s v="LONG Morning"/>
  </r>
  <r>
    <d v="2025-08-18T00:00:00"/>
    <d v="1899-12-30T14:20:00"/>
    <x v="0"/>
    <s v="BA"/>
    <s v="BA7188"/>
    <s v="LHR"/>
    <s v="AMS"/>
    <s v="Netherlands"/>
    <s v="Europe"/>
    <x v="1"/>
    <s v="A320"/>
    <n v="0"/>
    <n v="20"/>
    <n v="160"/>
    <n v="0"/>
    <n v="8"/>
    <n v="32"/>
    <n v="180"/>
    <s v="SHORT Afternoon"/>
  </r>
  <r>
    <d v="2025-06-05T00:00:00"/>
    <d v="1899-12-30T22:20:00"/>
    <x v="2"/>
    <s v="BA"/>
    <s v="BA1256"/>
    <s v="LHR"/>
    <s v="AMS"/>
    <s v="Netherlands"/>
    <s v="Europe"/>
    <x v="1"/>
    <s v="A320"/>
    <n v="0"/>
    <n v="1"/>
    <n v="179"/>
    <n v="1"/>
    <n v="2"/>
    <n v="15"/>
    <n v="180"/>
    <s v="SHORT Evening"/>
  </r>
  <r>
    <d v="2025-10-12T00:00:00"/>
    <d v="1899-12-30T09:04:00"/>
    <x v="1"/>
    <s v="BA"/>
    <s v="BA8199"/>
    <s v="LHR"/>
    <s v="MUC"/>
    <s v="Germany"/>
    <s v="Europe"/>
    <x v="1"/>
    <s v="A320"/>
    <n v="0"/>
    <n v="3"/>
    <n v="177"/>
    <n v="2"/>
    <n v="14"/>
    <n v="49"/>
    <n v="180"/>
    <s v="SHORT Morning"/>
  </r>
  <r>
    <d v="2025-09-14T00:00:00"/>
    <d v="1899-12-30T07:09:00"/>
    <x v="1"/>
    <s v="BA"/>
    <s v="BA2478"/>
    <s v="LHR"/>
    <s v="LAX"/>
    <s v="USA"/>
    <s v="North America"/>
    <x v="0"/>
    <s v="B777"/>
    <n v="8"/>
    <n v="49"/>
    <n v="178"/>
    <n v="0"/>
    <n v="7"/>
    <n v="28"/>
    <n v="235"/>
    <s v="LONG Morning"/>
  </r>
  <r>
    <d v="2025-05-10T00:00:00"/>
    <d v="1899-12-30T16:37:00"/>
    <x v="0"/>
    <s v="BA"/>
    <s v="BA1460"/>
    <s v="LHR"/>
    <s v="BCN"/>
    <s v="Spain"/>
    <s v="Europe"/>
    <x v="1"/>
    <s v="A320"/>
    <n v="0"/>
    <n v="7"/>
    <n v="173"/>
    <n v="0"/>
    <n v="8"/>
    <n v="30"/>
    <n v="180"/>
    <s v="SHORT Afternoon"/>
  </r>
  <r>
    <d v="2025-04-25T00:00:00"/>
    <d v="1899-12-30T11:53:00"/>
    <x v="1"/>
    <s v="BA"/>
    <s v="BA6961"/>
    <s v="LHR"/>
    <s v="VIE"/>
    <s v="Austria"/>
    <s v="Europe"/>
    <x v="1"/>
    <s v="A320"/>
    <n v="0"/>
    <n v="8"/>
    <n v="172"/>
    <n v="1"/>
    <n v="3"/>
    <n v="16"/>
    <n v="180"/>
    <s v="SHORT Morning"/>
  </r>
  <r>
    <d v="2025-09-05T00:00:00"/>
    <d v="1899-12-30T09:32:00"/>
    <x v="1"/>
    <s v="BA"/>
    <s v="BA2503"/>
    <s v="LHR"/>
    <s v="VIE"/>
    <s v="Austria"/>
    <s v="Europe"/>
    <x v="1"/>
    <s v="A320"/>
    <n v="0"/>
    <n v="10"/>
    <n v="170"/>
    <n v="0"/>
    <n v="5"/>
    <n v="23"/>
    <n v="180"/>
    <s v="SHORT Morning"/>
  </r>
  <r>
    <d v="2025-07-19T00:00:00"/>
    <d v="1899-12-30T09:48:00"/>
    <x v="1"/>
    <s v="BA"/>
    <s v="BA4059"/>
    <s v="LHR"/>
    <s v="BCN"/>
    <s v="Spain"/>
    <s v="Europe"/>
    <x v="1"/>
    <s v="A320"/>
    <n v="0"/>
    <n v="19"/>
    <n v="161"/>
    <n v="0"/>
    <n v="3"/>
    <n v="16"/>
    <n v="180"/>
    <s v="SHORT Morning"/>
  </r>
  <r>
    <d v="2025-05-20T00:00:00"/>
    <d v="1899-12-30T18:18:00"/>
    <x v="2"/>
    <s v="BA"/>
    <s v="BA3330"/>
    <s v="LHR"/>
    <s v="IST"/>
    <s v="Turkey"/>
    <s v="Europe"/>
    <x v="1"/>
    <s v="A320"/>
    <n v="0"/>
    <n v="10"/>
    <n v="170"/>
    <n v="0"/>
    <n v="7"/>
    <n v="28"/>
    <n v="180"/>
    <s v="SHORT Evening"/>
  </r>
  <r>
    <d v="2025-10-21T00:00:00"/>
    <d v="1899-12-30T18:58:00"/>
    <x v="2"/>
    <s v="BA"/>
    <s v="BA1576"/>
    <s v="LHR"/>
    <s v="DXB"/>
    <s v="UAE"/>
    <s v="Middle East"/>
    <x v="0"/>
    <s v="B787"/>
    <n v="8"/>
    <n v="48"/>
    <n v="200"/>
    <n v="0"/>
    <n v="17"/>
    <n v="57"/>
    <n v="256"/>
    <s v="LONG Evening"/>
  </r>
  <r>
    <d v="2025-09-13T00:00:00"/>
    <d v="1899-12-30T13:04:00"/>
    <x v="3"/>
    <s v="BA"/>
    <s v="BA1069"/>
    <s v="LHR"/>
    <s v="HND"/>
    <s v="Japan"/>
    <s v="Asia"/>
    <x v="0"/>
    <s v="B777"/>
    <n v="8"/>
    <n v="49"/>
    <n v="178"/>
    <n v="0"/>
    <n v="0"/>
    <n v="9"/>
    <n v="235"/>
    <s v="LONG Lunchtime"/>
  </r>
  <r>
    <d v="2025-08-18T00:00:00"/>
    <d v="1899-12-30T08:33:00"/>
    <x v="1"/>
    <s v="BA"/>
    <s v="BA7934"/>
    <s v="LHR"/>
    <s v="VIE"/>
    <s v="Austria"/>
    <s v="Europe"/>
    <x v="1"/>
    <s v="A320"/>
    <n v="0"/>
    <n v="12"/>
    <n v="168"/>
    <n v="0"/>
    <n v="0"/>
    <n v="5"/>
    <n v="180"/>
    <s v="SHORT Morning"/>
  </r>
  <r>
    <d v="2025-08-07T00:00:00"/>
    <d v="1899-12-30T13:28:00"/>
    <x v="3"/>
    <s v="BA"/>
    <s v="BA9822"/>
    <s v="LHR"/>
    <s v="CDG"/>
    <s v="France"/>
    <s v="Europe"/>
    <x v="1"/>
    <s v="A320"/>
    <n v="0"/>
    <n v="14"/>
    <n v="166"/>
    <n v="0"/>
    <n v="16"/>
    <n v="53"/>
    <n v="180"/>
    <s v="SHORT Lunchtime"/>
  </r>
  <r>
    <d v="2025-04-08T00:00:00"/>
    <d v="1899-12-30T12:19:00"/>
    <x v="3"/>
    <s v="BA"/>
    <s v="BA3325"/>
    <s v="LHR"/>
    <s v="AMS"/>
    <s v="Netherlands"/>
    <s v="Europe"/>
    <x v="1"/>
    <s v="A320"/>
    <n v="0"/>
    <n v="4"/>
    <n v="176"/>
    <n v="0"/>
    <n v="7"/>
    <n v="27"/>
    <n v="180"/>
    <s v="SHORT Lunchtime"/>
  </r>
  <r>
    <d v="2025-09-03T00:00:00"/>
    <d v="1899-12-30T12:44:00"/>
    <x v="3"/>
    <s v="BA"/>
    <s v="BA2243"/>
    <s v="LHR"/>
    <s v="DXB"/>
    <s v="UAE"/>
    <s v="Middle East"/>
    <x v="0"/>
    <s v="B777"/>
    <n v="0"/>
    <n v="32"/>
    <n v="304"/>
    <n v="0"/>
    <n v="4"/>
    <n v="20"/>
    <n v="336"/>
    <s v="LONG Lunchtime"/>
  </r>
  <r>
    <d v="2025-07-18T00:00:00"/>
    <d v="1899-12-30T15:51:00"/>
    <x v="0"/>
    <s v="BA"/>
    <s v="BA3251"/>
    <s v="LHR"/>
    <s v="CDG"/>
    <s v="France"/>
    <s v="Europe"/>
    <x v="1"/>
    <s v="A320"/>
    <n v="0"/>
    <n v="13"/>
    <n v="167"/>
    <n v="0"/>
    <n v="13"/>
    <n v="47"/>
    <n v="180"/>
    <s v="SHORT Afternoon"/>
  </r>
  <r>
    <d v="2025-06-22T00:00:00"/>
    <d v="1899-12-30T15:48:00"/>
    <x v="0"/>
    <s v="BA"/>
    <s v="BA5209"/>
    <s v="LHR"/>
    <s v="MUC"/>
    <s v="Germany"/>
    <s v="Europe"/>
    <x v="1"/>
    <s v="A320"/>
    <n v="0"/>
    <n v="18"/>
    <n v="162"/>
    <n v="0"/>
    <n v="4"/>
    <n v="21"/>
    <n v="180"/>
    <s v="SHORT Afternoon"/>
  </r>
  <r>
    <d v="2025-09-10T00:00:00"/>
    <d v="1899-12-30T16:15:00"/>
    <x v="0"/>
    <s v="BA"/>
    <s v="BA2506"/>
    <s v="LHR"/>
    <s v="HND"/>
    <s v="Japan"/>
    <s v="Asia"/>
    <x v="0"/>
    <s v="B787"/>
    <n v="0"/>
    <n v="31"/>
    <n v="173"/>
    <n v="0"/>
    <n v="18"/>
    <n v="59"/>
    <n v="204"/>
    <s v="LONG Afternoon"/>
  </r>
  <r>
    <d v="2025-07-15T00:00:00"/>
    <d v="1899-12-30T06:20:00"/>
    <x v="1"/>
    <s v="BA"/>
    <s v="BA4465"/>
    <s v="LHR"/>
    <s v="CDG"/>
    <s v="France"/>
    <s v="Europe"/>
    <x v="1"/>
    <s v="A320"/>
    <n v="0"/>
    <n v="20"/>
    <n v="160"/>
    <n v="2"/>
    <n v="11"/>
    <n v="41"/>
    <n v="180"/>
    <s v="SHORT Morning"/>
  </r>
  <r>
    <d v="2025-05-23T00:00:00"/>
    <d v="1899-12-30T13:14:00"/>
    <x v="3"/>
    <s v="BA"/>
    <s v="BA3586"/>
    <s v="LHR"/>
    <s v="BCN"/>
    <s v="Spain"/>
    <s v="Europe"/>
    <x v="1"/>
    <s v="A320"/>
    <n v="0"/>
    <n v="16"/>
    <n v="164"/>
    <n v="0"/>
    <n v="5"/>
    <n v="23"/>
    <n v="180"/>
    <s v="SHORT Lunchtime"/>
  </r>
  <r>
    <d v="2025-08-01T00:00:00"/>
    <d v="1899-12-30T18:29:00"/>
    <x v="2"/>
    <s v="BA"/>
    <s v="BA5015"/>
    <s v="LHR"/>
    <s v="JFK"/>
    <s v="USA"/>
    <s v="North America"/>
    <x v="0"/>
    <s v="B787"/>
    <n v="8"/>
    <n v="48"/>
    <n v="200"/>
    <n v="1"/>
    <n v="20"/>
    <n v="64"/>
    <n v="256"/>
    <s v="LONG Evening"/>
  </r>
  <r>
    <d v="2025-08-26T00:00:00"/>
    <d v="1899-12-30T21:50:00"/>
    <x v="2"/>
    <s v="BA"/>
    <s v="BA3780"/>
    <s v="LHR"/>
    <s v="DXB"/>
    <s v="UAE"/>
    <s v="Middle East"/>
    <x v="0"/>
    <s v="B777"/>
    <n v="8"/>
    <n v="49"/>
    <n v="178"/>
    <n v="0"/>
    <n v="4"/>
    <n v="21"/>
    <n v="235"/>
    <s v="LONG Evening"/>
  </r>
  <r>
    <d v="2025-10-12T00:00:00"/>
    <d v="1899-12-30T16:34:00"/>
    <x v="0"/>
    <s v="BA"/>
    <s v="BA1743"/>
    <s v="LHR"/>
    <s v="HND"/>
    <s v="Japan"/>
    <s v="Asia"/>
    <x v="0"/>
    <s v="B787"/>
    <n v="8"/>
    <n v="48"/>
    <n v="200"/>
    <n v="1"/>
    <n v="12"/>
    <n v="42"/>
    <n v="256"/>
    <s v="LONG Afternoon"/>
  </r>
  <r>
    <d v="2025-08-28T00:00:00"/>
    <d v="1899-12-30T14:49:00"/>
    <x v="0"/>
    <s v="BA"/>
    <s v="BA7443"/>
    <s v="LHR"/>
    <s v="DFW"/>
    <s v="USA"/>
    <s v="North America"/>
    <x v="0"/>
    <s v="A350"/>
    <n v="0"/>
    <n v="56"/>
    <n v="275"/>
    <n v="0"/>
    <n v="9"/>
    <n v="35"/>
    <n v="331"/>
    <s v="LONG Afternoon"/>
  </r>
  <r>
    <d v="2025-10-08T00:00:00"/>
    <d v="1899-12-30T09:04:00"/>
    <x v="1"/>
    <s v="BA"/>
    <s v="BA2145"/>
    <s v="LHR"/>
    <s v="IST"/>
    <s v="Turkey"/>
    <s v="Europe"/>
    <x v="1"/>
    <s v="A320"/>
    <n v="0"/>
    <n v="1"/>
    <n v="179"/>
    <n v="0"/>
    <n v="15"/>
    <n v="51"/>
    <n v="180"/>
    <s v="SHORT Morning"/>
  </r>
  <r>
    <d v="2025-06-21T00:00:00"/>
    <d v="1899-12-30T09:48:00"/>
    <x v="1"/>
    <s v="BA"/>
    <s v="BA9866"/>
    <s v="LHR"/>
    <s v="AMS"/>
    <s v="Netherlands"/>
    <s v="Europe"/>
    <x v="1"/>
    <s v="A320"/>
    <n v="0"/>
    <n v="7"/>
    <n v="173"/>
    <n v="1"/>
    <n v="16"/>
    <n v="55"/>
    <n v="180"/>
    <s v="SHORT Morning"/>
  </r>
  <r>
    <d v="2025-06-18T00:00:00"/>
    <d v="1899-12-30T11:16:00"/>
    <x v="1"/>
    <s v="BA"/>
    <s v="BA3138"/>
    <s v="LHR"/>
    <s v="ORD"/>
    <s v="USA"/>
    <s v="North America"/>
    <x v="0"/>
    <s v="B777"/>
    <n v="0"/>
    <n v="48"/>
    <n v="224"/>
    <n v="0"/>
    <n v="8"/>
    <n v="31"/>
    <n v="272"/>
    <s v="LONG Morning"/>
  </r>
  <r>
    <d v="2025-04-27T00:00:00"/>
    <d v="1899-12-30T19:53:00"/>
    <x v="2"/>
    <s v="BA"/>
    <s v="BA4329"/>
    <s v="LHR"/>
    <s v="HND"/>
    <s v="Japan"/>
    <s v="Asia"/>
    <x v="0"/>
    <s v="B777"/>
    <n v="8"/>
    <n v="49"/>
    <n v="178"/>
    <n v="1"/>
    <n v="4"/>
    <n v="19"/>
    <n v="235"/>
    <s v="LONG Evening"/>
  </r>
  <r>
    <d v="2025-09-23T00:00:00"/>
    <d v="1899-12-30T12:37:00"/>
    <x v="3"/>
    <s v="BA"/>
    <s v="BA2237"/>
    <s v="LHR"/>
    <s v="ORD"/>
    <s v="USA"/>
    <s v="North America"/>
    <x v="0"/>
    <s v="B787"/>
    <n v="0"/>
    <n v="35"/>
    <n v="179"/>
    <n v="0"/>
    <n v="10"/>
    <n v="37"/>
    <n v="214"/>
    <s v="LONG Lunchtime"/>
  </r>
  <r>
    <d v="2025-07-14T00:00:00"/>
    <d v="1899-12-30T07:57:00"/>
    <x v="1"/>
    <s v="BA"/>
    <s v="BA3102"/>
    <s v="LHR"/>
    <s v="IST"/>
    <s v="Turkey"/>
    <s v="Europe"/>
    <x v="1"/>
    <s v="A320"/>
    <n v="0"/>
    <n v="20"/>
    <n v="160"/>
    <n v="4"/>
    <n v="4"/>
    <n v="20"/>
    <n v="180"/>
    <s v="SHORT Morning"/>
  </r>
  <r>
    <d v="2025-06-16T00:00:00"/>
    <d v="1899-12-30T16:21:00"/>
    <x v="0"/>
    <s v="BA"/>
    <s v="BA4689"/>
    <s v="LHR"/>
    <s v="VIE"/>
    <s v="Austria"/>
    <s v="Europe"/>
    <x v="1"/>
    <s v="A320"/>
    <n v="0"/>
    <n v="1"/>
    <n v="179"/>
    <n v="1"/>
    <n v="19"/>
    <n v="62"/>
    <n v="180"/>
    <s v="SHORT Afternoon"/>
  </r>
  <r>
    <d v="2025-07-23T00:00:00"/>
    <d v="1899-12-30T22:28:00"/>
    <x v="2"/>
    <s v="BA"/>
    <s v="BA3501"/>
    <s v="LHR"/>
    <s v="MAD"/>
    <s v="Spain"/>
    <s v="Europe"/>
    <x v="1"/>
    <s v="A320"/>
    <n v="0"/>
    <n v="2"/>
    <n v="178"/>
    <n v="3"/>
    <n v="9"/>
    <n v="32"/>
    <n v="180"/>
    <s v="SHORT Evening"/>
  </r>
  <r>
    <d v="2025-08-29T00:00:00"/>
    <d v="1899-12-30T08:32:00"/>
    <x v="1"/>
    <s v="BA"/>
    <s v="BA8494"/>
    <s v="LHR"/>
    <s v="VIE"/>
    <s v="Austria"/>
    <s v="Europe"/>
    <x v="1"/>
    <s v="A320"/>
    <n v="0"/>
    <n v="5"/>
    <n v="175"/>
    <n v="0"/>
    <n v="6"/>
    <n v="25"/>
    <n v="180"/>
    <s v="SHORT Morning"/>
  </r>
  <r>
    <d v="2025-08-23T00:00:00"/>
    <d v="1899-12-30T21:34:00"/>
    <x v="2"/>
    <s v="BA"/>
    <s v="BA9313"/>
    <s v="LHR"/>
    <s v="LAX"/>
    <s v="USA"/>
    <s v="North America"/>
    <x v="0"/>
    <s v="B777"/>
    <n v="0"/>
    <n v="32"/>
    <n v="300"/>
    <n v="0"/>
    <n v="9"/>
    <n v="33"/>
    <n v="332"/>
    <s v="LONG Evening"/>
  </r>
  <r>
    <d v="2025-05-25T00:00:00"/>
    <d v="1899-12-30T09:19:00"/>
    <x v="1"/>
    <s v="BA"/>
    <s v="BA4437"/>
    <s v="LHR"/>
    <s v="AMS"/>
    <s v="Netherlands"/>
    <s v="Europe"/>
    <x v="1"/>
    <s v="A320"/>
    <n v="0"/>
    <n v="13"/>
    <n v="167"/>
    <n v="1"/>
    <n v="0"/>
    <n v="9"/>
    <n v="180"/>
    <s v="SHORT Morning"/>
  </r>
  <r>
    <d v="2025-06-17T00:00:00"/>
    <d v="1899-12-30T19:55:00"/>
    <x v="2"/>
    <s v="BA"/>
    <s v="BA2442"/>
    <s v="LHR"/>
    <s v="ORD"/>
    <s v="USA"/>
    <s v="North America"/>
    <x v="0"/>
    <s v="A350"/>
    <n v="0"/>
    <n v="56"/>
    <n v="275"/>
    <n v="2"/>
    <n v="2"/>
    <n v="15"/>
    <n v="331"/>
    <s v="LONG Evening"/>
  </r>
  <r>
    <d v="2025-10-20T00:00:00"/>
    <d v="1899-12-30T17:07:00"/>
    <x v="0"/>
    <s v="BA"/>
    <s v="BA2796"/>
    <s v="LHR"/>
    <s v="DFW"/>
    <s v="USA"/>
    <s v="North America"/>
    <x v="0"/>
    <s v="B777"/>
    <n v="8"/>
    <n v="49"/>
    <n v="178"/>
    <n v="3"/>
    <n v="14"/>
    <n v="49"/>
    <n v="235"/>
    <s v="LONG Afternoon"/>
  </r>
  <r>
    <d v="2025-06-29T00:00:00"/>
    <d v="1899-12-30T22:25:00"/>
    <x v="2"/>
    <s v="BA"/>
    <s v="BA3044"/>
    <s v="LHR"/>
    <s v="FRA"/>
    <s v="Germany"/>
    <s v="Europe"/>
    <x v="1"/>
    <s v="A320"/>
    <n v="0"/>
    <n v="3"/>
    <n v="177"/>
    <n v="0"/>
    <n v="4"/>
    <n v="20"/>
    <n v="180"/>
    <s v="SHORT Evening"/>
  </r>
  <r>
    <d v="2025-08-29T00:00:00"/>
    <d v="1899-12-30T13:03:00"/>
    <x v="3"/>
    <s v="BA"/>
    <s v="BA5673"/>
    <s v="LHR"/>
    <s v="LAX"/>
    <s v="USA"/>
    <s v="North America"/>
    <x v="0"/>
    <s v="B777"/>
    <n v="0"/>
    <n v="32"/>
    <n v="304"/>
    <n v="1"/>
    <n v="2"/>
    <n v="14"/>
    <n v="336"/>
    <s v="LONG Lunchtime"/>
  </r>
  <r>
    <d v="2025-05-02T00:00:00"/>
    <d v="1899-12-30T08:11:00"/>
    <x v="1"/>
    <s v="BA"/>
    <s v="BA1183"/>
    <s v="LHR"/>
    <s v="DXB"/>
    <s v="UAE"/>
    <s v="Middle East"/>
    <x v="0"/>
    <s v="B777"/>
    <n v="0"/>
    <n v="32"/>
    <n v="304"/>
    <n v="0"/>
    <n v="11"/>
    <n v="39"/>
    <n v="336"/>
    <s v="LONG Morning"/>
  </r>
  <r>
    <d v="2025-08-06T00:00:00"/>
    <d v="1899-12-30T10:35:00"/>
    <x v="1"/>
    <s v="BA"/>
    <s v="BA1999"/>
    <s v="LHR"/>
    <s v="MAD"/>
    <s v="Spain"/>
    <s v="Europe"/>
    <x v="1"/>
    <s v="A320"/>
    <n v="0"/>
    <n v="20"/>
    <n v="160"/>
    <n v="0"/>
    <n v="14"/>
    <n v="49"/>
    <n v="180"/>
    <s v="SHORT Morning"/>
  </r>
  <r>
    <d v="2025-10-18T00:00:00"/>
    <d v="1899-12-30T13:18:00"/>
    <x v="3"/>
    <s v="BA"/>
    <s v="BA2381"/>
    <s v="LHR"/>
    <s v="IST"/>
    <s v="Turkey"/>
    <s v="Europe"/>
    <x v="1"/>
    <s v="A320"/>
    <n v="0"/>
    <n v="17"/>
    <n v="163"/>
    <n v="0"/>
    <n v="12"/>
    <n v="42"/>
    <n v="180"/>
    <s v="SHORT Lunchtime"/>
  </r>
  <r>
    <d v="2025-04-07T00:00:00"/>
    <d v="1899-12-30T08:36:00"/>
    <x v="1"/>
    <s v="BA"/>
    <s v="BA1374"/>
    <s v="LHR"/>
    <s v="ORD"/>
    <s v="USA"/>
    <s v="North America"/>
    <x v="0"/>
    <s v="A350"/>
    <n v="0"/>
    <n v="56"/>
    <n v="275"/>
    <n v="0"/>
    <n v="13"/>
    <n v="46"/>
    <n v="331"/>
    <s v="LONG Morning"/>
  </r>
  <r>
    <d v="2025-10-01T00:00:00"/>
    <d v="1899-12-30T12:46:00"/>
    <x v="3"/>
    <s v="BA"/>
    <s v="BA1587"/>
    <s v="LHR"/>
    <s v="IST"/>
    <s v="Turkey"/>
    <s v="Europe"/>
    <x v="1"/>
    <s v="A320"/>
    <n v="0"/>
    <n v="9"/>
    <n v="171"/>
    <n v="2"/>
    <n v="4"/>
    <n v="18"/>
    <n v="180"/>
    <s v="SHORT Lunchtime"/>
  </r>
  <r>
    <d v="2025-06-15T00:00:00"/>
    <d v="1899-12-30T09:47:00"/>
    <x v="1"/>
    <s v="BA"/>
    <s v="BA1370"/>
    <s v="LHR"/>
    <s v="CDG"/>
    <s v="France"/>
    <s v="Europe"/>
    <x v="1"/>
    <s v="A320"/>
    <n v="0"/>
    <n v="11"/>
    <n v="169"/>
    <n v="0"/>
    <n v="0"/>
    <n v="8"/>
    <n v="180"/>
    <s v="SHORT Morning"/>
  </r>
  <r>
    <d v="2025-04-12T00:00:00"/>
    <d v="1899-12-30T21:33:00"/>
    <x v="2"/>
    <s v="BA"/>
    <s v="BA6010"/>
    <s v="LHR"/>
    <s v="DXB"/>
    <s v="UAE"/>
    <s v="Middle East"/>
    <x v="0"/>
    <s v="B777"/>
    <n v="8"/>
    <n v="49"/>
    <n v="178"/>
    <n v="1"/>
    <n v="16"/>
    <n v="54"/>
    <n v="235"/>
    <s v="LONG Evening"/>
  </r>
  <r>
    <d v="2025-04-30T00:00:00"/>
    <d v="1899-12-30T18:07:00"/>
    <x v="2"/>
    <s v="BA"/>
    <s v="BA6493"/>
    <s v="LHR"/>
    <s v="DFW"/>
    <s v="USA"/>
    <s v="North America"/>
    <x v="0"/>
    <s v="B787"/>
    <n v="0"/>
    <n v="31"/>
    <n v="173"/>
    <n v="0"/>
    <n v="6"/>
    <n v="25"/>
    <n v="204"/>
    <s v="LONG Evening"/>
  </r>
  <r>
    <d v="2025-09-27T00:00:00"/>
    <d v="1899-12-30T08:53:00"/>
    <x v="1"/>
    <s v="BA"/>
    <s v="BA9321"/>
    <s v="LHR"/>
    <s v="ORD"/>
    <s v="USA"/>
    <s v="North America"/>
    <x v="0"/>
    <s v="B777"/>
    <n v="0"/>
    <n v="32"/>
    <n v="300"/>
    <n v="0"/>
    <n v="6"/>
    <n v="26"/>
    <n v="332"/>
    <s v="LONG Morning"/>
  </r>
  <r>
    <d v="2025-04-05T00:00:00"/>
    <d v="1899-12-30T16:20:00"/>
    <x v="0"/>
    <s v="BA"/>
    <s v="BA7119"/>
    <s v="LHR"/>
    <s v="MAD"/>
    <s v="Spain"/>
    <s v="Europe"/>
    <x v="1"/>
    <s v="A320"/>
    <n v="0"/>
    <n v="15"/>
    <n v="165"/>
    <n v="0"/>
    <n v="15"/>
    <n v="51"/>
    <n v="180"/>
    <s v="SHORT Afternoon"/>
  </r>
  <r>
    <d v="2025-08-30T00:00:00"/>
    <d v="1899-12-30T14:30:00"/>
    <x v="0"/>
    <s v="BA"/>
    <s v="BA3197"/>
    <s v="LHR"/>
    <s v="AMS"/>
    <s v="Netherlands"/>
    <s v="Europe"/>
    <x v="1"/>
    <s v="A320"/>
    <n v="0"/>
    <n v="19"/>
    <n v="161"/>
    <n v="0"/>
    <n v="11"/>
    <n v="39"/>
    <n v="180"/>
    <s v="SHORT Afternoon"/>
  </r>
  <r>
    <d v="2025-05-01T00:00:00"/>
    <d v="1899-12-30T21:21:00"/>
    <x v="2"/>
    <s v="BA"/>
    <s v="BA1742"/>
    <s v="LHR"/>
    <s v="JFK"/>
    <s v="USA"/>
    <s v="North America"/>
    <x v="0"/>
    <s v="B787"/>
    <n v="0"/>
    <n v="31"/>
    <n v="173"/>
    <n v="0"/>
    <n v="10"/>
    <n v="37"/>
    <n v="204"/>
    <s v="LONG Evening"/>
  </r>
  <r>
    <d v="2025-06-17T00:00:00"/>
    <d v="1899-12-30T14:58:00"/>
    <x v="0"/>
    <s v="BA"/>
    <s v="BA1810"/>
    <s v="LHR"/>
    <s v="MAD"/>
    <s v="Spain"/>
    <s v="Europe"/>
    <x v="1"/>
    <s v="A320"/>
    <n v="0"/>
    <n v="2"/>
    <n v="178"/>
    <n v="1"/>
    <n v="20"/>
    <n v="64"/>
    <n v="180"/>
    <s v="SHORT Afternoon"/>
  </r>
  <r>
    <d v="2025-09-18T00:00:00"/>
    <d v="1899-12-30T11:20:00"/>
    <x v="1"/>
    <s v="BA"/>
    <s v="BA2215"/>
    <s v="LHR"/>
    <s v="MAD"/>
    <s v="Spain"/>
    <s v="Europe"/>
    <x v="1"/>
    <s v="A320"/>
    <n v="0"/>
    <n v="20"/>
    <n v="160"/>
    <n v="3"/>
    <n v="4"/>
    <n v="20"/>
    <n v="180"/>
    <s v="SHORT Morning"/>
  </r>
  <r>
    <d v="2025-08-05T00:00:00"/>
    <d v="1899-12-30T10:55:00"/>
    <x v="1"/>
    <s v="BA"/>
    <s v="BA7621"/>
    <s v="LHR"/>
    <s v="DXB"/>
    <s v="UAE"/>
    <s v="Middle East"/>
    <x v="0"/>
    <s v="B777"/>
    <n v="8"/>
    <n v="49"/>
    <n v="178"/>
    <n v="0"/>
    <n v="13"/>
    <n v="45"/>
    <n v="235"/>
    <s v="LONG Morning"/>
  </r>
  <r>
    <d v="2025-05-25T00:00:00"/>
    <d v="1899-12-30T10:11:00"/>
    <x v="1"/>
    <s v="BA"/>
    <s v="BA2352"/>
    <s v="LHR"/>
    <s v="BCN"/>
    <s v="Spain"/>
    <s v="Europe"/>
    <x v="1"/>
    <s v="A320"/>
    <n v="0"/>
    <n v="2"/>
    <n v="178"/>
    <n v="0"/>
    <n v="8"/>
    <n v="31"/>
    <n v="180"/>
    <s v="SHORT Morning"/>
  </r>
  <r>
    <d v="2025-06-12T00:00:00"/>
    <d v="1899-12-30T06:36:00"/>
    <x v="1"/>
    <s v="BA"/>
    <s v="BA5949"/>
    <s v="LHR"/>
    <s v="LAX"/>
    <s v="USA"/>
    <s v="North America"/>
    <x v="0"/>
    <s v="B787"/>
    <n v="0"/>
    <n v="35"/>
    <n v="179"/>
    <n v="0"/>
    <n v="9"/>
    <n v="34"/>
    <n v="214"/>
    <s v="LONG Morning"/>
  </r>
  <r>
    <d v="2025-09-05T00:00:00"/>
    <d v="1899-12-30T21:16:00"/>
    <x v="2"/>
    <s v="BA"/>
    <s v="BA6032"/>
    <s v="LHR"/>
    <s v="ORD"/>
    <s v="USA"/>
    <s v="North America"/>
    <x v="0"/>
    <s v="B787"/>
    <n v="8"/>
    <n v="42"/>
    <n v="166"/>
    <n v="1"/>
    <n v="16"/>
    <n v="54"/>
    <n v="216"/>
    <s v="LONG Evening"/>
  </r>
  <r>
    <d v="2025-04-05T00:00:00"/>
    <d v="1899-12-30T15:42:00"/>
    <x v="0"/>
    <s v="BA"/>
    <s v="BA3048"/>
    <s v="LHR"/>
    <s v="ORD"/>
    <s v="USA"/>
    <s v="North America"/>
    <x v="0"/>
    <s v="B777"/>
    <n v="0"/>
    <n v="32"/>
    <n v="304"/>
    <n v="0"/>
    <n v="11"/>
    <n v="38"/>
    <n v="336"/>
    <s v="LONG Afternoon"/>
  </r>
  <r>
    <d v="2025-07-04T00:00:00"/>
    <d v="1899-12-30T15:19:00"/>
    <x v="0"/>
    <s v="BA"/>
    <s v="BA1064"/>
    <s v="LHR"/>
    <s v="VIE"/>
    <s v="Austria"/>
    <s v="Europe"/>
    <x v="1"/>
    <s v="A320"/>
    <n v="0"/>
    <n v="16"/>
    <n v="164"/>
    <n v="0"/>
    <n v="11"/>
    <n v="39"/>
    <n v="180"/>
    <s v="SHORT Afternoon"/>
  </r>
  <r>
    <d v="2025-05-12T00:00:00"/>
    <d v="1899-12-30T09:45:00"/>
    <x v="1"/>
    <s v="BA"/>
    <s v="BA6850"/>
    <s v="LHR"/>
    <s v="AMS"/>
    <s v="Netherlands"/>
    <s v="Europe"/>
    <x v="1"/>
    <s v="A320"/>
    <n v="0"/>
    <n v="10"/>
    <n v="170"/>
    <n v="0"/>
    <n v="14"/>
    <n v="47"/>
    <n v="180"/>
    <s v="SHORT Morning"/>
  </r>
  <r>
    <d v="2025-04-03T00:00:00"/>
    <d v="1899-12-30T13:37:00"/>
    <x v="3"/>
    <s v="BA"/>
    <s v="BA4037"/>
    <s v="LHR"/>
    <s v="DXB"/>
    <s v="UAE"/>
    <s v="Middle East"/>
    <x v="0"/>
    <s v="B777"/>
    <n v="0"/>
    <n v="48"/>
    <n v="224"/>
    <n v="3"/>
    <n v="6"/>
    <n v="25"/>
    <n v="272"/>
    <s v="LONG Lunchtime"/>
  </r>
  <r>
    <d v="2025-10-29T00:00:00"/>
    <d v="1899-12-30T17:21:00"/>
    <x v="0"/>
    <s v="BA"/>
    <s v="BA8105"/>
    <s v="LHR"/>
    <s v="DFW"/>
    <s v="USA"/>
    <s v="North America"/>
    <x v="0"/>
    <s v="B787"/>
    <n v="0"/>
    <n v="35"/>
    <n v="179"/>
    <n v="0"/>
    <n v="3"/>
    <n v="17"/>
    <n v="214"/>
    <s v="LONG Afternoon"/>
  </r>
  <r>
    <d v="2025-08-21T00:00:00"/>
    <d v="1899-12-30T11:45:00"/>
    <x v="1"/>
    <s v="BA"/>
    <s v="BA1290"/>
    <s v="LHR"/>
    <s v="ORD"/>
    <s v="USA"/>
    <s v="North America"/>
    <x v="0"/>
    <s v="B787"/>
    <n v="0"/>
    <n v="31"/>
    <n v="173"/>
    <n v="0"/>
    <n v="2"/>
    <n v="14"/>
    <n v="204"/>
    <s v="LONG Morning"/>
  </r>
  <r>
    <d v="2025-07-26T00:00:00"/>
    <d v="1899-12-30T11:13:00"/>
    <x v="1"/>
    <s v="BA"/>
    <s v="BA3858"/>
    <s v="LHR"/>
    <s v="LAX"/>
    <s v="USA"/>
    <s v="North America"/>
    <x v="0"/>
    <s v="A380"/>
    <n v="14"/>
    <n v="97"/>
    <n v="358"/>
    <n v="3"/>
    <n v="0"/>
    <n v="0"/>
    <n v="469"/>
    <s v="LONG Morning"/>
  </r>
  <r>
    <d v="2025-08-24T00:00:00"/>
    <d v="1899-12-30T18:48:00"/>
    <x v="2"/>
    <s v="BA"/>
    <s v="BA6085"/>
    <s v="LHR"/>
    <s v="IST"/>
    <s v="Turkey"/>
    <s v="Europe"/>
    <x v="1"/>
    <s v="A320"/>
    <n v="0"/>
    <n v="15"/>
    <n v="165"/>
    <n v="1"/>
    <n v="19"/>
    <n v="62"/>
    <n v="180"/>
    <s v="SHORT Evening"/>
  </r>
  <r>
    <d v="2025-06-14T00:00:00"/>
    <d v="1899-12-30T15:44:00"/>
    <x v="0"/>
    <s v="BA"/>
    <s v="BA4613"/>
    <s v="LHR"/>
    <s v="DXB"/>
    <s v="UAE"/>
    <s v="Middle East"/>
    <x v="0"/>
    <s v="B787"/>
    <n v="8"/>
    <n v="48"/>
    <n v="200"/>
    <n v="1"/>
    <n v="2"/>
    <n v="13"/>
    <n v="256"/>
    <s v="LONG Afternoon"/>
  </r>
  <r>
    <d v="2025-10-18T00:00:00"/>
    <d v="1899-12-30T16:34:00"/>
    <x v="0"/>
    <s v="BA"/>
    <s v="BA6068"/>
    <s v="LHR"/>
    <s v="JFK"/>
    <s v="USA"/>
    <s v="North America"/>
    <x v="0"/>
    <s v="A350"/>
    <n v="0"/>
    <n v="56"/>
    <n v="275"/>
    <n v="0"/>
    <n v="7"/>
    <n v="27"/>
    <n v="331"/>
    <s v="LONG Afternoon"/>
  </r>
  <r>
    <d v="2025-05-19T00:00:00"/>
    <d v="1899-12-30T09:53:00"/>
    <x v="1"/>
    <s v="BA"/>
    <s v="BA9714"/>
    <s v="LHR"/>
    <s v="ZRH"/>
    <s v="Switzerland"/>
    <s v="Europe"/>
    <x v="1"/>
    <s v="A320"/>
    <n v="0"/>
    <n v="0"/>
    <n v="180"/>
    <n v="3"/>
    <n v="6"/>
    <n v="26"/>
    <n v="180"/>
    <s v="SHORT Morning"/>
  </r>
  <r>
    <d v="2025-10-15T00:00:00"/>
    <d v="1899-12-30T12:29:00"/>
    <x v="3"/>
    <s v="BA"/>
    <s v="BA1580"/>
    <s v="LHR"/>
    <s v="HND"/>
    <s v="Japan"/>
    <s v="Asia"/>
    <x v="0"/>
    <s v="A380"/>
    <n v="14"/>
    <n v="97"/>
    <n v="358"/>
    <n v="1"/>
    <n v="9"/>
    <n v="35"/>
    <n v="469"/>
    <s v="LONG Lunchtime"/>
  </r>
  <r>
    <d v="2025-06-04T00:00:00"/>
    <d v="1899-12-30T08:01:00"/>
    <x v="1"/>
    <s v="BA"/>
    <s v="BA6682"/>
    <s v="LHR"/>
    <s v="FRA"/>
    <s v="Germany"/>
    <s v="Europe"/>
    <x v="1"/>
    <s v="A320"/>
    <n v="0"/>
    <n v="7"/>
    <n v="173"/>
    <n v="2"/>
    <n v="12"/>
    <n v="43"/>
    <n v="180"/>
    <s v="SHORT Morning"/>
  </r>
  <r>
    <d v="2025-09-18T00:00:00"/>
    <d v="1899-12-30T07:16:00"/>
    <x v="1"/>
    <s v="BA"/>
    <s v="BA6967"/>
    <s v="LHR"/>
    <s v="CDG"/>
    <s v="France"/>
    <s v="Europe"/>
    <x v="1"/>
    <s v="A320"/>
    <n v="0"/>
    <n v="1"/>
    <n v="179"/>
    <n v="1"/>
    <n v="12"/>
    <n v="44"/>
    <n v="180"/>
    <s v="SHORT Morning"/>
  </r>
  <r>
    <d v="2025-08-30T00:00:00"/>
    <d v="1899-12-30T21:33:00"/>
    <x v="2"/>
    <s v="BA"/>
    <s v="BA1689"/>
    <s v="LHR"/>
    <s v="AMS"/>
    <s v="Netherlands"/>
    <s v="Europe"/>
    <x v="1"/>
    <s v="A320"/>
    <n v="0"/>
    <n v="3"/>
    <n v="177"/>
    <n v="1"/>
    <n v="5"/>
    <n v="21"/>
    <n v="180"/>
    <s v="SHORT Evening"/>
  </r>
  <r>
    <d v="2025-06-16T00:00:00"/>
    <d v="1899-12-30T19:50:00"/>
    <x v="2"/>
    <s v="BA"/>
    <s v="BA7614"/>
    <s v="LHR"/>
    <s v="CDG"/>
    <s v="France"/>
    <s v="Europe"/>
    <x v="1"/>
    <s v="A320"/>
    <n v="0"/>
    <n v="0"/>
    <n v="180"/>
    <n v="0"/>
    <n v="7"/>
    <n v="28"/>
    <n v="180"/>
    <s v="SHORT Evening"/>
  </r>
  <r>
    <d v="2025-05-29T00:00:00"/>
    <d v="1899-12-30T09:10:00"/>
    <x v="1"/>
    <s v="BA"/>
    <s v="BA7523"/>
    <s v="LHR"/>
    <s v="AMS"/>
    <s v="Netherlands"/>
    <s v="Europe"/>
    <x v="1"/>
    <s v="A320"/>
    <n v="0"/>
    <n v="8"/>
    <n v="172"/>
    <n v="0"/>
    <n v="9"/>
    <n v="35"/>
    <n v="180"/>
    <s v="SHORT Morning"/>
  </r>
  <r>
    <d v="2025-06-06T00:00:00"/>
    <d v="1899-12-30T16:46:00"/>
    <x v="0"/>
    <s v="BA"/>
    <s v="BA3404"/>
    <s v="LHR"/>
    <s v="DXB"/>
    <s v="UAE"/>
    <s v="Middle East"/>
    <x v="0"/>
    <s v="B787"/>
    <n v="8"/>
    <n v="48"/>
    <n v="200"/>
    <n v="1"/>
    <n v="6"/>
    <n v="26"/>
    <n v="256"/>
    <s v="LONG Afternoon"/>
  </r>
  <r>
    <d v="2025-04-03T00:00:00"/>
    <d v="1899-12-30T19:55:00"/>
    <x v="2"/>
    <s v="BA"/>
    <s v="BA3334"/>
    <s v="LHR"/>
    <s v="CDG"/>
    <s v="France"/>
    <s v="Europe"/>
    <x v="1"/>
    <s v="A320"/>
    <n v="0"/>
    <n v="6"/>
    <n v="174"/>
    <n v="0"/>
    <n v="17"/>
    <n v="55"/>
    <n v="180"/>
    <s v="SHORT Evening"/>
  </r>
  <r>
    <d v="2025-04-18T00:00:00"/>
    <d v="1899-12-30T08:27:00"/>
    <x v="1"/>
    <s v="BA"/>
    <s v="BA8990"/>
    <s v="LHR"/>
    <s v="JFK"/>
    <s v="USA"/>
    <s v="North America"/>
    <x v="0"/>
    <s v="B777"/>
    <n v="0"/>
    <n v="32"/>
    <n v="304"/>
    <n v="0"/>
    <n v="10"/>
    <n v="38"/>
    <n v="336"/>
    <s v="LONG Morning"/>
  </r>
  <r>
    <d v="2025-07-17T00:00:00"/>
    <d v="1899-12-30T20:22:00"/>
    <x v="2"/>
    <s v="BA"/>
    <s v="BA2625"/>
    <s v="LHR"/>
    <s v="FRA"/>
    <s v="Germany"/>
    <s v="Europe"/>
    <x v="1"/>
    <s v="A320"/>
    <n v="0"/>
    <n v="7"/>
    <n v="173"/>
    <n v="0"/>
    <n v="12"/>
    <n v="42"/>
    <n v="180"/>
    <s v="SHORT Evening"/>
  </r>
  <r>
    <d v="2025-08-14T00:00:00"/>
    <d v="1899-12-30T21:49:00"/>
    <x v="2"/>
    <s v="BA"/>
    <s v="BA6884"/>
    <s v="LHR"/>
    <s v="CDG"/>
    <s v="France"/>
    <s v="Europe"/>
    <x v="1"/>
    <s v="A320"/>
    <n v="0"/>
    <n v="1"/>
    <n v="179"/>
    <n v="1"/>
    <n v="11"/>
    <n v="41"/>
    <n v="180"/>
    <s v="SHORT Evening"/>
  </r>
  <r>
    <d v="2025-08-16T00:00:00"/>
    <d v="1899-12-30T11:54:00"/>
    <x v="1"/>
    <s v="BA"/>
    <s v="BA9666"/>
    <s v="LHR"/>
    <s v="IST"/>
    <s v="Turkey"/>
    <s v="Europe"/>
    <x v="1"/>
    <s v="A320"/>
    <n v="0"/>
    <n v="10"/>
    <n v="170"/>
    <n v="0"/>
    <n v="14"/>
    <n v="49"/>
    <n v="180"/>
    <s v="SHORT Morning"/>
  </r>
  <r>
    <d v="2025-05-10T00:00:00"/>
    <d v="1899-12-30T06:10:00"/>
    <x v="1"/>
    <s v="BA"/>
    <s v="BA6332"/>
    <s v="LHR"/>
    <s v="MUC"/>
    <s v="Germany"/>
    <s v="Europe"/>
    <x v="1"/>
    <s v="A320"/>
    <n v="0"/>
    <n v="19"/>
    <n v="161"/>
    <n v="1"/>
    <n v="9"/>
    <n v="33"/>
    <n v="180"/>
    <s v="SHORT Morning"/>
  </r>
  <r>
    <d v="2025-04-02T00:00:00"/>
    <d v="1899-12-30T13:18:00"/>
    <x v="3"/>
    <s v="BA"/>
    <s v="BA3325"/>
    <s v="LHR"/>
    <s v="HND"/>
    <s v="Japan"/>
    <s v="Asia"/>
    <x v="0"/>
    <s v="B777"/>
    <n v="0"/>
    <n v="32"/>
    <n v="300"/>
    <n v="0"/>
    <n v="1"/>
    <n v="10"/>
    <n v="332"/>
    <s v="LONG Lunchtime"/>
  </r>
  <r>
    <d v="2025-07-27T00:00:00"/>
    <d v="1899-12-30T12:19:00"/>
    <x v="3"/>
    <s v="BA"/>
    <s v="BA2991"/>
    <s v="LHR"/>
    <s v="DXB"/>
    <s v="UAE"/>
    <s v="Middle East"/>
    <x v="0"/>
    <s v="B777"/>
    <n v="0"/>
    <n v="32"/>
    <n v="304"/>
    <n v="0"/>
    <n v="10"/>
    <n v="37"/>
    <n v="336"/>
    <s v="LONG Lunchtime"/>
  </r>
  <r>
    <d v="2025-09-28T00:00:00"/>
    <d v="1899-12-30T17:34:00"/>
    <x v="0"/>
    <s v="BA"/>
    <s v="BA2833"/>
    <s v="LHR"/>
    <s v="ZRH"/>
    <s v="Switzerland"/>
    <s v="Europe"/>
    <x v="1"/>
    <s v="A320"/>
    <n v="0"/>
    <n v="20"/>
    <n v="160"/>
    <n v="0"/>
    <n v="4"/>
    <n v="20"/>
    <n v="180"/>
    <s v="SHORT Afternoon"/>
  </r>
  <r>
    <d v="2025-05-19T00:00:00"/>
    <d v="1899-12-30T08:49:00"/>
    <x v="1"/>
    <s v="BA"/>
    <s v="BA5896"/>
    <s v="LHR"/>
    <s v="DXB"/>
    <s v="UAE"/>
    <s v="Middle East"/>
    <x v="0"/>
    <s v="B787"/>
    <n v="0"/>
    <n v="35"/>
    <n v="179"/>
    <n v="0"/>
    <n v="5"/>
    <n v="22"/>
    <n v="214"/>
    <s v="LONG Morning"/>
  </r>
  <r>
    <d v="2025-06-27T00:00:00"/>
    <d v="1899-12-30T19:38:00"/>
    <x v="2"/>
    <s v="BA"/>
    <s v="BA4532"/>
    <s v="LHR"/>
    <s v="DFW"/>
    <s v="USA"/>
    <s v="North America"/>
    <x v="0"/>
    <s v="A380"/>
    <n v="14"/>
    <n v="97"/>
    <n v="358"/>
    <n v="0"/>
    <n v="11"/>
    <n v="39"/>
    <n v="469"/>
    <s v="LONG Evening"/>
  </r>
  <r>
    <d v="2025-04-01T00:00:00"/>
    <d v="1899-12-30T10:45:00"/>
    <x v="1"/>
    <s v="BA"/>
    <s v="BA2245"/>
    <s v="LHR"/>
    <s v="VIE"/>
    <s v="Austria"/>
    <s v="Europe"/>
    <x v="1"/>
    <s v="A320"/>
    <n v="0"/>
    <n v="14"/>
    <n v="166"/>
    <n v="0"/>
    <n v="15"/>
    <n v="50"/>
    <n v="180"/>
    <s v="SHORT Morning"/>
  </r>
  <r>
    <d v="2025-06-29T00:00:00"/>
    <d v="1899-12-30T16:45:00"/>
    <x v="0"/>
    <s v="BA"/>
    <s v="BA8808"/>
    <s v="LHR"/>
    <s v="CDG"/>
    <s v="France"/>
    <s v="Europe"/>
    <x v="1"/>
    <s v="A320"/>
    <n v="0"/>
    <n v="10"/>
    <n v="170"/>
    <n v="0"/>
    <n v="8"/>
    <n v="31"/>
    <n v="180"/>
    <s v="SHORT Afternoon"/>
  </r>
  <r>
    <d v="2025-08-25T00:00:00"/>
    <d v="1899-12-30T15:33:00"/>
    <x v="0"/>
    <s v="BA"/>
    <s v="BA5261"/>
    <s v="LHR"/>
    <s v="DXB"/>
    <s v="UAE"/>
    <s v="Middle East"/>
    <x v="0"/>
    <s v="B777"/>
    <n v="0"/>
    <n v="32"/>
    <n v="300"/>
    <n v="4"/>
    <n v="9"/>
    <n v="35"/>
    <n v="332"/>
    <s v="LONG Afternoon"/>
  </r>
  <r>
    <d v="2025-04-12T00:00:00"/>
    <d v="1899-12-30T13:40:00"/>
    <x v="3"/>
    <s v="BA"/>
    <s v="BA8602"/>
    <s v="LHR"/>
    <s v="BCN"/>
    <s v="Spain"/>
    <s v="Europe"/>
    <x v="1"/>
    <s v="A320"/>
    <n v="0"/>
    <n v="4"/>
    <n v="176"/>
    <n v="0"/>
    <n v="17"/>
    <n v="57"/>
    <n v="180"/>
    <s v="SHORT Lunchtime"/>
  </r>
  <r>
    <d v="2025-04-05T00:00:00"/>
    <d v="1899-12-30T13:03:00"/>
    <x v="3"/>
    <s v="BA"/>
    <s v="BA1745"/>
    <s v="LHR"/>
    <s v="DFW"/>
    <s v="USA"/>
    <s v="North America"/>
    <x v="0"/>
    <s v="B777"/>
    <n v="0"/>
    <n v="32"/>
    <n v="300"/>
    <n v="1"/>
    <n v="9"/>
    <n v="34"/>
    <n v="332"/>
    <s v="LONG Lunchtime"/>
  </r>
  <r>
    <d v="2025-09-29T00:00:00"/>
    <d v="1899-12-30T18:35:00"/>
    <x v="2"/>
    <s v="BA"/>
    <s v="BA2916"/>
    <s v="LHR"/>
    <s v="JFK"/>
    <s v="USA"/>
    <s v="North America"/>
    <x v="0"/>
    <s v="B777"/>
    <n v="0"/>
    <n v="48"/>
    <n v="224"/>
    <n v="0"/>
    <n v="22"/>
    <n v="71"/>
    <n v="272"/>
    <s v="LONG Evening"/>
  </r>
  <r>
    <d v="2025-09-03T00:00:00"/>
    <d v="1899-12-30T12:03:00"/>
    <x v="3"/>
    <s v="BA"/>
    <s v="BA1750"/>
    <s v="LHR"/>
    <s v="MAD"/>
    <s v="Spain"/>
    <s v="Europe"/>
    <x v="1"/>
    <s v="A320"/>
    <n v="0"/>
    <n v="12"/>
    <n v="168"/>
    <n v="1"/>
    <n v="11"/>
    <n v="39"/>
    <n v="180"/>
    <s v="SHORT Lunchtime"/>
  </r>
  <r>
    <d v="2025-09-15T00:00:00"/>
    <d v="1899-12-30T13:36:00"/>
    <x v="3"/>
    <s v="BA"/>
    <s v="BA4629"/>
    <s v="LHR"/>
    <s v="ZRH"/>
    <s v="Switzerland"/>
    <s v="Europe"/>
    <x v="1"/>
    <s v="A320"/>
    <n v="0"/>
    <n v="5"/>
    <n v="175"/>
    <n v="0"/>
    <n v="0"/>
    <n v="3"/>
    <n v="180"/>
    <s v="SHORT Lunchtime"/>
  </r>
  <r>
    <d v="2025-10-15T00:00:00"/>
    <d v="1899-12-30T08:35:00"/>
    <x v="1"/>
    <s v="BA"/>
    <s v="BA6145"/>
    <s v="LHR"/>
    <s v="AMS"/>
    <s v="Netherlands"/>
    <s v="Europe"/>
    <x v="1"/>
    <s v="A320"/>
    <n v="0"/>
    <n v="4"/>
    <n v="176"/>
    <n v="1"/>
    <n v="12"/>
    <n v="42"/>
    <n v="180"/>
    <s v="SHORT Morning"/>
  </r>
  <r>
    <d v="2025-09-10T00:00:00"/>
    <d v="1899-12-30T07:56:00"/>
    <x v="1"/>
    <s v="BA"/>
    <s v="BA2284"/>
    <s v="LHR"/>
    <s v="MAD"/>
    <s v="Spain"/>
    <s v="Europe"/>
    <x v="1"/>
    <s v="A320"/>
    <n v="0"/>
    <n v="14"/>
    <n v="166"/>
    <n v="1"/>
    <n v="10"/>
    <n v="36"/>
    <n v="180"/>
    <s v="SHORT Morning"/>
  </r>
  <r>
    <d v="2025-05-20T00:00:00"/>
    <d v="1899-12-30T07:27:00"/>
    <x v="1"/>
    <s v="BA"/>
    <s v="BA5252"/>
    <s v="LHR"/>
    <s v="FRA"/>
    <s v="Germany"/>
    <s v="Europe"/>
    <x v="1"/>
    <s v="A320"/>
    <n v="0"/>
    <n v="6"/>
    <n v="174"/>
    <n v="1"/>
    <n v="15"/>
    <n v="50"/>
    <n v="180"/>
    <s v="SHORT Morning"/>
  </r>
  <r>
    <d v="2025-07-18T00:00:00"/>
    <d v="1899-12-30T21:33:00"/>
    <x v="2"/>
    <s v="BA"/>
    <s v="BA5091"/>
    <s v="LHR"/>
    <s v="ZRH"/>
    <s v="Switzerland"/>
    <s v="Europe"/>
    <x v="1"/>
    <s v="A320"/>
    <n v="0"/>
    <n v="16"/>
    <n v="164"/>
    <n v="0"/>
    <n v="11"/>
    <n v="41"/>
    <n v="180"/>
    <s v="SHORT Evening"/>
  </r>
  <r>
    <d v="2025-09-04T00:00:00"/>
    <d v="1899-12-30T08:13:00"/>
    <x v="1"/>
    <s v="BA"/>
    <s v="BA1541"/>
    <s v="LHR"/>
    <s v="DXB"/>
    <s v="UAE"/>
    <s v="Middle East"/>
    <x v="0"/>
    <s v="B787"/>
    <n v="0"/>
    <n v="31"/>
    <n v="173"/>
    <n v="1"/>
    <n v="7"/>
    <n v="28"/>
    <n v="204"/>
    <s v="LONG Morning"/>
  </r>
  <r>
    <d v="2025-07-19T00:00:00"/>
    <d v="1899-12-30T09:59:00"/>
    <x v="1"/>
    <s v="BA"/>
    <s v="BA6035"/>
    <s v="LHR"/>
    <s v="FRA"/>
    <s v="Germany"/>
    <s v="Europe"/>
    <x v="1"/>
    <s v="A320"/>
    <n v="0"/>
    <n v="18"/>
    <n v="162"/>
    <n v="0"/>
    <n v="1"/>
    <n v="11"/>
    <n v="180"/>
    <s v="SHORT Morning"/>
  </r>
  <r>
    <d v="2025-10-21T00:00:00"/>
    <d v="1899-12-30T20:00:00"/>
    <x v="2"/>
    <s v="BA"/>
    <s v="BA5845"/>
    <s v="LHR"/>
    <s v="HND"/>
    <s v="Japan"/>
    <s v="Asia"/>
    <x v="0"/>
    <s v="B777"/>
    <n v="0"/>
    <n v="32"/>
    <n v="300"/>
    <n v="0"/>
    <n v="7"/>
    <n v="27"/>
    <n v="332"/>
    <s v="LONG Evening"/>
  </r>
  <r>
    <d v="2025-06-13T00:00:00"/>
    <d v="1899-12-30T15:14:00"/>
    <x v="0"/>
    <s v="BA"/>
    <s v="BA8707"/>
    <s v="LHR"/>
    <s v="DFW"/>
    <s v="USA"/>
    <s v="North America"/>
    <x v="0"/>
    <s v="B787"/>
    <n v="0"/>
    <n v="31"/>
    <n v="173"/>
    <n v="0"/>
    <n v="3"/>
    <n v="17"/>
    <n v="204"/>
    <s v="LONG Afternoon"/>
  </r>
  <r>
    <d v="2025-09-10T00:00:00"/>
    <d v="1899-12-30T22:38:00"/>
    <x v="2"/>
    <s v="BA"/>
    <s v="BA6111"/>
    <s v="LHR"/>
    <s v="DFW"/>
    <s v="USA"/>
    <s v="North America"/>
    <x v="0"/>
    <s v="B787"/>
    <n v="8"/>
    <n v="42"/>
    <n v="166"/>
    <n v="0"/>
    <n v="5"/>
    <n v="21"/>
    <n v="216"/>
    <s v="LONG Evening"/>
  </r>
  <r>
    <d v="2025-07-10T00:00:00"/>
    <d v="1899-12-30T11:56:00"/>
    <x v="1"/>
    <s v="BA"/>
    <s v="BA7203"/>
    <s v="LHR"/>
    <s v="FRA"/>
    <s v="Germany"/>
    <s v="Europe"/>
    <x v="1"/>
    <s v="A320"/>
    <n v="0"/>
    <n v="0"/>
    <n v="180"/>
    <n v="0"/>
    <n v="11"/>
    <n v="39"/>
    <n v="180"/>
    <s v="SHORT Morning"/>
  </r>
  <r>
    <d v="2025-10-14T00:00:00"/>
    <d v="1899-12-30T14:18:00"/>
    <x v="0"/>
    <s v="BA"/>
    <s v="BA9302"/>
    <s v="LHR"/>
    <s v="AMS"/>
    <s v="Netherlands"/>
    <s v="Europe"/>
    <x v="1"/>
    <s v="A320"/>
    <n v="0"/>
    <n v="20"/>
    <n v="160"/>
    <n v="1"/>
    <n v="17"/>
    <n v="56"/>
    <n v="180"/>
    <s v="SHORT Afternoon"/>
  </r>
  <r>
    <d v="2025-05-02T00:00:00"/>
    <d v="1899-12-30T13:06:00"/>
    <x v="3"/>
    <s v="BA"/>
    <s v="BA6790"/>
    <s v="LHR"/>
    <s v="ZRH"/>
    <s v="Switzerland"/>
    <s v="Europe"/>
    <x v="1"/>
    <s v="A320"/>
    <n v="0"/>
    <n v="9"/>
    <n v="171"/>
    <n v="0"/>
    <n v="10"/>
    <n v="36"/>
    <n v="180"/>
    <s v="SHORT Lunchtime"/>
  </r>
  <r>
    <d v="2025-06-13T00:00:00"/>
    <d v="1899-12-30T22:16:00"/>
    <x v="2"/>
    <s v="BA"/>
    <s v="BA1941"/>
    <s v="LHR"/>
    <s v="VIE"/>
    <s v="Austria"/>
    <s v="Europe"/>
    <x v="1"/>
    <s v="A320"/>
    <n v="0"/>
    <n v="2"/>
    <n v="178"/>
    <n v="0"/>
    <n v="1"/>
    <n v="12"/>
    <n v="180"/>
    <s v="SHORT Evening"/>
  </r>
  <r>
    <d v="2025-04-01T00:00:00"/>
    <d v="1899-12-30T09:41:00"/>
    <x v="1"/>
    <s v="BA"/>
    <s v="BA7679"/>
    <s v="LHR"/>
    <s v="FRA"/>
    <s v="Germany"/>
    <s v="Europe"/>
    <x v="1"/>
    <s v="A320"/>
    <n v="0"/>
    <n v="19"/>
    <n v="161"/>
    <n v="0"/>
    <n v="10"/>
    <n v="37"/>
    <n v="180"/>
    <s v="SHORT Morning"/>
  </r>
  <r>
    <d v="2025-08-01T00:00:00"/>
    <d v="1899-12-30T22:10:00"/>
    <x v="2"/>
    <s v="BA"/>
    <s v="BA8801"/>
    <s v="LHR"/>
    <s v="FRA"/>
    <s v="Germany"/>
    <s v="Europe"/>
    <x v="1"/>
    <s v="A320"/>
    <n v="0"/>
    <n v="5"/>
    <n v="175"/>
    <n v="1"/>
    <n v="14"/>
    <n v="49"/>
    <n v="180"/>
    <s v="SHORT Evening"/>
  </r>
  <r>
    <d v="2025-10-16T00:00:00"/>
    <d v="1899-12-30T06:44:00"/>
    <x v="1"/>
    <s v="BA"/>
    <s v="BA5897"/>
    <s v="LHR"/>
    <s v="DXB"/>
    <s v="UAE"/>
    <s v="Middle East"/>
    <x v="0"/>
    <s v="A350"/>
    <n v="0"/>
    <n v="56"/>
    <n v="275"/>
    <n v="0"/>
    <n v="4"/>
    <n v="21"/>
    <n v="331"/>
    <s v="LONG Morning"/>
  </r>
  <r>
    <d v="2025-08-12T00:00:00"/>
    <d v="1899-12-30T20:30:00"/>
    <x v="2"/>
    <s v="BA"/>
    <s v="BA3636"/>
    <s v="LHR"/>
    <s v="FRA"/>
    <s v="Germany"/>
    <s v="Europe"/>
    <x v="1"/>
    <s v="A320"/>
    <n v="0"/>
    <n v="10"/>
    <n v="170"/>
    <n v="0"/>
    <n v="7"/>
    <n v="28"/>
    <n v="180"/>
    <s v="SHORT Evening"/>
  </r>
  <r>
    <d v="2025-10-30T00:00:00"/>
    <d v="1899-12-30T14:30:00"/>
    <x v="0"/>
    <s v="BA"/>
    <s v="BA2134"/>
    <s v="LHR"/>
    <s v="IST"/>
    <s v="Turkey"/>
    <s v="Europe"/>
    <x v="1"/>
    <s v="A320"/>
    <n v="0"/>
    <n v="11"/>
    <n v="169"/>
    <n v="1"/>
    <n v="8"/>
    <n v="31"/>
    <n v="180"/>
    <s v="SHORT Afternoon"/>
  </r>
  <r>
    <d v="2025-10-20T00:00:00"/>
    <d v="1899-12-30T16:19:00"/>
    <x v="0"/>
    <s v="BA"/>
    <s v="BA3089"/>
    <s v="LHR"/>
    <s v="LAX"/>
    <s v="USA"/>
    <s v="North America"/>
    <x v="0"/>
    <s v="B787"/>
    <n v="0"/>
    <n v="35"/>
    <n v="179"/>
    <n v="0"/>
    <n v="3"/>
    <n v="18"/>
    <n v="214"/>
    <s v="LONG Afternoon"/>
  </r>
  <r>
    <d v="2025-08-24T00:00:00"/>
    <d v="1899-12-30T18:37:00"/>
    <x v="2"/>
    <s v="BA"/>
    <s v="BA5958"/>
    <s v="LHR"/>
    <s v="VIE"/>
    <s v="Austria"/>
    <s v="Europe"/>
    <x v="1"/>
    <s v="A320"/>
    <n v="0"/>
    <n v="16"/>
    <n v="164"/>
    <n v="0"/>
    <n v="11"/>
    <n v="40"/>
    <n v="180"/>
    <s v="SHORT Evening"/>
  </r>
  <r>
    <d v="2025-07-21T00:00:00"/>
    <d v="1899-12-30T22:17:00"/>
    <x v="2"/>
    <s v="BA"/>
    <s v="BA3393"/>
    <s v="LHR"/>
    <s v="VIE"/>
    <s v="Austria"/>
    <s v="Europe"/>
    <x v="1"/>
    <s v="A320"/>
    <n v="0"/>
    <n v="20"/>
    <n v="160"/>
    <n v="0"/>
    <n v="7"/>
    <n v="28"/>
    <n v="180"/>
    <s v="SHORT Evening"/>
  </r>
  <r>
    <d v="2025-04-11T00:00:00"/>
    <d v="1899-12-30T21:12:00"/>
    <x v="2"/>
    <s v="BA"/>
    <s v="BA4588"/>
    <s v="LHR"/>
    <s v="FRA"/>
    <s v="Germany"/>
    <s v="Europe"/>
    <x v="1"/>
    <s v="A320"/>
    <n v="0"/>
    <n v="8"/>
    <n v="172"/>
    <n v="1"/>
    <n v="10"/>
    <n v="37"/>
    <n v="180"/>
    <s v="SHORT Evening"/>
  </r>
  <r>
    <d v="2025-07-14T00:00:00"/>
    <d v="1899-12-30T12:54:00"/>
    <x v="3"/>
    <s v="BA"/>
    <s v="BA4185"/>
    <s v="LHR"/>
    <s v="DXB"/>
    <s v="UAE"/>
    <s v="Middle East"/>
    <x v="0"/>
    <s v="B777"/>
    <n v="8"/>
    <n v="49"/>
    <n v="178"/>
    <n v="1"/>
    <n v="3"/>
    <n v="16"/>
    <n v="235"/>
    <s v="LONG Lunchtime"/>
  </r>
  <r>
    <d v="2025-05-29T00:00:00"/>
    <d v="1899-12-30T21:56:00"/>
    <x v="2"/>
    <s v="BA"/>
    <s v="BA9091"/>
    <s v="LHR"/>
    <s v="ZRH"/>
    <s v="Switzerland"/>
    <s v="Europe"/>
    <x v="1"/>
    <s v="A320"/>
    <n v="0"/>
    <n v="7"/>
    <n v="173"/>
    <n v="0"/>
    <n v="5"/>
    <n v="23"/>
    <n v="180"/>
    <s v="SHORT Evening"/>
  </r>
  <r>
    <d v="2025-07-25T00:00:00"/>
    <d v="1899-12-30T21:29:00"/>
    <x v="2"/>
    <s v="BA"/>
    <s v="BA4899"/>
    <s v="LHR"/>
    <s v="HND"/>
    <s v="Japan"/>
    <s v="Asia"/>
    <x v="0"/>
    <s v="B777"/>
    <n v="0"/>
    <n v="48"/>
    <n v="224"/>
    <n v="0"/>
    <n v="12"/>
    <n v="42"/>
    <n v="272"/>
    <s v="LONG Evening"/>
  </r>
  <r>
    <d v="2025-08-20T00:00:00"/>
    <d v="1899-12-30T17:23:00"/>
    <x v="0"/>
    <s v="BA"/>
    <s v="BA1225"/>
    <s v="LHR"/>
    <s v="MAD"/>
    <s v="Spain"/>
    <s v="Europe"/>
    <x v="1"/>
    <s v="A320"/>
    <n v="0"/>
    <n v="0"/>
    <n v="180"/>
    <n v="0"/>
    <n v="6"/>
    <n v="24"/>
    <n v="180"/>
    <s v="SHORT Afternoon"/>
  </r>
  <r>
    <d v="2025-06-02T00:00:00"/>
    <d v="1899-12-30T06:51:00"/>
    <x v="1"/>
    <s v="BA"/>
    <s v="BA8044"/>
    <s v="LHR"/>
    <s v="DXB"/>
    <s v="UAE"/>
    <s v="Middle East"/>
    <x v="0"/>
    <s v="B777"/>
    <n v="0"/>
    <n v="48"/>
    <n v="224"/>
    <n v="1"/>
    <n v="17"/>
    <n v="57"/>
    <n v="272"/>
    <s v="LONG Morning"/>
  </r>
  <r>
    <d v="2025-04-06T00:00:00"/>
    <d v="1899-12-30T18:24:00"/>
    <x v="2"/>
    <s v="BA"/>
    <s v="BA1397"/>
    <s v="LHR"/>
    <s v="DFW"/>
    <s v="USA"/>
    <s v="North America"/>
    <x v="0"/>
    <s v="B777"/>
    <n v="0"/>
    <n v="32"/>
    <n v="304"/>
    <n v="2"/>
    <n v="6"/>
    <n v="24"/>
    <n v="336"/>
    <s v="LONG Evening"/>
  </r>
  <r>
    <d v="2025-07-15T00:00:00"/>
    <d v="1899-12-30T12:18:00"/>
    <x v="3"/>
    <s v="BA"/>
    <s v="BA1695"/>
    <s v="LHR"/>
    <s v="HND"/>
    <s v="Japan"/>
    <s v="Asia"/>
    <x v="0"/>
    <s v="A380"/>
    <n v="14"/>
    <n v="97"/>
    <n v="358"/>
    <n v="0"/>
    <n v="9"/>
    <n v="34"/>
    <n v="469"/>
    <s v="LONG Lunchtime"/>
  </r>
  <r>
    <d v="2025-09-05T00:00:00"/>
    <d v="1899-12-30T20:52:00"/>
    <x v="2"/>
    <s v="BA"/>
    <s v="BA3252"/>
    <s v="LHR"/>
    <s v="CDG"/>
    <s v="France"/>
    <s v="Europe"/>
    <x v="1"/>
    <s v="A320"/>
    <n v="0"/>
    <n v="13"/>
    <n v="167"/>
    <n v="0"/>
    <n v="13"/>
    <n v="45"/>
    <n v="180"/>
    <s v="SHORT Evening"/>
  </r>
  <r>
    <d v="2025-04-21T00:00:00"/>
    <d v="1899-12-30T15:11:00"/>
    <x v="0"/>
    <s v="BA"/>
    <s v="BA2278"/>
    <s v="LHR"/>
    <s v="VIE"/>
    <s v="Austria"/>
    <s v="Europe"/>
    <x v="1"/>
    <s v="A320"/>
    <n v="0"/>
    <n v="16"/>
    <n v="164"/>
    <n v="1"/>
    <n v="0"/>
    <n v="8"/>
    <n v="180"/>
    <s v="SHORT Afternoon"/>
  </r>
  <r>
    <d v="2025-09-08T00:00:00"/>
    <d v="1899-12-30T19:14:00"/>
    <x v="2"/>
    <s v="BA"/>
    <s v="BA9311"/>
    <s v="LHR"/>
    <s v="CDG"/>
    <s v="France"/>
    <s v="Europe"/>
    <x v="1"/>
    <s v="A320"/>
    <n v="0"/>
    <n v="4"/>
    <n v="176"/>
    <n v="1"/>
    <n v="0"/>
    <n v="3"/>
    <n v="180"/>
    <s v="SHORT Evening"/>
  </r>
  <r>
    <d v="2025-07-02T00:00:00"/>
    <d v="1899-12-30T13:18:00"/>
    <x v="3"/>
    <s v="BA"/>
    <s v="BA6322"/>
    <s v="LHR"/>
    <s v="IST"/>
    <s v="Turkey"/>
    <s v="Europe"/>
    <x v="1"/>
    <s v="A320"/>
    <n v="0"/>
    <n v="4"/>
    <n v="176"/>
    <n v="2"/>
    <n v="0"/>
    <n v="6"/>
    <n v="180"/>
    <s v="SHORT Lunchtime"/>
  </r>
  <r>
    <d v="2025-05-06T00:00:00"/>
    <d v="1899-12-30T21:35:00"/>
    <x v="2"/>
    <s v="BA"/>
    <s v="BA8180"/>
    <s v="LHR"/>
    <s v="JFK"/>
    <s v="USA"/>
    <s v="North America"/>
    <x v="0"/>
    <s v="A380"/>
    <n v="14"/>
    <n v="97"/>
    <n v="358"/>
    <n v="0"/>
    <n v="15"/>
    <n v="50"/>
    <n v="469"/>
    <s v="LONG Evening"/>
  </r>
  <r>
    <d v="2025-06-18T00:00:00"/>
    <d v="1899-12-30T16:37:00"/>
    <x v="0"/>
    <s v="BA"/>
    <s v="BA8995"/>
    <s v="LHR"/>
    <s v="FRA"/>
    <s v="Germany"/>
    <s v="Europe"/>
    <x v="1"/>
    <s v="A320"/>
    <n v="0"/>
    <n v="15"/>
    <n v="165"/>
    <n v="1"/>
    <n v="5"/>
    <n v="22"/>
    <n v="180"/>
    <s v="SHORT Afternoon"/>
  </r>
  <r>
    <d v="2025-10-30T00:00:00"/>
    <d v="1899-12-30T13:22:00"/>
    <x v="3"/>
    <s v="BA"/>
    <s v="BA7397"/>
    <s v="LHR"/>
    <s v="AMS"/>
    <s v="Netherlands"/>
    <s v="Europe"/>
    <x v="1"/>
    <s v="A320"/>
    <n v="0"/>
    <n v="15"/>
    <n v="165"/>
    <n v="0"/>
    <n v="22"/>
    <n v="70"/>
    <n v="180"/>
    <s v="SHORT Lunchtime"/>
  </r>
  <r>
    <d v="2025-04-24T00:00:00"/>
    <d v="1899-12-30T11:32:00"/>
    <x v="1"/>
    <s v="BA"/>
    <s v="BA2376"/>
    <s v="LHR"/>
    <s v="VIE"/>
    <s v="Austria"/>
    <s v="Europe"/>
    <x v="1"/>
    <s v="A320"/>
    <n v="0"/>
    <n v="12"/>
    <n v="168"/>
    <n v="0"/>
    <n v="5"/>
    <n v="21"/>
    <n v="180"/>
    <s v="SHORT Morning"/>
  </r>
  <r>
    <d v="2025-10-13T00:00:00"/>
    <d v="1899-12-30T19:24:00"/>
    <x v="2"/>
    <s v="BA"/>
    <s v="BA2060"/>
    <s v="LHR"/>
    <s v="MUC"/>
    <s v="Germany"/>
    <s v="Europe"/>
    <x v="1"/>
    <s v="A320"/>
    <n v="0"/>
    <n v="15"/>
    <n v="165"/>
    <n v="0"/>
    <n v="9"/>
    <n v="33"/>
    <n v="180"/>
    <s v="SHORT Evening"/>
  </r>
  <r>
    <d v="2025-08-17T00:00:00"/>
    <d v="1899-12-30T08:15:00"/>
    <x v="1"/>
    <s v="BA"/>
    <s v="BA3609"/>
    <s v="LHR"/>
    <s v="DFW"/>
    <s v="USA"/>
    <s v="North America"/>
    <x v="0"/>
    <s v="A350"/>
    <n v="0"/>
    <n v="56"/>
    <n v="275"/>
    <n v="1"/>
    <n v="16"/>
    <n v="54"/>
    <n v="331"/>
    <s v="LONG Morning"/>
  </r>
  <r>
    <d v="2025-10-28T00:00:00"/>
    <d v="1899-12-30T22:56:00"/>
    <x v="2"/>
    <s v="BA"/>
    <s v="BA4126"/>
    <s v="LHR"/>
    <s v="AMS"/>
    <s v="Netherlands"/>
    <s v="Europe"/>
    <x v="1"/>
    <s v="A320"/>
    <n v="0"/>
    <n v="9"/>
    <n v="171"/>
    <n v="0"/>
    <n v="19"/>
    <n v="62"/>
    <n v="180"/>
    <s v="SHORT Evening"/>
  </r>
  <r>
    <d v="2025-10-26T00:00:00"/>
    <d v="1899-12-30T12:25:00"/>
    <x v="3"/>
    <s v="BA"/>
    <s v="BA3885"/>
    <s v="LHR"/>
    <s v="MAD"/>
    <s v="Spain"/>
    <s v="Europe"/>
    <x v="1"/>
    <s v="A320"/>
    <n v="0"/>
    <n v="7"/>
    <n v="173"/>
    <n v="0"/>
    <n v="19"/>
    <n v="62"/>
    <n v="180"/>
    <s v="SHORT Lunchtime"/>
  </r>
  <r>
    <d v="2025-04-03T00:00:00"/>
    <d v="1899-12-30T17:30:00"/>
    <x v="0"/>
    <s v="BA"/>
    <s v="BA9205"/>
    <s v="LHR"/>
    <s v="HND"/>
    <s v="Japan"/>
    <s v="Asia"/>
    <x v="0"/>
    <s v="A350"/>
    <n v="0"/>
    <n v="56"/>
    <n v="275"/>
    <n v="0"/>
    <n v="14"/>
    <n v="49"/>
    <n v="331"/>
    <s v="LONG Afternoon"/>
  </r>
  <r>
    <d v="2025-09-29T00:00:00"/>
    <d v="1899-12-30T07:20:00"/>
    <x v="1"/>
    <s v="BA"/>
    <s v="BA2826"/>
    <s v="LHR"/>
    <s v="DFW"/>
    <s v="USA"/>
    <s v="North America"/>
    <x v="0"/>
    <s v="B777"/>
    <n v="0"/>
    <n v="32"/>
    <n v="304"/>
    <n v="0"/>
    <n v="13"/>
    <n v="46"/>
    <n v="336"/>
    <s v="LONG Morning"/>
  </r>
  <r>
    <d v="2025-04-27T00:00:00"/>
    <d v="1899-12-30T10:26:00"/>
    <x v="1"/>
    <s v="BA"/>
    <s v="BA6111"/>
    <s v="LHR"/>
    <s v="MUC"/>
    <s v="Germany"/>
    <s v="Europe"/>
    <x v="1"/>
    <s v="A320"/>
    <n v="0"/>
    <n v="9"/>
    <n v="171"/>
    <n v="2"/>
    <n v="11"/>
    <n v="40"/>
    <n v="180"/>
    <s v="SHORT Morning"/>
  </r>
  <r>
    <d v="2025-06-23T00:00:00"/>
    <d v="1899-12-30T20:25:00"/>
    <x v="2"/>
    <s v="BA"/>
    <s v="BA1818"/>
    <s v="LHR"/>
    <s v="CDG"/>
    <s v="France"/>
    <s v="Europe"/>
    <x v="1"/>
    <s v="A320"/>
    <n v="0"/>
    <n v="7"/>
    <n v="173"/>
    <n v="0"/>
    <n v="12"/>
    <n v="42"/>
    <n v="180"/>
    <s v="SHORT Evening"/>
  </r>
  <r>
    <d v="2025-06-24T00:00:00"/>
    <d v="1899-12-30T21:33:00"/>
    <x v="2"/>
    <s v="BA"/>
    <s v="BA6477"/>
    <s v="LHR"/>
    <s v="BCN"/>
    <s v="Spain"/>
    <s v="Europe"/>
    <x v="1"/>
    <s v="A320"/>
    <n v="0"/>
    <n v="7"/>
    <n v="173"/>
    <n v="0"/>
    <n v="5"/>
    <n v="22"/>
    <n v="180"/>
    <s v="SHORT Evening"/>
  </r>
  <r>
    <d v="2025-04-26T00:00:00"/>
    <d v="1899-12-30T06:21:00"/>
    <x v="1"/>
    <s v="BA"/>
    <s v="BA9669"/>
    <s v="LHR"/>
    <s v="LAX"/>
    <s v="USA"/>
    <s v="North America"/>
    <x v="0"/>
    <s v="B787"/>
    <n v="8"/>
    <n v="42"/>
    <n v="166"/>
    <n v="1"/>
    <n v="3"/>
    <n v="18"/>
    <n v="216"/>
    <s v="LONG Morning"/>
  </r>
  <r>
    <d v="2025-04-11T00:00:00"/>
    <d v="1899-12-30T14:18:00"/>
    <x v="0"/>
    <s v="BA"/>
    <s v="BA9164"/>
    <s v="LHR"/>
    <s v="BCN"/>
    <s v="Spain"/>
    <s v="Europe"/>
    <x v="1"/>
    <s v="A320"/>
    <n v="0"/>
    <n v="13"/>
    <n v="167"/>
    <n v="0"/>
    <n v="8"/>
    <n v="30"/>
    <n v="180"/>
    <s v="SHORT Afternoon"/>
  </r>
  <r>
    <d v="2025-10-15T00:00:00"/>
    <d v="1899-12-30T15:58:00"/>
    <x v="0"/>
    <s v="BA"/>
    <s v="BA7423"/>
    <s v="LHR"/>
    <s v="VIE"/>
    <s v="Austria"/>
    <s v="Europe"/>
    <x v="1"/>
    <s v="A320"/>
    <n v="0"/>
    <n v="20"/>
    <n v="160"/>
    <n v="1"/>
    <n v="7"/>
    <n v="28"/>
    <n v="180"/>
    <s v="SHORT Afternoon"/>
  </r>
  <r>
    <d v="2025-09-21T00:00:00"/>
    <d v="1899-12-30T17:44:00"/>
    <x v="0"/>
    <s v="BA"/>
    <s v="BA5952"/>
    <s v="LHR"/>
    <s v="BCN"/>
    <s v="Spain"/>
    <s v="Europe"/>
    <x v="1"/>
    <s v="A320"/>
    <n v="0"/>
    <n v="5"/>
    <n v="175"/>
    <n v="1"/>
    <n v="5"/>
    <n v="23"/>
    <n v="180"/>
    <s v="SHORT Afternoon"/>
  </r>
  <r>
    <d v="2025-04-09T00:00:00"/>
    <d v="1899-12-30T16:27:00"/>
    <x v="0"/>
    <s v="BA"/>
    <s v="BA8150"/>
    <s v="LHR"/>
    <s v="MUC"/>
    <s v="Germany"/>
    <s v="Europe"/>
    <x v="1"/>
    <s v="A320"/>
    <n v="0"/>
    <n v="18"/>
    <n v="162"/>
    <n v="2"/>
    <n v="12"/>
    <n v="41"/>
    <n v="180"/>
    <s v="SHORT Afternoon"/>
  </r>
  <r>
    <d v="2025-04-16T00:00:00"/>
    <d v="1899-12-30T22:56:00"/>
    <x v="2"/>
    <s v="BA"/>
    <s v="BA1246"/>
    <s v="LHR"/>
    <s v="MAD"/>
    <s v="Spain"/>
    <s v="Europe"/>
    <x v="1"/>
    <s v="A320"/>
    <n v="0"/>
    <n v="8"/>
    <n v="172"/>
    <n v="2"/>
    <n v="13"/>
    <n v="45"/>
    <n v="180"/>
    <s v="SHORT Evening"/>
  </r>
  <r>
    <d v="2025-09-17T00:00:00"/>
    <d v="1899-12-30T20:12:00"/>
    <x v="2"/>
    <s v="BA"/>
    <s v="BA8105"/>
    <s v="LHR"/>
    <s v="ZRH"/>
    <s v="Switzerland"/>
    <s v="Europe"/>
    <x v="1"/>
    <s v="A320"/>
    <n v="0"/>
    <n v="16"/>
    <n v="164"/>
    <n v="0"/>
    <n v="8"/>
    <n v="32"/>
    <n v="180"/>
    <s v="SHORT Evening"/>
  </r>
  <r>
    <d v="2025-06-01T00:00:00"/>
    <d v="1899-12-30T21:55:00"/>
    <x v="2"/>
    <s v="BA"/>
    <s v="BA6713"/>
    <s v="LHR"/>
    <s v="LAX"/>
    <s v="USA"/>
    <s v="North America"/>
    <x v="0"/>
    <s v="A350"/>
    <n v="0"/>
    <n v="56"/>
    <n v="275"/>
    <n v="0"/>
    <n v="16"/>
    <n v="53"/>
    <n v="331"/>
    <s v="LONG Evening"/>
  </r>
  <r>
    <d v="2025-04-14T00:00:00"/>
    <d v="1899-12-30T11:06:00"/>
    <x v="1"/>
    <s v="BA"/>
    <s v="BA7242"/>
    <s v="LHR"/>
    <s v="ZRH"/>
    <s v="Switzerland"/>
    <s v="Europe"/>
    <x v="1"/>
    <s v="A320"/>
    <n v="0"/>
    <n v="16"/>
    <n v="164"/>
    <n v="0"/>
    <n v="2"/>
    <n v="12"/>
    <n v="180"/>
    <s v="SHORT Morning"/>
  </r>
  <r>
    <d v="2025-07-10T00:00:00"/>
    <d v="1899-12-30T10:57:00"/>
    <x v="1"/>
    <s v="BA"/>
    <s v="BA8993"/>
    <s v="LHR"/>
    <s v="ORD"/>
    <s v="USA"/>
    <s v="North America"/>
    <x v="0"/>
    <s v="B787"/>
    <n v="0"/>
    <n v="35"/>
    <n v="179"/>
    <n v="0"/>
    <n v="7"/>
    <n v="27"/>
    <n v="214"/>
    <s v="LONG Morning"/>
  </r>
  <r>
    <d v="2025-10-01T00:00:00"/>
    <d v="1899-12-30T18:18:00"/>
    <x v="2"/>
    <s v="BA"/>
    <s v="BA1172"/>
    <s v="LHR"/>
    <s v="ZRH"/>
    <s v="Switzerland"/>
    <s v="Europe"/>
    <x v="1"/>
    <s v="A320"/>
    <n v="0"/>
    <n v="17"/>
    <n v="163"/>
    <n v="0"/>
    <n v="4"/>
    <n v="19"/>
    <n v="180"/>
    <s v="SHORT Evening"/>
  </r>
  <r>
    <d v="2025-08-30T00:00:00"/>
    <d v="1899-12-30T15:19:00"/>
    <x v="0"/>
    <s v="BA"/>
    <s v="BA9527"/>
    <s v="LHR"/>
    <s v="LAX"/>
    <s v="USA"/>
    <s v="North America"/>
    <x v="0"/>
    <s v="B777"/>
    <n v="8"/>
    <n v="49"/>
    <n v="178"/>
    <n v="0"/>
    <n v="0"/>
    <n v="1"/>
    <n v="235"/>
    <s v="LONG Afternoon"/>
  </r>
  <r>
    <d v="2025-09-30T00:00:00"/>
    <d v="1899-12-30T08:13:00"/>
    <x v="1"/>
    <s v="BA"/>
    <s v="BA9123"/>
    <s v="LHR"/>
    <s v="ZRH"/>
    <s v="Switzerland"/>
    <s v="Europe"/>
    <x v="1"/>
    <s v="A320"/>
    <n v="0"/>
    <n v="4"/>
    <n v="176"/>
    <n v="2"/>
    <n v="7"/>
    <n v="29"/>
    <n v="180"/>
    <s v="SHORT Morning"/>
  </r>
  <r>
    <d v="2025-07-29T00:00:00"/>
    <d v="1899-12-30T21:22:00"/>
    <x v="2"/>
    <s v="BA"/>
    <s v="BA3917"/>
    <s v="LHR"/>
    <s v="JFK"/>
    <s v="USA"/>
    <s v="North America"/>
    <x v="0"/>
    <s v="A380"/>
    <n v="14"/>
    <n v="97"/>
    <n v="358"/>
    <n v="0"/>
    <n v="7"/>
    <n v="28"/>
    <n v="469"/>
    <s v="LONG Evening"/>
  </r>
  <r>
    <d v="2025-06-24T00:00:00"/>
    <d v="1899-12-30T19:16:00"/>
    <x v="2"/>
    <s v="BA"/>
    <s v="BA3056"/>
    <s v="LHR"/>
    <s v="BCN"/>
    <s v="Spain"/>
    <s v="Europe"/>
    <x v="1"/>
    <s v="A320"/>
    <n v="0"/>
    <n v="7"/>
    <n v="173"/>
    <n v="0"/>
    <n v="16"/>
    <n v="54"/>
    <n v="180"/>
    <s v="SHORT Evening"/>
  </r>
  <r>
    <d v="2025-08-01T00:00:00"/>
    <d v="1899-12-30T06:59:00"/>
    <x v="1"/>
    <s v="BA"/>
    <s v="BA9372"/>
    <s v="LHR"/>
    <s v="JFK"/>
    <s v="USA"/>
    <s v="North America"/>
    <x v="0"/>
    <s v="A380"/>
    <n v="14"/>
    <n v="97"/>
    <n v="358"/>
    <n v="0"/>
    <n v="11"/>
    <n v="40"/>
    <n v="469"/>
    <s v="LONG Morning"/>
  </r>
  <r>
    <d v="2025-07-22T00:00:00"/>
    <d v="1899-12-30T19:52:00"/>
    <x v="2"/>
    <s v="BA"/>
    <s v="BA2117"/>
    <s v="LHR"/>
    <s v="CDG"/>
    <s v="France"/>
    <s v="Europe"/>
    <x v="1"/>
    <s v="A320"/>
    <n v="0"/>
    <n v="12"/>
    <n v="168"/>
    <n v="0"/>
    <n v="2"/>
    <n v="14"/>
    <n v="180"/>
    <s v="SHORT Evening"/>
  </r>
  <r>
    <d v="2025-10-24T00:00:00"/>
    <d v="1899-12-30T19:41:00"/>
    <x v="2"/>
    <s v="BA"/>
    <s v="BA5091"/>
    <s v="LHR"/>
    <s v="ZRH"/>
    <s v="Switzerland"/>
    <s v="Europe"/>
    <x v="1"/>
    <s v="A320"/>
    <n v="0"/>
    <n v="15"/>
    <n v="165"/>
    <n v="3"/>
    <n v="18"/>
    <n v="59"/>
    <n v="180"/>
    <s v="SHORT Evening"/>
  </r>
  <r>
    <d v="2025-07-25T00:00:00"/>
    <d v="1899-12-30T15:23:00"/>
    <x v="0"/>
    <s v="BA"/>
    <s v="BA7390"/>
    <s v="LHR"/>
    <s v="CDG"/>
    <s v="France"/>
    <s v="Europe"/>
    <x v="1"/>
    <s v="A320"/>
    <n v="0"/>
    <n v="15"/>
    <n v="165"/>
    <n v="0"/>
    <n v="14"/>
    <n v="49"/>
    <n v="180"/>
    <s v="SHORT Afternoon"/>
  </r>
  <r>
    <d v="2025-07-27T00:00:00"/>
    <d v="1899-12-30T22:27:00"/>
    <x v="2"/>
    <s v="BA"/>
    <s v="BA9718"/>
    <s v="LHR"/>
    <s v="JFK"/>
    <s v="USA"/>
    <s v="North America"/>
    <x v="0"/>
    <s v="B777"/>
    <n v="0"/>
    <n v="32"/>
    <n v="300"/>
    <n v="0"/>
    <n v="11"/>
    <n v="39"/>
    <n v="332"/>
    <s v="LONG Evening"/>
  </r>
  <r>
    <d v="2025-10-06T00:00:00"/>
    <d v="1899-12-30T10:12:00"/>
    <x v="1"/>
    <s v="BA"/>
    <s v="BA9740"/>
    <s v="LHR"/>
    <s v="ORD"/>
    <s v="USA"/>
    <s v="North America"/>
    <x v="0"/>
    <s v="A380"/>
    <n v="14"/>
    <n v="97"/>
    <n v="358"/>
    <n v="0"/>
    <n v="7"/>
    <n v="27"/>
    <n v="469"/>
    <s v="LONG Morning"/>
  </r>
  <r>
    <d v="2025-08-04T00:00:00"/>
    <d v="1899-12-30T15:02:00"/>
    <x v="0"/>
    <s v="BA"/>
    <s v="BA5468"/>
    <s v="LHR"/>
    <s v="BCN"/>
    <s v="Spain"/>
    <s v="Europe"/>
    <x v="1"/>
    <s v="A320"/>
    <n v="0"/>
    <n v="19"/>
    <n v="161"/>
    <n v="0"/>
    <n v="3"/>
    <n v="15"/>
    <n v="180"/>
    <s v="SHORT Afternoon"/>
  </r>
  <r>
    <d v="2025-09-10T00:00:00"/>
    <d v="1899-12-30T07:52:00"/>
    <x v="1"/>
    <s v="BA"/>
    <s v="BA5588"/>
    <s v="LHR"/>
    <s v="MUC"/>
    <s v="Germany"/>
    <s v="Europe"/>
    <x v="1"/>
    <s v="A320"/>
    <n v="0"/>
    <n v="8"/>
    <n v="172"/>
    <n v="0"/>
    <n v="6"/>
    <n v="24"/>
    <n v="180"/>
    <s v="SHORT Morning"/>
  </r>
  <r>
    <d v="2025-09-16T00:00:00"/>
    <d v="1899-12-30T09:00:00"/>
    <x v="1"/>
    <s v="BA"/>
    <s v="BA4175"/>
    <s v="LHR"/>
    <s v="VIE"/>
    <s v="Austria"/>
    <s v="Europe"/>
    <x v="1"/>
    <s v="A320"/>
    <n v="0"/>
    <n v="15"/>
    <n v="165"/>
    <n v="1"/>
    <n v="14"/>
    <n v="47"/>
    <n v="180"/>
    <s v="SHORT Morning"/>
  </r>
  <r>
    <d v="2025-07-21T00:00:00"/>
    <d v="1899-12-30T22:29:00"/>
    <x v="2"/>
    <s v="BA"/>
    <s v="BA1438"/>
    <s v="LHR"/>
    <s v="ORD"/>
    <s v="USA"/>
    <s v="North America"/>
    <x v="0"/>
    <s v="A350"/>
    <n v="0"/>
    <n v="56"/>
    <n v="275"/>
    <n v="0"/>
    <n v="18"/>
    <n v="60"/>
    <n v="331"/>
    <s v="LONG Evening"/>
  </r>
  <r>
    <d v="2025-06-17T00:00:00"/>
    <d v="1899-12-30T14:57:00"/>
    <x v="0"/>
    <s v="BA"/>
    <s v="BA8871"/>
    <s v="LHR"/>
    <s v="CDG"/>
    <s v="France"/>
    <s v="Europe"/>
    <x v="1"/>
    <s v="A320"/>
    <n v="0"/>
    <n v="18"/>
    <n v="162"/>
    <n v="0"/>
    <n v="16"/>
    <n v="54"/>
    <n v="180"/>
    <s v="SHORT Afternoon"/>
  </r>
  <r>
    <d v="2025-10-05T00:00:00"/>
    <d v="1899-12-30T07:22:00"/>
    <x v="1"/>
    <s v="BA"/>
    <s v="BA6156"/>
    <s v="LHR"/>
    <s v="ZRH"/>
    <s v="Switzerland"/>
    <s v="Europe"/>
    <x v="1"/>
    <s v="A320"/>
    <n v="0"/>
    <n v="14"/>
    <n v="166"/>
    <n v="0"/>
    <n v="5"/>
    <n v="23"/>
    <n v="180"/>
    <s v="SHORT Morning"/>
  </r>
  <r>
    <d v="2025-05-10T00:00:00"/>
    <d v="1899-12-30T08:40:00"/>
    <x v="1"/>
    <s v="BA"/>
    <s v="BA4368"/>
    <s v="LHR"/>
    <s v="CDG"/>
    <s v="France"/>
    <s v="Europe"/>
    <x v="1"/>
    <s v="A320"/>
    <n v="0"/>
    <n v="17"/>
    <n v="163"/>
    <n v="1"/>
    <n v="2"/>
    <n v="13"/>
    <n v="180"/>
    <s v="SHORT Morning"/>
  </r>
  <r>
    <d v="2025-05-25T00:00:00"/>
    <d v="1899-12-30T12:31:00"/>
    <x v="3"/>
    <s v="BA"/>
    <s v="BA6158"/>
    <s v="LHR"/>
    <s v="JFK"/>
    <s v="USA"/>
    <s v="North America"/>
    <x v="0"/>
    <s v="A350"/>
    <n v="0"/>
    <n v="56"/>
    <n v="275"/>
    <n v="1"/>
    <n v="9"/>
    <n v="32"/>
    <n v="331"/>
    <s v="LONG Lunchtime"/>
  </r>
  <r>
    <d v="2025-08-17T00:00:00"/>
    <d v="1899-12-30T06:15:00"/>
    <x v="1"/>
    <s v="BA"/>
    <s v="BA8656"/>
    <s v="LHR"/>
    <s v="CDG"/>
    <s v="France"/>
    <s v="Europe"/>
    <x v="1"/>
    <s v="A320"/>
    <n v="0"/>
    <n v="4"/>
    <n v="176"/>
    <n v="0"/>
    <n v="0"/>
    <n v="3"/>
    <n v="180"/>
    <s v="SHORT Morning"/>
  </r>
  <r>
    <d v="2025-05-25T00:00:00"/>
    <d v="1899-12-30T17:23:00"/>
    <x v="0"/>
    <s v="BA"/>
    <s v="BA6895"/>
    <s v="LHR"/>
    <s v="DFW"/>
    <s v="USA"/>
    <s v="North America"/>
    <x v="0"/>
    <s v="B777"/>
    <n v="0"/>
    <n v="32"/>
    <n v="304"/>
    <n v="0"/>
    <n v="10"/>
    <n v="35"/>
    <n v="336"/>
    <s v="LONG Afternoon"/>
  </r>
  <r>
    <d v="2025-05-06T00:00:00"/>
    <d v="1899-12-30T06:05:00"/>
    <x v="1"/>
    <s v="BA"/>
    <s v="BA3947"/>
    <s v="LHR"/>
    <s v="AMS"/>
    <s v="Netherlands"/>
    <s v="Europe"/>
    <x v="1"/>
    <s v="A320"/>
    <n v="0"/>
    <n v="7"/>
    <n v="173"/>
    <n v="2"/>
    <n v="7"/>
    <n v="28"/>
    <n v="180"/>
    <s v="SHORT Morning"/>
  </r>
  <r>
    <d v="2025-05-11T00:00:00"/>
    <d v="1899-12-30T22:08:00"/>
    <x v="2"/>
    <s v="BA"/>
    <s v="BA5065"/>
    <s v="LHR"/>
    <s v="DFW"/>
    <s v="USA"/>
    <s v="North America"/>
    <x v="0"/>
    <s v="A350"/>
    <n v="0"/>
    <n v="56"/>
    <n v="275"/>
    <n v="1"/>
    <n v="5"/>
    <n v="23"/>
    <n v="331"/>
    <s v="LONG Evening"/>
  </r>
  <r>
    <d v="2025-07-15T00:00:00"/>
    <d v="1899-12-30T19:37:00"/>
    <x v="2"/>
    <s v="BA"/>
    <s v="BA7629"/>
    <s v="LHR"/>
    <s v="LAX"/>
    <s v="USA"/>
    <s v="North America"/>
    <x v="0"/>
    <s v="A380"/>
    <n v="14"/>
    <n v="97"/>
    <n v="358"/>
    <n v="1"/>
    <n v="0"/>
    <n v="5"/>
    <n v="469"/>
    <s v="LONG Evening"/>
  </r>
  <r>
    <d v="2025-09-25T00:00:00"/>
    <d v="1899-12-30T06:11:00"/>
    <x v="1"/>
    <s v="BA"/>
    <s v="BA9702"/>
    <s v="LHR"/>
    <s v="MUC"/>
    <s v="Germany"/>
    <s v="Europe"/>
    <x v="1"/>
    <s v="A320"/>
    <n v="0"/>
    <n v="1"/>
    <n v="179"/>
    <n v="1"/>
    <n v="11"/>
    <n v="38"/>
    <n v="180"/>
    <s v="SHORT Morning"/>
  </r>
  <r>
    <d v="2025-10-21T00:00:00"/>
    <d v="1899-12-30T10:53:00"/>
    <x v="1"/>
    <s v="BA"/>
    <s v="BA4427"/>
    <s v="LHR"/>
    <s v="DXB"/>
    <s v="UAE"/>
    <s v="Middle East"/>
    <x v="0"/>
    <s v="B787"/>
    <n v="0"/>
    <n v="35"/>
    <n v="179"/>
    <n v="1"/>
    <n v="5"/>
    <n v="22"/>
    <n v="214"/>
    <s v="LONG Morning"/>
  </r>
  <r>
    <d v="2025-05-01T00:00:00"/>
    <d v="1899-12-30T16:41:00"/>
    <x v="0"/>
    <s v="BA"/>
    <s v="BA4646"/>
    <s v="LHR"/>
    <s v="AMS"/>
    <s v="Netherlands"/>
    <s v="Europe"/>
    <x v="1"/>
    <s v="A320"/>
    <n v="0"/>
    <n v="18"/>
    <n v="162"/>
    <n v="0"/>
    <n v="1"/>
    <n v="12"/>
    <n v="180"/>
    <s v="SHORT Afternoon"/>
  </r>
  <r>
    <d v="2025-04-10T00:00:00"/>
    <d v="1899-12-30T16:51:00"/>
    <x v="0"/>
    <s v="BA"/>
    <s v="BA3144"/>
    <s v="LHR"/>
    <s v="MUC"/>
    <s v="Germany"/>
    <s v="Europe"/>
    <x v="1"/>
    <s v="A320"/>
    <n v="0"/>
    <n v="11"/>
    <n v="169"/>
    <n v="2"/>
    <n v="0"/>
    <n v="0"/>
    <n v="180"/>
    <s v="SHORT Afternoon"/>
  </r>
  <r>
    <d v="2025-10-06T00:00:00"/>
    <d v="1899-12-30T06:35:00"/>
    <x v="1"/>
    <s v="BA"/>
    <s v="BA4822"/>
    <s v="LHR"/>
    <s v="MUC"/>
    <s v="Germany"/>
    <s v="Europe"/>
    <x v="1"/>
    <s v="A320"/>
    <n v="0"/>
    <n v="0"/>
    <n v="180"/>
    <n v="2"/>
    <n v="8"/>
    <n v="30"/>
    <n v="180"/>
    <s v="SHORT Morning"/>
  </r>
  <r>
    <d v="2025-10-21T00:00:00"/>
    <d v="1899-12-30T19:49:00"/>
    <x v="2"/>
    <s v="BA"/>
    <s v="BA8110"/>
    <s v="LHR"/>
    <s v="CDG"/>
    <s v="France"/>
    <s v="Europe"/>
    <x v="1"/>
    <s v="A320"/>
    <n v="0"/>
    <n v="15"/>
    <n v="165"/>
    <n v="0"/>
    <n v="17"/>
    <n v="58"/>
    <n v="180"/>
    <s v="SHORT Evening"/>
  </r>
  <r>
    <d v="2025-07-19T00:00:00"/>
    <d v="1899-12-30T20:46:00"/>
    <x v="2"/>
    <s v="BA"/>
    <s v="BA9362"/>
    <s v="LHR"/>
    <s v="FRA"/>
    <s v="Germany"/>
    <s v="Europe"/>
    <x v="1"/>
    <s v="A320"/>
    <n v="0"/>
    <n v="20"/>
    <n v="160"/>
    <n v="0"/>
    <n v="17"/>
    <n v="56"/>
    <n v="180"/>
    <s v="SHORT Evening"/>
  </r>
  <r>
    <d v="2025-09-05T00:00:00"/>
    <d v="1899-12-30T13:52:00"/>
    <x v="3"/>
    <s v="BA"/>
    <s v="BA8406"/>
    <s v="LHR"/>
    <s v="HND"/>
    <s v="Japan"/>
    <s v="Asia"/>
    <x v="0"/>
    <s v="B777"/>
    <n v="0"/>
    <n v="32"/>
    <n v="300"/>
    <n v="3"/>
    <n v="5"/>
    <n v="23"/>
    <n v="332"/>
    <s v="LONG Lunchtime"/>
  </r>
  <r>
    <d v="2025-05-15T00:00:00"/>
    <d v="1899-12-30T08:00:00"/>
    <x v="1"/>
    <s v="BA"/>
    <s v="BA1202"/>
    <s v="LHR"/>
    <s v="DFW"/>
    <s v="USA"/>
    <s v="North America"/>
    <x v="0"/>
    <s v="B787"/>
    <n v="8"/>
    <n v="48"/>
    <n v="200"/>
    <n v="0"/>
    <n v="4"/>
    <n v="21"/>
    <n v="256"/>
    <s v="LONG Morning"/>
  </r>
  <r>
    <d v="2025-05-18T00:00:00"/>
    <d v="1899-12-30T22:56:00"/>
    <x v="2"/>
    <s v="BA"/>
    <s v="BA9602"/>
    <s v="LHR"/>
    <s v="IST"/>
    <s v="Turkey"/>
    <s v="Europe"/>
    <x v="1"/>
    <s v="A320"/>
    <n v="0"/>
    <n v="10"/>
    <n v="170"/>
    <n v="2"/>
    <n v="10"/>
    <n v="38"/>
    <n v="180"/>
    <s v="SHORT Evening"/>
  </r>
  <r>
    <d v="2025-07-11T00:00:00"/>
    <d v="1899-12-30T06:05:00"/>
    <x v="1"/>
    <s v="BA"/>
    <s v="BA8360"/>
    <s v="LHR"/>
    <s v="CDG"/>
    <s v="France"/>
    <s v="Europe"/>
    <x v="1"/>
    <s v="A320"/>
    <n v="0"/>
    <n v="11"/>
    <n v="169"/>
    <n v="0"/>
    <n v="2"/>
    <n v="15"/>
    <n v="180"/>
    <s v="SHORT Morning"/>
  </r>
  <r>
    <d v="2025-07-20T00:00:00"/>
    <d v="1899-12-30T07:40:00"/>
    <x v="1"/>
    <s v="BA"/>
    <s v="BA7305"/>
    <s v="LHR"/>
    <s v="DXB"/>
    <s v="UAE"/>
    <s v="Middle East"/>
    <x v="0"/>
    <s v="B777"/>
    <n v="0"/>
    <n v="48"/>
    <n v="224"/>
    <n v="0"/>
    <n v="9"/>
    <n v="35"/>
    <n v="272"/>
    <s v="LONG Morning"/>
  </r>
  <r>
    <d v="2025-08-11T00:00:00"/>
    <d v="1899-12-30T13:37:00"/>
    <x v="3"/>
    <s v="BA"/>
    <s v="BA5984"/>
    <s v="LHR"/>
    <s v="FRA"/>
    <s v="Germany"/>
    <s v="Europe"/>
    <x v="1"/>
    <s v="A320"/>
    <n v="0"/>
    <n v="0"/>
    <n v="180"/>
    <n v="0"/>
    <n v="12"/>
    <n v="42"/>
    <n v="180"/>
    <s v="SHORT Lunchtime"/>
  </r>
  <r>
    <d v="2025-06-21T00:00:00"/>
    <d v="1899-12-30T12:51:00"/>
    <x v="3"/>
    <s v="BA"/>
    <s v="BA6493"/>
    <s v="LHR"/>
    <s v="MUC"/>
    <s v="Germany"/>
    <s v="Europe"/>
    <x v="1"/>
    <s v="A320"/>
    <n v="0"/>
    <n v="13"/>
    <n v="167"/>
    <n v="0"/>
    <n v="14"/>
    <n v="49"/>
    <n v="180"/>
    <s v="SHORT Lunchtime"/>
  </r>
  <r>
    <d v="2025-06-20T00:00:00"/>
    <d v="1899-12-30T10:52:00"/>
    <x v="1"/>
    <s v="BA"/>
    <s v="BA2586"/>
    <s v="LHR"/>
    <s v="ORD"/>
    <s v="USA"/>
    <s v="North America"/>
    <x v="0"/>
    <s v="B787"/>
    <n v="0"/>
    <n v="31"/>
    <n v="173"/>
    <n v="0"/>
    <n v="7"/>
    <n v="29"/>
    <n v="204"/>
    <s v="LONG Morning"/>
  </r>
  <r>
    <d v="2025-06-07T00:00:00"/>
    <d v="1899-12-30T20:36:00"/>
    <x v="2"/>
    <s v="BA"/>
    <s v="BA5953"/>
    <s v="LHR"/>
    <s v="VIE"/>
    <s v="Austria"/>
    <s v="Europe"/>
    <x v="1"/>
    <s v="A320"/>
    <n v="0"/>
    <n v="19"/>
    <n v="161"/>
    <n v="0"/>
    <n v="7"/>
    <n v="27"/>
    <n v="180"/>
    <s v="SHORT Evening"/>
  </r>
  <r>
    <d v="2025-06-05T00:00:00"/>
    <d v="1899-12-30T13:45:00"/>
    <x v="3"/>
    <s v="BA"/>
    <s v="BA1550"/>
    <s v="LHR"/>
    <s v="ZRH"/>
    <s v="Switzerland"/>
    <s v="Europe"/>
    <x v="1"/>
    <s v="A320"/>
    <n v="0"/>
    <n v="0"/>
    <n v="180"/>
    <n v="1"/>
    <n v="3"/>
    <n v="17"/>
    <n v="180"/>
    <s v="SHORT Lunchtime"/>
  </r>
  <r>
    <d v="2025-06-21T00:00:00"/>
    <d v="1899-12-30T17:01:00"/>
    <x v="0"/>
    <s v="BA"/>
    <s v="BA2487"/>
    <s v="LHR"/>
    <s v="VIE"/>
    <s v="Austria"/>
    <s v="Europe"/>
    <x v="1"/>
    <s v="A320"/>
    <n v="0"/>
    <n v="5"/>
    <n v="175"/>
    <n v="4"/>
    <n v="3"/>
    <n v="17"/>
    <n v="180"/>
    <s v="SHORT Afternoon"/>
  </r>
  <r>
    <d v="2025-08-11T00:00:00"/>
    <d v="1899-12-30T09:38:00"/>
    <x v="1"/>
    <s v="BA"/>
    <s v="BA9952"/>
    <s v="LHR"/>
    <s v="AMS"/>
    <s v="Netherlands"/>
    <s v="Europe"/>
    <x v="1"/>
    <s v="A320"/>
    <n v="0"/>
    <n v="14"/>
    <n v="166"/>
    <n v="0"/>
    <n v="7"/>
    <n v="27"/>
    <n v="180"/>
    <s v="SHORT Morning"/>
  </r>
  <r>
    <d v="2025-10-27T00:00:00"/>
    <d v="1899-12-30T15:42:00"/>
    <x v="0"/>
    <s v="BA"/>
    <s v="BA1999"/>
    <s v="LHR"/>
    <s v="JFK"/>
    <s v="USA"/>
    <s v="North America"/>
    <x v="0"/>
    <s v="A380"/>
    <n v="14"/>
    <n v="97"/>
    <n v="358"/>
    <n v="0"/>
    <n v="10"/>
    <n v="36"/>
    <n v="469"/>
    <s v="LONG Afternoon"/>
  </r>
  <r>
    <d v="2025-06-15T00:00:00"/>
    <d v="1899-12-30T17:09:00"/>
    <x v="0"/>
    <s v="BA"/>
    <s v="BA3645"/>
    <s v="LHR"/>
    <s v="JFK"/>
    <s v="USA"/>
    <s v="North America"/>
    <x v="0"/>
    <s v="B787"/>
    <n v="0"/>
    <n v="31"/>
    <n v="173"/>
    <n v="0"/>
    <n v="13"/>
    <n v="45"/>
    <n v="204"/>
    <s v="LONG Afternoon"/>
  </r>
  <r>
    <d v="2025-04-04T00:00:00"/>
    <d v="1899-12-30T13:37:00"/>
    <x v="3"/>
    <s v="BA"/>
    <s v="BA3191"/>
    <s v="LHR"/>
    <s v="AMS"/>
    <s v="Netherlands"/>
    <s v="Europe"/>
    <x v="1"/>
    <s v="A320"/>
    <n v="0"/>
    <n v="11"/>
    <n v="169"/>
    <n v="0"/>
    <n v="3"/>
    <n v="18"/>
    <n v="180"/>
    <s v="SHORT Lunchtime"/>
  </r>
  <r>
    <d v="2025-04-17T00:00:00"/>
    <d v="1899-12-30T06:36:00"/>
    <x v="1"/>
    <s v="BA"/>
    <s v="BA4588"/>
    <s v="LHR"/>
    <s v="AMS"/>
    <s v="Netherlands"/>
    <s v="Europe"/>
    <x v="1"/>
    <s v="A320"/>
    <n v="0"/>
    <n v="14"/>
    <n v="166"/>
    <n v="0"/>
    <n v="16"/>
    <n v="54"/>
    <n v="180"/>
    <s v="SHORT Morning"/>
  </r>
  <r>
    <d v="2025-07-19T00:00:00"/>
    <d v="1899-12-30T22:01:00"/>
    <x v="2"/>
    <s v="BA"/>
    <s v="BA3600"/>
    <s v="LHR"/>
    <s v="VIE"/>
    <s v="Austria"/>
    <s v="Europe"/>
    <x v="1"/>
    <s v="A320"/>
    <n v="0"/>
    <n v="18"/>
    <n v="162"/>
    <n v="0"/>
    <n v="6"/>
    <n v="26"/>
    <n v="180"/>
    <s v="SHORT Evening"/>
  </r>
  <r>
    <d v="2025-04-28T00:00:00"/>
    <d v="1899-12-30T12:05:00"/>
    <x v="3"/>
    <s v="BA"/>
    <s v="BA5564"/>
    <s v="LHR"/>
    <s v="CDG"/>
    <s v="France"/>
    <s v="Europe"/>
    <x v="1"/>
    <s v="A320"/>
    <n v="0"/>
    <n v="0"/>
    <n v="180"/>
    <n v="0"/>
    <n v="8"/>
    <n v="30"/>
    <n v="180"/>
    <s v="SHORT Lunchtime"/>
  </r>
  <r>
    <d v="2025-09-10T00:00:00"/>
    <d v="1899-12-30T09:53:00"/>
    <x v="1"/>
    <s v="BA"/>
    <s v="BA7526"/>
    <s v="LHR"/>
    <s v="DXB"/>
    <s v="UAE"/>
    <s v="Middle East"/>
    <x v="0"/>
    <s v="B787"/>
    <n v="8"/>
    <n v="48"/>
    <n v="200"/>
    <n v="0"/>
    <n v="4"/>
    <n v="19"/>
    <n v="256"/>
    <s v="LONG Morning"/>
  </r>
  <r>
    <d v="2025-04-15T00:00:00"/>
    <d v="1899-12-30T19:17:00"/>
    <x v="2"/>
    <s v="BA"/>
    <s v="BA3585"/>
    <s v="LHR"/>
    <s v="CDG"/>
    <s v="France"/>
    <s v="Europe"/>
    <x v="1"/>
    <s v="A320"/>
    <n v="0"/>
    <n v="4"/>
    <n v="176"/>
    <n v="0"/>
    <n v="0"/>
    <n v="0"/>
    <n v="180"/>
    <s v="SHORT Evening"/>
  </r>
  <r>
    <d v="2025-10-23T00:00:00"/>
    <d v="1899-12-30T17:48:00"/>
    <x v="0"/>
    <s v="BA"/>
    <s v="BA5196"/>
    <s v="LHR"/>
    <s v="IST"/>
    <s v="Turkey"/>
    <s v="Europe"/>
    <x v="1"/>
    <s v="A320"/>
    <n v="0"/>
    <n v="11"/>
    <n v="169"/>
    <n v="1"/>
    <n v="13"/>
    <n v="44"/>
    <n v="180"/>
    <s v="SHORT Afternoon"/>
  </r>
  <r>
    <d v="2025-05-21T00:00:00"/>
    <d v="1899-12-30T22:01:00"/>
    <x v="2"/>
    <s v="BA"/>
    <s v="BA3918"/>
    <s v="LHR"/>
    <s v="DXB"/>
    <s v="UAE"/>
    <s v="Middle East"/>
    <x v="0"/>
    <s v="B787"/>
    <n v="0"/>
    <n v="35"/>
    <n v="179"/>
    <n v="0"/>
    <n v="12"/>
    <n v="42"/>
    <n v="214"/>
    <s v="LONG Evening"/>
  </r>
  <r>
    <d v="2025-07-15T00:00:00"/>
    <d v="1899-12-30T08:01:00"/>
    <x v="1"/>
    <s v="BA"/>
    <s v="BA1328"/>
    <s v="LHR"/>
    <s v="JFK"/>
    <s v="USA"/>
    <s v="North America"/>
    <x v="0"/>
    <s v="B787"/>
    <n v="8"/>
    <n v="42"/>
    <n v="166"/>
    <n v="2"/>
    <n v="6"/>
    <n v="26"/>
    <n v="216"/>
    <s v="LONG Morning"/>
  </r>
  <r>
    <d v="2025-09-06T00:00:00"/>
    <d v="1899-12-30T11:44:00"/>
    <x v="1"/>
    <s v="BA"/>
    <s v="BA8456"/>
    <s v="LHR"/>
    <s v="FRA"/>
    <s v="Germany"/>
    <s v="Europe"/>
    <x v="1"/>
    <s v="A320"/>
    <n v="0"/>
    <n v="12"/>
    <n v="168"/>
    <n v="2"/>
    <n v="8"/>
    <n v="31"/>
    <n v="180"/>
    <s v="SHORT Morning"/>
  </r>
  <r>
    <d v="2025-04-21T00:00:00"/>
    <d v="1899-12-30T16:18:00"/>
    <x v="0"/>
    <s v="BA"/>
    <s v="BA1114"/>
    <s v="LHR"/>
    <s v="MAD"/>
    <s v="Spain"/>
    <s v="Europe"/>
    <x v="1"/>
    <s v="A320"/>
    <n v="0"/>
    <n v="13"/>
    <n v="167"/>
    <n v="3"/>
    <n v="11"/>
    <n v="38"/>
    <n v="180"/>
    <s v="SHORT Afternoon"/>
  </r>
  <r>
    <d v="2025-06-15T00:00:00"/>
    <d v="1899-12-30T09:16:00"/>
    <x v="1"/>
    <s v="BA"/>
    <s v="BA6331"/>
    <s v="LHR"/>
    <s v="FRA"/>
    <s v="Germany"/>
    <s v="Europe"/>
    <x v="1"/>
    <s v="A320"/>
    <n v="0"/>
    <n v="14"/>
    <n v="166"/>
    <n v="2"/>
    <n v="0"/>
    <n v="6"/>
    <n v="180"/>
    <s v="SHORT Morning"/>
  </r>
  <r>
    <d v="2025-09-11T00:00:00"/>
    <d v="1899-12-30T20:19:00"/>
    <x v="2"/>
    <s v="BA"/>
    <s v="BA5696"/>
    <s v="LHR"/>
    <s v="HND"/>
    <s v="Japan"/>
    <s v="Asia"/>
    <x v="0"/>
    <s v="B777"/>
    <n v="0"/>
    <n v="32"/>
    <n v="304"/>
    <n v="0"/>
    <n v="5"/>
    <n v="22"/>
    <n v="336"/>
    <s v="LONG Evening"/>
  </r>
  <r>
    <d v="2025-06-23T00:00:00"/>
    <d v="1899-12-30T18:54:00"/>
    <x v="2"/>
    <s v="BA"/>
    <s v="BA4776"/>
    <s v="LHR"/>
    <s v="DXB"/>
    <s v="UAE"/>
    <s v="Middle East"/>
    <x v="0"/>
    <s v="A380"/>
    <n v="14"/>
    <n v="97"/>
    <n v="358"/>
    <n v="0"/>
    <n v="12"/>
    <n v="43"/>
    <n v="469"/>
    <s v="LONG Evening"/>
  </r>
  <r>
    <d v="2025-09-24T00:00:00"/>
    <d v="1899-12-30T14:38:00"/>
    <x v="0"/>
    <s v="BA"/>
    <s v="BA7903"/>
    <s v="LHR"/>
    <s v="MUC"/>
    <s v="Germany"/>
    <s v="Europe"/>
    <x v="1"/>
    <s v="A320"/>
    <n v="0"/>
    <n v="18"/>
    <n v="162"/>
    <n v="0"/>
    <n v="1"/>
    <n v="11"/>
    <n v="180"/>
    <s v="SHORT Afternoon"/>
  </r>
  <r>
    <d v="2025-04-29T00:00:00"/>
    <d v="1899-12-30T10:21:00"/>
    <x v="1"/>
    <s v="BA"/>
    <s v="BA4712"/>
    <s v="LHR"/>
    <s v="DXB"/>
    <s v="UAE"/>
    <s v="Middle East"/>
    <x v="0"/>
    <s v="B777"/>
    <n v="0"/>
    <n v="32"/>
    <n v="300"/>
    <n v="1"/>
    <n v="9"/>
    <n v="35"/>
    <n v="332"/>
    <s v="LONG Morning"/>
  </r>
  <r>
    <d v="2025-07-13T00:00:00"/>
    <d v="1899-12-30T12:40:00"/>
    <x v="3"/>
    <s v="BA"/>
    <s v="BA1754"/>
    <s v="LHR"/>
    <s v="ORD"/>
    <s v="USA"/>
    <s v="North America"/>
    <x v="0"/>
    <s v="B777"/>
    <n v="8"/>
    <n v="49"/>
    <n v="178"/>
    <n v="2"/>
    <n v="0"/>
    <n v="9"/>
    <n v="235"/>
    <s v="LONG Lunchtime"/>
  </r>
  <r>
    <d v="2025-07-01T00:00:00"/>
    <d v="1899-12-30T20:14:00"/>
    <x v="2"/>
    <s v="BA"/>
    <s v="BA7426"/>
    <s v="LHR"/>
    <s v="HND"/>
    <s v="Japan"/>
    <s v="Asia"/>
    <x v="0"/>
    <s v="B787"/>
    <n v="8"/>
    <n v="42"/>
    <n v="166"/>
    <n v="1"/>
    <n v="10"/>
    <n v="38"/>
    <n v="216"/>
    <s v="LONG Evening"/>
  </r>
  <r>
    <d v="2025-05-19T00:00:00"/>
    <d v="1899-12-30T12:21:00"/>
    <x v="3"/>
    <s v="BA"/>
    <s v="BA3397"/>
    <s v="LHR"/>
    <s v="VIE"/>
    <s v="Austria"/>
    <s v="Europe"/>
    <x v="1"/>
    <s v="A320"/>
    <n v="0"/>
    <n v="17"/>
    <n v="163"/>
    <n v="0"/>
    <n v="8"/>
    <n v="30"/>
    <n v="180"/>
    <s v="SHORT Lunchtime"/>
  </r>
  <r>
    <d v="2025-04-25T00:00:00"/>
    <d v="1899-12-30T14:34:00"/>
    <x v="0"/>
    <s v="BA"/>
    <s v="BA1993"/>
    <s v="LHR"/>
    <s v="JFK"/>
    <s v="USA"/>
    <s v="North America"/>
    <x v="0"/>
    <s v="B777"/>
    <n v="0"/>
    <n v="32"/>
    <n v="300"/>
    <n v="1"/>
    <n v="0"/>
    <n v="5"/>
    <n v="332"/>
    <s v="LONG Afternoon"/>
  </r>
  <r>
    <d v="2025-05-18T00:00:00"/>
    <d v="1899-12-30T06:43:00"/>
    <x v="1"/>
    <s v="BA"/>
    <s v="BA8327"/>
    <s v="LHR"/>
    <s v="IST"/>
    <s v="Turkey"/>
    <s v="Europe"/>
    <x v="1"/>
    <s v="A320"/>
    <n v="0"/>
    <n v="17"/>
    <n v="163"/>
    <n v="0"/>
    <n v="14"/>
    <n v="48"/>
    <n v="180"/>
    <s v="SHORT Morning"/>
  </r>
  <r>
    <d v="2025-06-29T00:00:00"/>
    <d v="1899-12-30T08:06:00"/>
    <x v="1"/>
    <s v="BA"/>
    <s v="BA8762"/>
    <s v="LHR"/>
    <s v="ORD"/>
    <s v="USA"/>
    <s v="North America"/>
    <x v="0"/>
    <s v="A350"/>
    <n v="0"/>
    <n v="56"/>
    <n v="275"/>
    <n v="0"/>
    <n v="4"/>
    <n v="19"/>
    <n v="331"/>
    <s v="LONG Morning"/>
  </r>
  <r>
    <d v="2025-07-27T00:00:00"/>
    <d v="1899-12-30T21:19:00"/>
    <x v="2"/>
    <s v="BA"/>
    <s v="BA5189"/>
    <s v="LHR"/>
    <s v="FRA"/>
    <s v="Germany"/>
    <s v="Europe"/>
    <x v="1"/>
    <s v="A320"/>
    <n v="0"/>
    <n v="13"/>
    <n v="167"/>
    <n v="1"/>
    <n v="3"/>
    <n v="18"/>
    <n v="180"/>
    <s v="SHORT Evening"/>
  </r>
  <r>
    <d v="2025-07-25T00:00:00"/>
    <d v="1899-12-30T06:43:00"/>
    <x v="1"/>
    <s v="BA"/>
    <s v="BA6936"/>
    <s v="LHR"/>
    <s v="ORD"/>
    <s v="USA"/>
    <s v="North America"/>
    <x v="0"/>
    <s v="B777"/>
    <n v="0"/>
    <n v="32"/>
    <n v="304"/>
    <n v="0"/>
    <n v="9"/>
    <n v="33"/>
    <n v="336"/>
    <s v="LONG Morning"/>
  </r>
  <r>
    <d v="2025-04-27T00:00:00"/>
    <d v="1899-12-30T21:19:00"/>
    <x v="2"/>
    <s v="BA"/>
    <s v="BA5066"/>
    <s v="LHR"/>
    <s v="DFW"/>
    <s v="USA"/>
    <s v="North America"/>
    <x v="0"/>
    <s v="B777"/>
    <n v="0"/>
    <n v="48"/>
    <n v="224"/>
    <n v="5"/>
    <n v="14"/>
    <n v="48"/>
    <n v="272"/>
    <s v="LONG Evening"/>
  </r>
  <r>
    <d v="2025-05-13T00:00:00"/>
    <d v="1899-12-30T10:08:00"/>
    <x v="1"/>
    <s v="BA"/>
    <s v="BA4268"/>
    <s v="LHR"/>
    <s v="MUC"/>
    <s v="Germany"/>
    <s v="Europe"/>
    <x v="1"/>
    <s v="A320"/>
    <n v="0"/>
    <n v="18"/>
    <n v="162"/>
    <n v="0"/>
    <n v="2"/>
    <n v="14"/>
    <n v="180"/>
    <s v="SHORT Morning"/>
  </r>
  <r>
    <d v="2025-05-12T00:00:00"/>
    <d v="1899-12-30T20:27:00"/>
    <x v="2"/>
    <s v="BA"/>
    <s v="BA2351"/>
    <s v="LHR"/>
    <s v="BCN"/>
    <s v="Spain"/>
    <s v="Europe"/>
    <x v="1"/>
    <s v="A320"/>
    <n v="0"/>
    <n v="12"/>
    <n v="168"/>
    <n v="1"/>
    <n v="8"/>
    <n v="31"/>
    <n v="180"/>
    <s v="SHORT Evening"/>
  </r>
  <r>
    <d v="2025-04-18T00:00:00"/>
    <d v="1899-12-30T10:48:00"/>
    <x v="1"/>
    <s v="BA"/>
    <s v="BA2101"/>
    <s v="LHR"/>
    <s v="FRA"/>
    <s v="Germany"/>
    <s v="Europe"/>
    <x v="1"/>
    <s v="A320"/>
    <n v="0"/>
    <n v="2"/>
    <n v="178"/>
    <n v="0"/>
    <n v="10"/>
    <n v="37"/>
    <n v="180"/>
    <s v="SHORT Morning"/>
  </r>
  <r>
    <d v="2025-07-18T00:00:00"/>
    <d v="1899-12-30T08:26:00"/>
    <x v="1"/>
    <s v="BA"/>
    <s v="BA2069"/>
    <s v="LHR"/>
    <s v="DXB"/>
    <s v="UAE"/>
    <s v="Middle East"/>
    <x v="0"/>
    <s v="A380"/>
    <n v="14"/>
    <n v="97"/>
    <n v="358"/>
    <n v="1"/>
    <n v="12"/>
    <n v="41"/>
    <n v="469"/>
    <s v="LONG Morning"/>
  </r>
  <r>
    <d v="2025-06-29T00:00:00"/>
    <d v="1899-12-30T12:25:00"/>
    <x v="3"/>
    <s v="BA"/>
    <s v="BA3397"/>
    <s v="LHR"/>
    <s v="ORD"/>
    <s v="USA"/>
    <s v="North America"/>
    <x v="0"/>
    <s v="B787"/>
    <n v="0"/>
    <n v="35"/>
    <n v="179"/>
    <n v="1"/>
    <n v="9"/>
    <n v="33"/>
    <n v="214"/>
    <s v="LONG Lunchtime"/>
  </r>
  <r>
    <d v="2025-05-10T00:00:00"/>
    <d v="1899-12-30T18:09:00"/>
    <x v="2"/>
    <s v="BA"/>
    <s v="BA1077"/>
    <s v="LHR"/>
    <s v="VIE"/>
    <s v="Austria"/>
    <s v="Europe"/>
    <x v="1"/>
    <s v="A320"/>
    <n v="0"/>
    <n v="14"/>
    <n v="166"/>
    <n v="2"/>
    <n v="6"/>
    <n v="25"/>
    <n v="180"/>
    <s v="SHORT Evening"/>
  </r>
  <r>
    <d v="2025-05-18T00:00:00"/>
    <d v="1899-12-30T08:15:00"/>
    <x v="1"/>
    <s v="BA"/>
    <s v="BA8408"/>
    <s v="LHR"/>
    <s v="CDG"/>
    <s v="France"/>
    <s v="Europe"/>
    <x v="1"/>
    <s v="A320"/>
    <n v="0"/>
    <n v="12"/>
    <n v="168"/>
    <n v="0"/>
    <n v="3"/>
    <n v="17"/>
    <n v="180"/>
    <s v="SHORT Morning"/>
  </r>
  <r>
    <d v="2025-06-08T00:00:00"/>
    <d v="1899-12-30T08:30:00"/>
    <x v="1"/>
    <s v="BA"/>
    <s v="BA4281"/>
    <s v="LHR"/>
    <s v="ORD"/>
    <s v="USA"/>
    <s v="North America"/>
    <x v="0"/>
    <s v="B787"/>
    <n v="0"/>
    <n v="35"/>
    <n v="179"/>
    <n v="2"/>
    <n v="8"/>
    <n v="32"/>
    <n v="214"/>
    <s v="LONG Morning"/>
  </r>
  <r>
    <d v="2025-04-14T00:00:00"/>
    <d v="1899-12-30T18:54:00"/>
    <x v="2"/>
    <s v="BA"/>
    <s v="BA6784"/>
    <s v="LHR"/>
    <s v="ORD"/>
    <s v="USA"/>
    <s v="North America"/>
    <x v="0"/>
    <s v="B777"/>
    <n v="0"/>
    <n v="32"/>
    <n v="304"/>
    <n v="0"/>
    <n v="2"/>
    <n v="14"/>
    <n v="336"/>
    <s v="LONG Evening"/>
  </r>
  <r>
    <d v="2025-05-21T00:00:00"/>
    <d v="1899-12-30T18:27:00"/>
    <x v="2"/>
    <s v="BA"/>
    <s v="BA2147"/>
    <s v="LHR"/>
    <s v="IST"/>
    <s v="Turkey"/>
    <s v="Europe"/>
    <x v="1"/>
    <s v="A320"/>
    <n v="0"/>
    <n v="19"/>
    <n v="161"/>
    <n v="0"/>
    <n v="0"/>
    <n v="0"/>
    <n v="180"/>
    <s v="SHORT Evening"/>
  </r>
  <r>
    <d v="2025-09-04T00:00:00"/>
    <d v="1899-12-30T19:01:00"/>
    <x v="2"/>
    <s v="BA"/>
    <s v="BA9276"/>
    <s v="LHR"/>
    <s v="FRA"/>
    <s v="Germany"/>
    <s v="Europe"/>
    <x v="1"/>
    <s v="A320"/>
    <n v="0"/>
    <n v="15"/>
    <n v="165"/>
    <n v="0"/>
    <n v="10"/>
    <n v="37"/>
    <n v="180"/>
    <s v="SHORT Evening"/>
  </r>
  <r>
    <d v="2025-09-12T00:00:00"/>
    <d v="1899-12-30T20:35:00"/>
    <x v="2"/>
    <s v="BA"/>
    <s v="BA4034"/>
    <s v="LHR"/>
    <s v="CDG"/>
    <s v="France"/>
    <s v="Europe"/>
    <x v="1"/>
    <s v="A320"/>
    <n v="0"/>
    <n v="8"/>
    <n v="172"/>
    <n v="1"/>
    <n v="13"/>
    <n v="44"/>
    <n v="180"/>
    <s v="SHORT Evening"/>
  </r>
  <r>
    <d v="2025-08-01T00:00:00"/>
    <d v="1899-12-30T13:20:00"/>
    <x v="3"/>
    <s v="BA"/>
    <s v="BA3229"/>
    <s v="LHR"/>
    <s v="FRA"/>
    <s v="Germany"/>
    <s v="Europe"/>
    <x v="1"/>
    <s v="A320"/>
    <n v="0"/>
    <n v="0"/>
    <n v="180"/>
    <n v="0"/>
    <n v="0"/>
    <n v="0"/>
    <n v="180"/>
    <s v="SHORT Lunchtime"/>
  </r>
  <r>
    <d v="2025-10-02T00:00:00"/>
    <d v="1899-12-30T10:25:00"/>
    <x v="1"/>
    <s v="BA"/>
    <s v="BA6580"/>
    <s v="LHR"/>
    <s v="MAD"/>
    <s v="Spain"/>
    <s v="Europe"/>
    <x v="1"/>
    <s v="A320"/>
    <n v="0"/>
    <n v="19"/>
    <n v="161"/>
    <n v="1"/>
    <n v="2"/>
    <n v="15"/>
    <n v="180"/>
    <s v="SHORT Morning"/>
  </r>
  <r>
    <d v="2025-04-03T00:00:00"/>
    <d v="1899-12-30T11:43:00"/>
    <x v="1"/>
    <s v="BA"/>
    <s v="BA9541"/>
    <s v="LHR"/>
    <s v="JFK"/>
    <s v="USA"/>
    <s v="North America"/>
    <x v="0"/>
    <s v="B777"/>
    <n v="8"/>
    <n v="49"/>
    <n v="178"/>
    <n v="1"/>
    <n v="11"/>
    <n v="40"/>
    <n v="235"/>
    <s v="LONG Morning"/>
  </r>
  <r>
    <d v="2025-10-20T00:00:00"/>
    <d v="1899-12-30T09:59:00"/>
    <x v="1"/>
    <s v="BA"/>
    <s v="BA6876"/>
    <s v="LHR"/>
    <s v="BCN"/>
    <s v="Spain"/>
    <s v="Europe"/>
    <x v="1"/>
    <s v="A320"/>
    <n v="0"/>
    <n v="15"/>
    <n v="165"/>
    <n v="0"/>
    <n v="19"/>
    <n v="62"/>
    <n v="180"/>
    <s v="SHORT Morning"/>
  </r>
  <r>
    <d v="2025-04-02T00:00:00"/>
    <d v="1899-12-30T08:53:00"/>
    <x v="1"/>
    <s v="BA"/>
    <s v="BA7174"/>
    <s v="LHR"/>
    <s v="AMS"/>
    <s v="Netherlands"/>
    <s v="Europe"/>
    <x v="1"/>
    <s v="A320"/>
    <n v="0"/>
    <n v="12"/>
    <n v="168"/>
    <n v="2"/>
    <n v="8"/>
    <n v="31"/>
    <n v="180"/>
    <s v="SHORT Morning"/>
  </r>
  <r>
    <d v="2025-07-18T00:00:00"/>
    <d v="1899-12-30T10:03:00"/>
    <x v="1"/>
    <s v="BA"/>
    <s v="BA8453"/>
    <s v="LHR"/>
    <s v="MAD"/>
    <s v="Spain"/>
    <s v="Europe"/>
    <x v="1"/>
    <s v="A320"/>
    <n v="0"/>
    <n v="8"/>
    <n v="172"/>
    <n v="0"/>
    <n v="4"/>
    <n v="19"/>
    <n v="180"/>
    <s v="SHORT Morning"/>
  </r>
  <r>
    <d v="2025-05-28T00:00:00"/>
    <d v="1899-12-30T10:55:00"/>
    <x v="1"/>
    <s v="BA"/>
    <s v="BA5622"/>
    <s v="LHR"/>
    <s v="DFW"/>
    <s v="USA"/>
    <s v="North America"/>
    <x v="0"/>
    <s v="B777"/>
    <n v="0"/>
    <n v="32"/>
    <n v="304"/>
    <n v="2"/>
    <n v="7"/>
    <n v="27"/>
    <n v="336"/>
    <s v="LONG Morning"/>
  </r>
  <r>
    <d v="2025-07-19T00:00:00"/>
    <d v="1899-12-30T18:37:00"/>
    <x v="2"/>
    <s v="BA"/>
    <s v="BA4881"/>
    <s v="LHR"/>
    <s v="VIE"/>
    <s v="Austria"/>
    <s v="Europe"/>
    <x v="1"/>
    <s v="A320"/>
    <n v="0"/>
    <n v="4"/>
    <n v="176"/>
    <n v="0"/>
    <n v="15"/>
    <n v="52"/>
    <n v="180"/>
    <s v="SHORT Evening"/>
  </r>
  <r>
    <d v="2025-05-24T00:00:00"/>
    <d v="1899-12-30T06:48:00"/>
    <x v="1"/>
    <s v="BA"/>
    <s v="BA9894"/>
    <s v="LHR"/>
    <s v="CDG"/>
    <s v="France"/>
    <s v="Europe"/>
    <x v="1"/>
    <s v="A320"/>
    <n v="0"/>
    <n v="1"/>
    <n v="179"/>
    <n v="0"/>
    <n v="4"/>
    <n v="20"/>
    <n v="180"/>
    <s v="SHORT Morning"/>
  </r>
  <r>
    <d v="2025-07-19T00:00:00"/>
    <d v="1899-12-30T12:28:00"/>
    <x v="3"/>
    <s v="BA"/>
    <s v="BA1716"/>
    <s v="LHR"/>
    <s v="DFW"/>
    <s v="USA"/>
    <s v="North America"/>
    <x v="0"/>
    <s v="B777"/>
    <n v="8"/>
    <n v="49"/>
    <n v="178"/>
    <n v="0"/>
    <n v="3"/>
    <n v="18"/>
    <n v="235"/>
    <s v="LONG Lunchtime"/>
  </r>
  <r>
    <d v="2025-08-13T00:00:00"/>
    <d v="1899-12-30T20:09:00"/>
    <x v="2"/>
    <s v="BA"/>
    <s v="BA1725"/>
    <s v="LHR"/>
    <s v="AMS"/>
    <s v="Netherlands"/>
    <s v="Europe"/>
    <x v="1"/>
    <s v="A320"/>
    <n v="0"/>
    <n v="4"/>
    <n v="176"/>
    <n v="0"/>
    <n v="5"/>
    <n v="23"/>
    <n v="180"/>
    <s v="SHORT Evening"/>
  </r>
  <r>
    <d v="2025-08-18T00:00:00"/>
    <d v="1899-12-30T08:56:00"/>
    <x v="1"/>
    <s v="BA"/>
    <s v="BA1770"/>
    <s v="LHR"/>
    <s v="AMS"/>
    <s v="Netherlands"/>
    <s v="Europe"/>
    <x v="1"/>
    <s v="A320"/>
    <n v="0"/>
    <n v="18"/>
    <n v="162"/>
    <n v="0"/>
    <n v="3"/>
    <n v="15"/>
    <n v="180"/>
    <s v="SHORT Morning"/>
  </r>
  <r>
    <d v="2025-08-15T00:00:00"/>
    <d v="1899-12-30T21:52:00"/>
    <x v="2"/>
    <s v="BA"/>
    <s v="BA6327"/>
    <s v="LHR"/>
    <s v="FRA"/>
    <s v="Germany"/>
    <s v="Europe"/>
    <x v="1"/>
    <s v="A320"/>
    <n v="0"/>
    <n v="1"/>
    <n v="179"/>
    <n v="0"/>
    <n v="8"/>
    <n v="32"/>
    <n v="180"/>
    <s v="SHORT Evening"/>
  </r>
  <r>
    <d v="2025-07-23T00:00:00"/>
    <d v="1899-12-30T09:46:00"/>
    <x v="1"/>
    <s v="BA"/>
    <s v="BA9677"/>
    <s v="LHR"/>
    <s v="VIE"/>
    <s v="Austria"/>
    <s v="Europe"/>
    <x v="1"/>
    <s v="A320"/>
    <n v="0"/>
    <n v="4"/>
    <n v="176"/>
    <n v="0"/>
    <n v="17"/>
    <n v="56"/>
    <n v="180"/>
    <s v="SHORT Morning"/>
  </r>
  <r>
    <d v="2025-10-01T00:00:00"/>
    <d v="1899-12-30T10:03:00"/>
    <x v="1"/>
    <s v="BA"/>
    <s v="BA1000"/>
    <s v="LHR"/>
    <s v="DXB"/>
    <s v="UAE"/>
    <s v="Middle East"/>
    <x v="0"/>
    <s v="B777"/>
    <n v="8"/>
    <n v="49"/>
    <n v="178"/>
    <n v="0"/>
    <n v="10"/>
    <n v="35"/>
    <n v="235"/>
    <s v="LONG Morning"/>
  </r>
  <r>
    <d v="2025-07-05T00:00:00"/>
    <d v="1899-12-30T08:23:00"/>
    <x v="1"/>
    <s v="BA"/>
    <s v="BA3942"/>
    <s v="LHR"/>
    <s v="HND"/>
    <s v="Japan"/>
    <s v="Asia"/>
    <x v="0"/>
    <s v="B777"/>
    <n v="8"/>
    <n v="49"/>
    <n v="178"/>
    <n v="0"/>
    <n v="6"/>
    <n v="26"/>
    <n v="235"/>
    <s v="LONG Morning"/>
  </r>
  <r>
    <d v="2025-07-26T00:00:00"/>
    <d v="1899-12-30T06:02:00"/>
    <x v="1"/>
    <s v="BA"/>
    <s v="BA7805"/>
    <s v="LHR"/>
    <s v="VIE"/>
    <s v="Austria"/>
    <s v="Europe"/>
    <x v="1"/>
    <s v="A320"/>
    <n v="0"/>
    <n v="3"/>
    <n v="177"/>
    <n v="1"/>
    <n v="6"/>
    <n v="26"/>
    <n v="180"/>
    <s v="SHORT Morning"/>
  </r>
  <r>
    <d v="2025-10-28T00:00:00"/>
    <d v="1899-12-30T17:54:00"/>
    <x v="0"/>
    <s v="BA"/>
    <s v="BA3873"/>
    <s v="LHR"/>
    <s v="VIE"/>
    <s v="Austria"/>
    <s v="Europe"/>
    <x v="1"/>
    <s v="A320"/>
    <n v="0"/>
    <n v="4"/>
    <n v="176"/>
    <n v="0"/>
    <n v="0"/>
    <n v="6"/>
    <n v="180"/>
    <s v="SHORT Afternoon"/>
  </r>
  <r>
    <d v="2025-08-28T00:00:00"/>
    <d v="1899-12-30T19:38:00"/>
    <x v="2"/>
    <s v="BA"/>
    <s v="BA3415"/>
    <s v="LHR"/>
    <s v="AMS"/>
    <s v="Netherlands"/>
    <s v="Europe"/>
    <x v="1"/>
    <s v="A320"/>
    <n v="0"/>
    <n v="2"/>
    <n v="178"/>
    <n v="2"/>
    <n v="13"/>
    <n v="44"/>
    <n v="180"/>
    <s v="SHORT Evening"/>
  </r>
  <r>
    <d v="2025-05-15T00:00:00"/>
    <d v="1899-12-30T20:52:00"/>
    <x v="2"/>
    <s v="BA"/>
    <s v="BA1929"/>
    <s v="LHR"/>
    <s v="VIE"/>
    <s v="Austria"/>
    <s v="Europe"/>
    <x v="1"/>
    <s v="A320"/>
    <n v="0"/>
    <n v="4"/>
    <n v="176"/>
    <n v="1"/>
    <n v="7"/>
    <n v="29"/>
    <n v="180"/>
    <s v="SHORT Evening"/>
  </r>
  <r>
    <d v="2025-04-06T00:00:00"/>
    <d v="1899-12-30T14:00:00"/>
    <x v="0"/>
    <s v="BA"/>
    <s v="BA9189"/>
    <s v="LHR"/>
    <s v="DFW"/>
    <s v="USA"/>
    <s v="North America"/>
    <x v="0"/>
    <s v="B777"/>
    <n v="8"/>
    <n v="49"/>
    <n v="178"/>
    <n v="1"/>
    <n v="7"/>
    <n v="27"/>
    <n v="235"/>
    <s v="LONG Afternoon"/>
  </r>
  <r>
    <d v="2025-09-21T00:00:00"/>
    <d v="1899-12-30T18:35:00"/>
    <x v="2"/>
    <s v="BA"/>
    <s v="BA1410"/>
    <s v="LHR"/>
    <s v="BCN"/>
    <s v="Spain"/>
    <s v="Europe"/>
    <x v="1"/>
    <s v="A320"/>
    <n v="0"/>
    <n v="12"/>
    <n v="168"/>
    <n v="1"/>
    <n v="25"/>
    <n v="80"/>
    <n v="180"/>
    <s v="SHORT Evening"/>
  </r>
  <r>
    <d v="2025-09-19T00:00:00"/>
    <d v="1899-12-30T13:59:00"/>
    <x v="3"/>
    <s v="BA"/>
    <s v="BA4854"/>
    <s v="LHR"/>
    <s v="MAD"/>
    <s v="Spain"/>
    <s v="Europe"/>
    <x v="1"/>
    <s v="A320"/>
    <n v="0"/>
    <n v="5"/>
    <n v="175"/>
    <n v="0"/>
    <n v="9"/>
    <n v="35"/>
    <n v="180"/>
    <s v="SHORT Lunchtime"/>
  </r>
  <r>
    <d v="2025-04-25T00:00:00"/>
    <d v="1899-12-30T15:30:00"/>
    <x v="0"/>
    <s v="BA"/>
    <s v="BA4770"/>
    <s v="LHR"/>
    <s v="DFW"/>
    <s v="USA"/>
    <s v="North America"/>
    <x v="0"/>
    <s v="A350"/>
    <n v="0"/>
    <n v="56"/>
    <n v="275"/>
    <n v="1"/>
    <n v="4"/>
    <n v="19"/>
    <n v="331"/>
    <s v="LONG Afternoon"/>
  </r>
  <r>
    <d v="2025-09-12T00:00:00"/>
    <d v="1899-12-30T21:14:00"/>
    <x v="2"/>
    <s v="BA"/>
    <s v="BA5308"/>
    <s v="LHR"/>
    <s v="FRA"/>
    <s v="Germany"/>
    <s v="Europe"/>
    <x v="1"/>
    <s v="A320"/>
    <n v="0"/>
    <n v="8"/>
    <n v="172"/>
    <n v="0"/>
    <n v="5"/>
    <n v="24"/>
    <n v="180"/>
    <s v="SHORT Evening"/>
  </r>
  <r>
    <d v="2025-04-30T00:00:00"/>
    <d v="1899-12-30T20:05:00"/>
    <x v="2"/>
    <s v="BA"/>
    <s v="BA9813"/>
    <s v="LHR"/>
    <s v="LAX"/>
    <s v="USA"/>
    <s v="North America"/>
    <x v="0"/>
    <s v="B787"/>
    <n v="8"/>
    <n v="48"/>
    <n v="200"/>
    <n v="1"/>
    <n v="14"/>
    <n v="48"/>
    <n v="256"/>
    <s v="LONG Evening"/>
  </r>
  <r>
    <d v="2025-10-29T00:00:00"/>
    <d v="1899-12-30T09:23:00"/>
    <x v="1"/>
    <s v="BA"/>
    <s v="BA6967"/>
    <s v="LHR"/>
    <s v="MUC"/>
    <s v="Germany"/>
    <s v="Europe"/>
    <x v="1"/>
    <s v="A320"/>
    <n v="0"/>
    <n v="19"/>
    <n v="161"/>
    <n v="1"/>
    <n v="8"/>
    <n v="32"/>
    <n v="180"/>
    <s v="SHORT Morning"/>
  </r>
  <r>
    <d v="2025-08-11T00:00:00"/>
    <d v="1899-12-30T10:06:00"/>
    <x v="1"/>
    <s v="BA"/>
    <s v="BA2370"/>
    <s v="LHR"/>
    <s v="JFK"/>
    <s v="USA"/>
    <s v="North America"/>
    <x v="0"/>
    <s v="B787"/>
    <n v="8"/>
    <n v="42"/>
    <n v="166"/>
    <n v="0"/>
    <n v="0"/>
    <n v="8"/>
    <n v="216"/>
    <s v="LONG Morning"/>
  </r>
  <r>
    <d v="2025-04-02T00:00:00"/>
    <d v="1899-12-30T18:40:00"/>
    <x v="2"/>
    <s v="BA"/>
    <s v="BA2375"/>
    <s v="LHR"/>
    <s v="CDG"/>
    <s v="France"/>
    <s v="Europe"/>
    <x v="1"/>
    <s v="A320"/>
    <n v="0"/>
    <n v="18"/>
    <n v="162"/>
    <n v="1"/>
    <n v="13"/>
    <n v="45"/>
    <n v="180"/>
    <s v="SHORT Evening"/>
  </r>
  <r>
    <d v="2025-08-03T00:00:00"/>
    <d v="1899-12-30T18:19:00"/>
    <x v="2"/>
    <s v="BA"/>
    <s v="BA6237"/>
    <s v="LHR"/>
    <s v="LAX"/>
    <s v="USA"/>
    <s v="North America"/>
    <x v="0"/>
    <s v="B787"/>
    <n v="0"/>
    <n v="35"/>
    <n v="179"/>
    <n v="0"/>
    <n v="4"/>
    <n v="20"/>
    <n v="214"/>
    <s v="LONG Evening"/>
  </r>
  <r>
    <d v="2025-07-22T00:00:00"/>
    <d v="1899-12-30T21:51:00"/>
    <x v="2"/>
    <s v="BA"/>
    <s v="BA3163"/>
    <s v="LHR"/>
    <s v="DFW"/>
    <s v="USA"/>
    <s v="North America"/>
    <x v="0"/>
    <s v="B777"/>
    <n v="8"/>
    <n v="49"/>
    <n v="178"/>
    <n v="0"/>
    <n v="18"/>
    <n v="60"/>
    <n v="235"/>
    <s v="LONG Evening"/>
  </r>
  <r>
    <d v="2025-08-09T00:00:00"/>
    <d v="1899-12-30T21:14:00"/>
    <x v="2"/>
    <s v="BA"/>
    <s v="BA5195"/>
    <s v="LHR"/>
    <s v="DFW"/>
    <s v="USA"/>
    <s v="North America"/>
    <x v="0"/>
    <s v="B787"/>
    <n v="0"/>
    <n v="31"/>
    <n v="173"/>
    <n v="0"/>
    <n v="14"/>
    <n v="47"/>
    <n v="204"/>
    <s v="LONG Evening"/>
  </r>
  <r>
    <d v="2025-09-07T00:00:00"/>
    <d v="1899-12-30T06:50:00"/>
    <x v="1"/>
    <s v="BA"/>
    <s v="BA8176"/>
    <s v="LHR"/>
    <s v="IST"/>
    <s v="Turkey"/>
    <s v="Europe"/>
    <x v="1"/>
    <s v="A320"/>
    <n v="0"/>
    <n v="18"/>
    <n v="162"/>
    <n v="1"/>
    <n v="5"/>
    <n v="23"/>
    <n v="180"/>
    <s v="SHORT Morning"/>
  </r>
  <r>
    <d v="2025-08-27T00:00:00"/>
    <d v="1899-12-30T19:27:00"/>
    <x v="2"/>
    <s v="BA"/>
    <s v="BA8018"/>
    <s v="LHR"/>
    <s v="DXB"/>
    <s v="UAE"/>
    <s v="Middle East"/>
    <x v="0"/>
    <s v="A350"/>
    <n v="0"/>
    <n v="56"/>
    <n v="275"/>
    <n v="1"/>
    <n v="15"/>
    <n v="50"/>
    <n v="331"/>
    <s v="LONG Evening"/>
  </r>
  <r>
    <d v="2025-08-25T00:00:00"/>
    <d v="1899-12-30T14:49:00"/>
    <x v="0"/>
    <s v="BA"/>
    <s v="BA5267"/>
    <s v="LHR"/>
    <s v="BCN"/>
    <s v="Spain"/>
    <s v="Europe"/>
    <x v="1"/>
    <s v="A320"/>
    <n v="0"/>
    <n v="19"/>
    <n v="161"/>
    <n v="1"/>
    <n v="8"/>
    <n v="31"/>
    <n v="180"/>
    <s v="SHORT Afternoon"/>
  </r>
  <r>
    <d v="2025-05-01T00:00:00"/>
    <d v="1899-12-30T17:37:00"/>
    <x v="0"/>
    <s v="BA"/>
    <s v="BA1958"/>
    <s v="LHR"/>
    <s v="ZRH"/>
    <s v="Switzerland"/>
    <s v="Europe"/>
    <x v="1"/>
    <s v="A320"/>
    <n v="0"/>
    <n v="12"/>
    <n v="168"/>
    <n v="0"/>
    <n v="12"/>
    <n v="44"/>
    <n v="180"/>
    <s v="SHORT Afternoon"/>
  </r>
  <r>
    <d v="2025-05-25T00:00:00"/>
    <d v="1899-12-30T08:47:00"/>
    <x v="1"/>
    <s v="BA"/>
    <s v="BA8504"/>
    <s v="LHR"/>
    <s v="LAX"/>
    <s v="USA"/>
    <s v="North America"/>
    <x v="0"/>
    <s v="B787"/>
    <n v="8"/>
    <n v="42"/>
    <n v="166"/>
    <n v="0"/>
    <n v="10"/>
    <n v="38"/>
    <n v="216"/>
    <s v="LONG Morning"/>
  </r>
  <r>
    <d v="2025-07-06T00:00:00"/>
    <d v="1899-12-30T22:50:00"/>
    <x v="2"/>
    <s v="BA"/>
    <s v="BA5952"/>
    <s v="LHR"/>
    <s v="DXB"/>
    <s v="UAE"/>
    <s v="Middle East"/>
    <x v="0"/>
    <s v="A350"/>
    <n v="0"/>
    <n v="56"/>
    <n v="275"/>
    <n v="1"/>
    <n v="3"/>
    <n v="17"/>
    <n v="331"/>
    <s v="LONG Evening"/>
  </r>
  <r>
    <d v="2025-10-30T00:00:00"/>
    <d v="1899-12-30T12:47:00"/>
    <x v="3"/>
    <s v="BA"/>
    <s v="BA3583"/>
    <s v="LHR"/>
    <s v="MUC"/>
    <s v="Germany"/>
    <s v="Europe"/>
    <x v="1"/>
    <s v="A320"/>
    <n v="0"/>
    <n v="5"/>
    <n v="175"/>
    <n v="0"/>
    <n v="4"/>
    <n v="20"/>
    <n v="180"/>
    <s v="SHORT Lunchtime"/>
  </r>
  <r>
    <d v="2025-08-16T00:00:00"/>
    <d v="1899-12-30T06:39:00"/>
    <x v="1"/>
    <s v="BA"/>
    <s v="BA8872"/>
    <s v="LHR"/>
    <s v="DFW"/>
    <s v="USA"/>
    <s v="North America"/>
    <x v="0"/>
    <s v="B787"/>
    <n v="0"/>
    <n v="31"/>
    <n v="173"/>
    <n v="1"/>
    <n v="13"/>
    <n v="46"/>
    <n v="204"/>
    <s v="LONG Morning"/>
  </r>
  <r>
    <d v="2025-09-05T00:00:00"/>
    <d v="1899-12-30T16:32:00"/>
    <x v="0"/>
    <s v="BA"/>
    <s v="BA8568"/>
    <s v="LHR"/>
    <s v="DXB"/>
    <s v="UAE"/>
    <s v="Middle East"/>
    <x v="0"/>
    <s v="B777"/>
    <n v="0"/>
    <n v="32"/>
    <n v="304"/>
    <n v="0"/>
    <n v="6"/>
    <n v="25"/>
    <n v="336"/>
    <s v="LONG Afternoon"/>
  </r>
  <r>
    <d v="2025-09-27T00:00:00"/>
    <d v="1899-12-30T14:49:00"/>
    <x v="0"/>
    <s v="BA"/>
    <s v="BA6090"/>
    <s v="LHR"/>
    <s v="DFW"/>
    <s v="USA"/>
    <s v="North America"/>
    <x v="0"/>
    <s v="B777"/>
    <n v="0"/>
    <n v="48"/>
    <n v="224"/>
    <n v="0"/>
    <n v="6"/>
    <n v="24"/>
    <n v="272"/>
    <s v="LONG Afternoon"/>
  </r>
  <r>
    <d v="2025-08-10T00:00:00"/>
    <d v="1899-12-30T06:12:00"/>
    <x v="1"/>
    <s v="BA"/>
    <s v="BA4614"/>
    <s v="LHR"/>
    <s v="IST"/>
    <s v="Turkey"/>
    <s v="Europe"/>
    <x v="1"/>
    <s v="A320"/>
    <n v="0"/>
    <n v="6"/>
    <n v="174"/>
    <n v="0"/>
    <n v="3"/>
    <n v="15"/>
    <n v="180"/>
    <s v="SHORT Morning"/>
  </r>
  <r>
    <d v="2025-04-19T00:00:00"/>
    <d v="1899-12-30T07:15:00"/>
    <x v="1"/>
    <s v="BA"/>
    <s v="BA5514"/>
    <s v="LHR"/>
    <s v="DXB"/>
    <s v="UAE"/>
    <s v="Middle East"/>
    <x v="0"/>
    <s v="B777"/>
    <n v="0"/>
    <n v="48"/>
    <n v="224"/>
    <n v="1"/>
    <n v="10"/>
    <n v="37"/>
    <n v="272"/>
    <s v="LONG Morning"/>
  </r>
  <r>
    <d v="2025-05-27T00:00:00"/>
    <d v="1899-12-30T18:17:00"/>
    <x v="2"/>
    <s v="BA"/>
    <s v="BA1225"/>
    <s v="LHR"/>
    <s v="BCN"/>
    <s v="Spain"/>
    <s v="Europe"/>
    <x v="1"/>
    <s v="A320"/>
    <n v="0"/>
    <n v="20"/>
    <n v="160"/>
    <n v="0"/>
    <n v="19"/>
    <n v="62"/>
    <n v="180"/>
    <s v="SHORT Evening"/>
  </r>
  <r>
    <d v="2025-08-26T00:00:00"/>
    <d v="1899-12-30T15:31:00"/>
    <x v="0"/>
    <s v="BA"/>
    <s v="BA5103"/>
    <s v="LHR"/>
    <s v="IST"/>
    <s v="Turkey"/>
    <s v="Europe"/>
    <x v="1"/>
    <s v="A320"/>
    <n v="0"/>
    <n v="12"/>
    <n v="168"/>
    <n v="0"/>
    <n v="2"/>
    <n v="14"/>
    <n v="180"/>
    <s v="SHORT Afternoon"/>
  </r>
  <r>
    <d v="2025-09-22T00:00:00"/>
    <d v="1899-12-30T12:35:00"/>
    <x v="3"/>
    <s v="BA"/>
    <s v="BA7875"/>
    <s v="LHR"/>
    <s v="LAX"/>
    <s v="USA"/>
    <s v="North America"/>
    <x v="0"/>
    <s v="B787"/>
    <n v="8"/>
    <n v="48"/>
    <n v="200"/>
    <n v="0"/>
    <n v="8"/>
    <n v="31"/>
    <n v="256"/>
    <s v="LONG Lunchtime"/>
  </r>
  <r>
    <d v="2025-05-09T00:00:00"/>
    <d v="1899-12-30T10:14:00"/>
    <x v="1"/>
    <s v="BA"/>
    <s v="BA7742"/>
    <s v="LHR"/>
    <s v="DXB"/>
    <s v="UAE"/>
    <s v="Middle East"/>
    <x v="0"/>
    <s v="A350"/>
    <n v="0"/>
    <n v="56"/>
    <n v="275"/>
    <n v="0"/>
    <n v="15"/>
    <n v="52"/>
    <n v="331"/>
    <s v="LONG Morning"/>
  </r>
  <r>
    <d v="2025-09-06T00:00:00"/>
    <d v="1899-12-30T16:51:00"/>
    <x v="0"/>
    <s v="BA"/>
    <s v="BA3752"/>
    <s v="LHR"/>
    <s v="CDG"/>
    <s v="France"/>
    <s v="Europe"/>
    <x v="1"/>
    <s v="A320"/>
    <n v="0"/>
    <n v="9"/>
    <n v="171"/>
    <n v="0"/>
    <n v="7"/>
    <n v="29"/>
    <n v="180"/>
    <s v="SHORT Afternoon"/>
  </r>
  <r>
    <d v="2025-08-18T00:00:00"/>
    <d v="1899-12-30T19:53:00"/>
    <x v="2"/>
    <s v="BA"/>
    <s v="BA5962"/>
    <s v="LHR"/>
    <s v="ZRH"/>
    <s v="Switzerland"/>
    <s v="Europe"/>
    <x v="1"/>
    <s v="A320"/>
    <n v="0"/>
    <n v="2"/>
    <n v="178"/>
    <n v="0"/>
    <n v="10"/>
    <n v="37"/>
    <n v="180"/>
    <s v="SHORT Evening"/>
  </r>
  <r>
    <d v="2025-08-27T00:00:00"/>
    <d v="1899-12-30T09:17:00"/>
    <x v="1"/>
    <s v="BA"/>
    <s v="BA4028"/>
    <s v="LHR"/>
    <s v="IST"/>
    <s v="Turkey"/>
    <s v="Europe"/>
    <x v="1"/>
    <s v="A320"/>
    <n v="0"/>
    <n v="4"/>
    <n v="176"/>
    <n v="1"/>
    <n v="2"/>
    <n v="14"/>
    <n v="180"/>
    <s v="SHORT Morning"/>
  </r>
  <r>
    <d v="2025-06-13T00:00:00"/>
    <d v="1899-12-30T13:28:00"/>
    <x v="3"/>
    <s v="BA"/>
    <s v="BA6905"/>
    <s v="LHR"/>
    <s v="ZRH"/>
    <s v="Switzerland"/>
    <s v="Europe"/>
    <x v="1"/>
    <s v="A320"/>
    <n v="0"/>
    <n v="4"/>
    <n v="176"/>
    <n v="0"/>
    <n v="10"/>
    <n v="37"/>
    <n v="180"/>
    <s v="SHORT Lunchtime"/>
  </r>
  <r>
    <d v="2025-05-28T00:00:00"/>
    <d v="1899-12-30T16:56:00"/>
    <x v="0"/>
    <s v="BA"/>
    <s v="BA9531"/>
    <s v="LHR"/>
    <s v="DXB"/>
    <s v="UAE"/>
    <s v="Middle East"/>
    <x v="0"/>
    <s v="B777"/>
    <n v="8"/>
    <n v="49"/>
    <n v="178"/>
    <n v="1"/>
    <n v="7"/>
    <n v="27"/>
    <n v="235"/>
    <s v="LONG Afternoon"/>
  </r>
  <r>
    <d v="2025-05-19T00:00:00"/>
    <d v="1899-12-30T12:16:00"/>
    <x v="3"/>
    <s v="BA"/>
    <s v="BA7092"/>
    <s v="LHR"/>
    <s v="IST"/>
    <s v="Turkey"/>
    <s v="Europe"/>
    <x v="1"/>
    <s v="A320"/>
    <n v="0"/>
    <n v="7"/>
    <n v="173"/>
    <n v="1"/>
    <n v="13"/>
    <n v="46"/>
    <n v="180"/>
    <s v="SHORT Lunchtime"/>
  </r>
  <r>
    <d v="2025-08-24T00:00:00"/>
    <d v="1899-12-30T12:18:00"/>
    <x v="3"/>
    <s v="BA"/>
    <s v="BA6984"/>
    <s v="LHR"/>
    <s v="DFW"/>
    <s v="USA"/>
    <s v="North America"/>
    <x v="0"/>
    <s v="B787"/>
    <n v="0"/>
    <n v="35"/>
    <n v="179"/>
    <n v="0"/>
    <n v="14"/>
    <n v="49"/>
    <n v="214"/>
    <s v="LONG Lunchtime"/>
  </r>
  <r>
    <d v="2025-04-11T00:00:00"/>
    <d v="1899-12-30T22:57:00"/>
    <x v="2"/>
    <s v="BA"/>
    <s v="BA4105"/>
    <s v="LHR"/>
    <s v="MUC"/>
    <s v="Germany"/>
    <s v="Europe"/>
    <x v="1"/>
    <s v="A320"/>
    <n v="0"/>
    <n v="2"/>
    <n v="178"/>
    <n v="0"/>
    <n v="22"/>
    <n v="71"/>
    <n v="180"/>
    <s v="SHORT Evening"/>
  </r>
  <r>
    <d v="2025-08-14T00:00:00"/>
    <d v="1899-12-30T18:53:00"/>
    <x v="2"/>
    <s v="BA"/>
    <s v="BA9544"/>
    <s v="LHR"/>
    <s v="AMS"/>
    <s v="Netherlands"/>
    <s v="Europe"/>
    <x v="1"/>
    <s v="A320"/>
    <n v="0"/>
    <n v="4"/>
    <n v="176"/>
    <n v="2"/>
    <n v="11"/>
    <n v="39"/>
    <n v="180"/>
    <s v="SHORT Evening"/>
  </r>
  <r>
    <d v="2025-10-18T00:00:00"/>
    <d v="1899-12-30T16:16:00"/>
    <x v="0"/>
    <s v="BA"/>
    <s v="BA8262"/>
    <s v="LHR"/>
    <s v="VIE"/>
    <s v="Austria"/>
    <s v="Europe"/>
    <x v="1"/>
    <s v="A320"/>
    <n v="0"/>
    <n v="2"/>
    <n v="178"/>
    <n v="0"/>
    <n v="10"/>
    <n v="35"/>
    <n v="180"/>
    <s v="SHORT Afternoon"/>
  </r>
  <r>
    <d v="2025-08-14T00:00:00"/>
    <d v="1899-12-30T06:43:00"/>
    <x v="1"/>
    <s v="BA"/>
    <s v="BA2072"/>
    <s v="LHR"/>
    <s v="AMS"/>
    <s v="Netherlands"/>
    <s v="Europe"/>
    <x v="1"/>
    <s v="A320"/>
    <n v="0"/>
    <n v="10"/>
    <n v="170"/>
    <n v="0"/>
    <n v="9"/>
    <n v="33"/>
    <n v="180"/>
    <s v="SHORT Morning"/>
  </r>
  <r>
    <d v="2025-06-29T00:00:00"/>
    <d v="1899-12-30T18:52:00"/>
    <x v="2"/>
    <s v="BA"/>
    <s v="BA4176"/>
    <s v="LHR"/>
    <s v="IST"/>
    <s v="Turkey"/>
    <s v="Europe"/>
    <x v="1"/>
    <s v="A320"/>
    <n v="0"/>
    <n v="14"/>
    <n v="166"/>
    <n v="0"/>
    <n v="6"/>
    <n v="25"/>
    <n v="180"/>
    <s v="SHORT Evening"/>
  </r>
  <r>
    <d v="2025-06-22T00:00:00"/>
    <d v="1899-12-30T11:31:00"/>
    <x v="1"/>
    <s v="BA"/>
    <s v="BA4754"/>
    <s v="LHR"/>
    <s v="JFK"/>
    <s v="USA"/>
    <s v="North America"/>
    <x v="0"/>
    <s v="B787"/>
    <n v="8"/>
    <n v="48"/>
    <n v="200"/>
    <n v="0"/>
    <n v="10"/>
    <n v="36"/>
    <n v="256"/>
    <s v="LONG Morning"/>
  </r>
  <r>
    <d v="2025-09-20T00:00:00"/>
    <d v="1899-12-30T15:38:00"/>
    <x v="0"/>
    <s v="BA"/>
    <s v="BA7077"/>
    <s v="LHR"/>
    <s v="BCN"/>
    <s v="Spain"/>
    <s v="Europe"/>
    <x v="1"/>
    <s v="A320"/>
    <n v="0"/>
    <n v="4"/>
    <n v="176"/>
    <n v="0"/>
    <n v="6"/>
    <n v="26"/>
    <n v="180"/>
    <s v="SHORT Afternoon"/>
  </r>
  <r>
    <d v="2025-09-08T00:00:00"/>
    <d v="1899-12-30T15:55:00"/>
    <x v="0"/>
    <s v="BA"/>
    <s v="BA4808"/>
    <s v="LHR"/>
    <s v="BCN"/>
    <s v="Spain"/>
    <s v="Europe"/>
    <x v="1"/>
    <s v="A320"/>
    <n v="0"/>
    <n v="0"/>
    <n v="180"/>
    <n v="4"/>
    <n v="9"/>
    <n v="33"/>
    <n v="180"/>
    <s v="SHORT Afternoon"/>
  </r>
  <r>
    <d v="2025-07-10T00:00:00"/>
    <d v="1899-12-30T06:15:00"/>
    <x v="1"/>
    <s v="BA"/>
    <s v="BA8938"/>
    <s v="LHR"/>
    <s v="ORD"/>
    <s v="USA"/>
    <s v="North America"/>
    <x v="0"/>
    <s v="B777"/>
    <n v="0"/>
    <n v="48"/>
    <n v="224"/>
    <n v="2"/>
    <n v="15"/>
    <n v="51"/>
    <n v="272"/>
    <s v="LONG Morning"/>
  </r>
  <r>
    <d v="2025-08-27T00:00:00"/>
    <d v="1899-12-30T20:04:00"/>
    <x v="2"/>
    <s v="BA"/>
    <s v="BA1338"/>
    <s v="LHR"/>
    <s v="HND"/>
    <s v="Japan"/>
    <s v="Asia"/>
    <x v="0"/>
    <s v="B777"/>
    <n v="8"/>
    <n v="49"/>
    <n v="178"/>
    <n v="0"/>
    <n v="2"/>
    <n v="15"/>
    <n v="235"/>
    <s v="LONG Evening"/>
  </r>
  <r>
    <d v="2025-04-16T00:00:00"/>
    <d v="1899-12-30T14:16:00"/>
    <x v="0"/>
    <s v="BA"/>
    <s v="BA4629"/>
    <s v="LHR"/>
    <s v="ZRH"/>
    <s v="Switzerland"/>
    <s v="Europe"/>
    <x v="1"/>
    <s v="A320"/>
    <n v="0"/>
    <n v="3"/>
    <n v="177"/>
    <n v="0"/>
    <n v="14"/>
    <n v="48"/>
    <n v="180"/>
    <s v="SHORT Afternoon"/>
  </r>
  <r>
    <d v="2025-06-01T00:00:00"/>
    <d v="1899-12-30T19:35:00"/>
    <x v="2"/>
    <s v="BA"/>
    <s v="BA7358"/>
    <s v="LHR"/>
    <s v="HND"/>
    <s v="Japan"/>
    <s v="Asia"/>
    <x v="0"/>
    <s v="B787"/>
    <n v="8"/>
    <n v="42"/>
    <n v="166"/>
    <n v="0"/>
    <n v="15"/>
    <n v="51"/>
    <n v="216"/>
    <s v="LONG Evening"/>
  </r>
  <r>
    <d v="2025-06-10T00:00:00"/>
    <d v="1899-12-30T20:30:00"/>
    <x v="2"/>
    <s v="BA"/>
    <s v="BA5900"/>
    <s v="LHR"/>
    <s v="AMS"/>
    <s v="Netherlands"/>
    <s v="Europe"/>
    <x v="1"/>
    <s v="A320"/>
    <n v="0"/>
    <n v="12"/>
    <n v="168"/>
    <n v="0"/>
    <n v="7"/>
    <n v="28"/>
    <n v="180"/>
    <s v="SHORT Evening"/>
  </r>
  <r>
    <d v="2025-08-08T00:00:00"/>
    <d v="1899-12-30T18:02:00"/>
    <x v="2"/>
    <s v="BA"/>
    <s v="BA1853"/>
    <s v="LHR"/>
    <s v="IST"/>
    <s v="Turkey"/>
    <s v="Europe"/>
    <x v="1"/>
    <s v="A320"/>
    <n v="0"/>
    <n v="9"/>
    <n v="171"/>
    <n v="0"/>
    <n v="0"/>
    <n v="0"/>
    <n v="180"/>
    <s v="SHORT Evening"/>
  </r>
  <r>
    <d v="2025-09-08T00:00:00"/>
    <d v="1899-12-30T06:14:00"/>
    <x v="1"/>
    <s v="BA"/>
    <s v="BA5432"/>
    <s v="LHR"/>
    <s v="DFW"/>
    <s v="USA"/>
    <s v="North America"/>
    <x v="0"/>
    <s v="B787"/>
    <n v="8"/>
    <n v="48"/>
    <n v="200"/>
    <n v="0"/>
    <n v="4"/>
    <n v="21"/>
    <n v="256"/>
    <s v="LONG Morning"/>
  </r>
  <r>
    <d v="2025-10-07T00:00:00"/>
    <d v="1899-12-30T07:41:00"/>
    <x v="1"/>
    <s v="BA"/>
    <s v="BA1729"/>
    <s v="LHR"/>
    <s v="MUC"/>
    <s v="Germany"/>
    <s v="Europe"/>
    <x v="1"/>
    <s v="A320"/>
    <n v="0"/>
    <n v="2"/>
    <n v="178"/>
    <n v="0"/>
    <n v="15"/>
    <n v="51"/>
    <n v="180"/>
    <s v="SHORT Morning"/>
  </r>
  <r>
    <d v="2025-09-25T00:00:00"/>
    <d v="1899-12-30T10:47:00"/>
    <x v="1"/>
    <s v="BA"/>
    <s v="BA5116"/>
    <s v="LHR"/>
    <s v="FRA"/>
    <s v="Germany"/>
    <s v="Europe"/>
    <x v="1"/>
    <s v="A320"/>
    <n v="0"/>
    <n v="9"/>
    <n v="171"/>
    <n v="0"/>
    <n v="8"/>
    <n v="30"/>
    <n v="180"/>
    <s v="SHORT Morning"/>
  </r>
  <r>
    <d v="2025-07-11T00:00:00"/>
    <d v="1899-12-30T10:42:00"/>
    <x v="1"/>
    <s v="BA"/>
    <s v="BA9763"/>
    <s v="LHR"/>
    <s v="VIE"/>
    <s v="Austria"/>
    <s v="Europe"/>
    <x v="1"/>
    <s v="A320"/>
    <n v="0"/>
    <n v="19"/>
    <n v="161"/>
    <n v="0"/>
    <n v="2"/>
    <n v="15"/>
    <n v="180"/>
    <s v="SHORT Morning"/>
  </r>
  <r>
    <d v="2025-05-22T00:00:00"/>
    <d v="1899-12-30T11:20:00"/>
    <x v="1"/>
    <s v="BA"/>
    <s v="BA5300"/>
    <s v="LHR"/>
    <s v="DXB"/>
    <s v="UAE"/>
    <s v="Middle East"/>
    <x v="0"/>
    <s v="B787"/>
    <n v="0"/>
    <n v="31"/>
    <n v="173"/>
    <n v="3"/>
    <n v="5"/>
    <n v="22"/>
    <n v="204"/>
    <s v="LONG Morning"/>
  </r>
  <r>
    <d v="2025-05-22T00:00:00"/>
    <d v="1899-12-30T11:36:00"/>
    <x v="1"/>
    <s v="BA"/>
    <s v="BA7921"/>
    <s v="LHR"/>
    <s v="IST"/>
    <s v="Turkey"/>
    <s v="Europe"/>
    <x v="1"/>
    <s v="A320"/>
    <n v="0"/>
    <n v="12"/>
    <n v="168"/>
    <n v="0"/>
    <n v="12"/>
    <n v="43"/>
    <n v="180"/>
    <s v="SHORT Morning"/>
  </r>
  <r>
    <d v="2025-07-30T00:00:00"/>
    <d v="1899-12-30T18:51:00"/>
    <x v="2"/>
    <s v="BA"/>
    <s v="BA7463"/>
    <s v="LHR"/>
    <s v="LAX"/>
    <s v="USA"/>
    <s v="North America"/>
    <x v="0"/>
    <s v="B777"/>
    <n v="0"/>
    <n v="32"/>
    <n v="304"/>
    <n v="4"/>
    <n v="11"/>
    <n v="39"/>
    <n v="336"/>
    <s v="LONG Evening"/>
  </r>
  <r>
    <d v="2025-08-03T00:00:00"/>
    <d v="1899-12-30T11:49:00"/>
    <x v="1"/>
    <s v="BA"/>
    <s v="BA4383"/>
    <s v="LHR"/>
    <s v="ORD"/>
    <s v="USA"/>
    <s v="North America"/>
    <x v="0"/>
    <s v="A380"/>
    <n v="14"/>
    <n v="97"/>
    <n v="358"/>
    <n v="0"/>
    <n v="6"/>
    <n v="27"/>
    <n v="469"/>
    <s v="LONG Morning"/>
  </r>
  <r>
    <d v="2025-06-22T00:00:00"/>
    <d v="1899-12-30T12:34:00"/>
    <x v="3"/>
    <s v="BA"/>
    <s v="BA6393"/>
    <s v="LHR"/>
    <s v="ORD"/>
    <s v="USA"/>
    <s v="North America"/>
    <x v="0"/>
    <s v="B777"/>
    <n v="8"/>
    <n v="49"/>
    <n v="178"/>
    <n v="0"/>
    <n v="6"/>
    <n v="25"/>
    <n v="235"/>
    <s v="LONG Lunchtime"/>
  </r>
  <r>
    <d v="2025-08-05T00:00:00"/>
    <d v="1899-12-30T11:36:00"/>
    <x v="1"/>
    <s v="BA"/>
    <s v="BA1847"/>
    <s v="LHR"/>
    <s v="CDG"/>
    <s v="France"/>
    <s v="Europe"/>
    <x v="1"/>
    <s v="A320"/>
    <n v="0"/>
    <n v="3"/>
    <n v="177"/>
    <n v="0"/>
    <n v="6"/>
    <n v="24"/>
    <n v="180"/>
    <s v="SHORT Morning"/>
  </r>
  <r>
    <d v="2025-05-11T00:00:00"/>
    <d v="1899-12-30T17:29:00"/>
    <x v="0"/>
    <s v="BA"/>
    <s v="BA1414"/>
    <s v="LHR"/>
    <s v="LAX"/>
    <s v="USA"/>
    <s v="North America"/>
    <x v="0"/>
    <s v="B787"/>
    <n v="8"/>
    <n v="48"/>
    <n v="200"/>
    <n v="0"/>
    <n v="3"/>
    <n v="16"/>
    <n v="256"/>
    <s v="LONG Afternoon"/>
  </r>
  <r>
    <d v="2025-08-17T00:00:00"/>
    <d v="1899-12-30T11:36:00"/>
    <x v="1"/>
    <s v="BA"/>
    <s v="BA6771"/>
    <s v="LHR"/>
    <s v="BCN"/>
    <s v="Spain"/>
    <s v="Europe"/>
    <x v="1"/>
    <s v="A320"/>
    <n v="0"/>
    <n v="13"/>
    <n v="167"/>
    <n v="0"/>
    <n v="17"/>
    <n v="55"/>
    <n v="180"/>
    <s v="SHORT Morning"/>
  </r>
  <r>
    <d v="2025-08-26T00:00:00"/>
    <d v="1899-12-30T10:00:00"/>
    <x v="1"/>
    <s v="BA"/>
    <s v="BA1499"/>
    <s v="LHR"/>
    <s v="MUC"/>
    <s v="Germany"/>
    <s v="Europe"/>
    <x v="1"/>
    <s v="A320"/>
    <n v="0"/>
    <n v="12"/>
    <n v="168"/>
    <n v="2"/>
    <n v="6"/>
    <n v="25"/>
    <n v="180"/>
    <s v="SHORT Morning"/>
  </r>
  <r>
    <d v="2025-06-11T00:00:00"/>
    <d v="1899-12-30T06:56:00"/>
    <x v="1"/>
    <s v="BA"/>
    <s v="BA2295"/>
    <s v="LHR"/>
    <s v="VIE"/>
    <s v="Austria"/>
    <s v="Europe"/>
    <x v="1"/>
    <s v="A320"/>
    <n v="0"/>
    <n v="5"/>
    <n v="175"/>
    <n v="4"/>
    <n v="14"/>
    <n v="49"/>
    <n v="180"/>
    <s v="SHORT Morning"/>
  </r>
  <r>
    <d v="2025-05-04T00:00:00"/>
    <d v="1899-12-30T11:11:00"/>
    <x v="1"/>
    <s v="BA"/>
    <s v="BA5618"/>
    <s v="LHR"/>
    <s v="DFW"/>
    <s v="USA"/>
    <s v="North America"/>
    <x v="0"/>
    <s v="B777"/>
    <n v="0"/>
    <n v="32"/>
    <n v="304"/>
    <n v="0"/>
    <n v="16"/>
    <n v="54"/>
    <n v="336"/>
    <s v="LONG Morning"/>
  </r>
  <r>
    <d v="2025-05-11T00:00:00"/>
    <d v="1899-12-30T09:08:00"/>
    <x v="1"/>
    <s v="BA"/>
    <s v="BA4433"/>
    <s v="LHR"/>
    <s v="DXB"/>
    <s v="UAE"/>
    <s v="Middle East"/>
    <x v="0"/>
    <s v="A380"/>
    <n v="14"/>
    <n v="97"/>
    <n v="358"/>
    <n v="0"/>
    <n v="13"/>
    <n v="46"/>
    <n v="469"/>
    <s v="LONG Morning"/>
  </r>
  <r>
    <d v="2025-10-17T00:00:00"/>
    <d v="1899-12-30T18:32:00"/>
    <x v="2"/>
    <s v="BA"/>
    <s v="BA1142"/>
    <s v="LHR"/>
    <s v="VIE"/>
    <s v="Austria"/>
    <s v="Europe"/>
    <x v="1"/>
    <s v="A320"/>
    <n v="0"/>
    <n v="14"/>
    <n v="166"/>
    <n v="0"/>
    <n v="5"/>
    <n v="24"/>
    <n v="180"/>
    <s v="SHORT Evening"/>
  </r>
  <r>
    <d v="2025-08-13T00:00:00"/>
    <d v="1899-12-30T14:01:00"/>
    <x v="0"/>
    <s v="BA"/>
    <s v="BA1331"/>
    <s v="LHR"/>
    <s v="JFK"/>
    <s v="USA"/>
    <s v="North America"/>
    <x v="0"/>
    <s v="B787"/>
    <n v="0"/>
    <n v="31"/>
    <n v="173"/>
    <n v="0"/>
    <n v="10"/>
    <n v="37"/>
    <n v="204"/>
    <s v="LONG Afternoon"/>
  </r>
  <r>
    <d v="2025-04-06T00:00:00"/>
    <d v="1899-12-30T19:09:00"/>
    <x v="2"/>
    <s v="BA"/>
    <s v="BA4422"/>
    <s v="LHR"/>
    <s v="AMS"/>
    <s v="Netherlands"/>
    <s v="Europe"/>
    <x v="1"/>
    <s v="A320"/>
    <n v="0"/>
    <n v="4"/>
    <n v="176"/>
    <n v="0"/>
    <n v="8"/>
    <n v="30"/>
    <n v="180"/>
    <s v="SHORT Evening"/>
  </r>
  <r>
    <d v="2025-10-13T00:00:00"/>
    <d v="1899-12-30T12:39:00"/>
    <x v="3"/>
    <s v="BA"/>
    <s v="BA8785"/>
    <s v="LHR"/>
    <s v="MUC"/>
    <s v="Germany"/>
    <s v="Europe"/>
    <x v="1"/>
    <s v="A320"/>
    <n v="0"/>
    <n v="17"/>
    <n v="163"/>
    <n v="0"/>
    <n v="3"/>
    <n v="16"/>
    <n v="180"/>
    <s v="SHORT Lunchtime"/>
  </r>
  <r>
    <d v="2025-09-20T00:00:00"/>
    <d v="1899-12-30T10:46:00"/>
    <x v="1"/>
    <s v="BA"/>
    <s v="BA9307"/>
    <s v="LHR"/>
    <s v="CDG"/>
    <s v="France"/>
    <s v="Europe"/>
    <x v="1"/>
    <s v="A320"/>
    <n v="0"/>
    <n v="15"/>
    <n v="165"/>
    <n v="0"/>
    <n v="10"/>
    <n v="35"/>
    <n v="180"/>
    <s v="SHORT Morning"/>
  </r>
  <r>
    <d v="2025-10-07T00:00:00"/>
    <d v="1899-12-30T08:31:00"/>
    <x v="1"/>
    <s v="BA"/>
    <s v="BA1703"/>
    <s v="LHR"/>
    <s v="IST"/>
    <s v="Turkey"/>
    <s v="Europe"/>
    <x v="1"/>
    <s v="A320"/>
    <n v="0"/>
    <n v="6"/>
    <n v="174"/>
    <n v="0"/>
    <n v="1"/>
    <n v="12"/>
    <n v="180"/>
    <s v="SHORT Morning"/>
  </r>
  <r>
    <d v="2025-07-02T00:00:00"/>
    <d v="1899-12-30T19:42:00"/>
    <x v="2"/>
    <s v="BA"/>
    <s v="BA4177"/>
    <s v="LHR"/>
    <s v="IST"/>
    <s v="Turkey"/>
    <s v="Europe"/>
    <x v="1"/>
    <s v="A320"/>
    <n v="0"/>
    <n v="0"/>
    <n v="180"/>
    <n v="0"/>
    <n v="14"/>
    <n v="49"/>
    <n v="180"/>
    <s v="SHORT Evening"/>
  </r>
  <r>
    <d v="2025-05-15T00:00:00"/>
    <d v="1899-12-30T14:26:00"/>
    <x v="0"/>
    <s v="BA"/>
    <s v="BA2104"/>
    <s v="LHR"/>
    <s v="IST"/>
    <s v="Turkey"/>
    <s v="Europe"/>
    <x v="1"/>
    <s v="A320"/>
    <n v="0"/>
    <n v="12"/>
    <n v="168"/>
    <n v="0"/>
    <n v="5"/>
    <n v="23"/>
    <n v="180"/>
    <s v="SHORT Afternoon"/>
  </r>
  <r>
    <d v="2025-09-28T00:00:00"/>
    <d v="1899-12-30T16:04:00"/>
    <x v="0"/>
    <s v="BA"/>
    <s v="BA8434"/>
    <s v="LHR"/>
    <s v="AMS"/>
    <s v="Netherlands"/>
    <s v="Europe"/>
    <x v="1"/>
    <s v="A320"/>
    <n v="0"/>
    <n v="9"/>
    <n v="171"/>
    <n v="0"/>
    <n v="9"/>
    <n v="33"/>
    <n v="180"/>
    <s v="SHORT Afternoon"/>
  </r>
  <r>
    <d v="2025-05-23T00:00:00"/>
    <d v="1899-12-30T14:41:00"/>
    <x v="0"/>
    <s v="BA"/>
    <s v="BA2304"/>
    <s v="LHR"/>
    <s v="JFK"/>
    <s v="USA"/>
    <s v="North America"/>
    <x v="0"/>
    <s v="A350"/>
    <n v="0"/>
    <n v="56"/>
    <n v="275"/>
    <n v="4"/>
    <n v="9"/>
    <n v="35"/>
    <n v="331"/>
    <s v="LONG Afternoon"/>
  </r>
  <r>
    <d v="2025-07-02T00:00:00"/>
    <d v="1899-12-30T22:21:00"/>
    <x v="2"/>
    <s v="BA"/>
    <s v="BA7006"/>
    <s v="LHR"/>
    <s v="FRA"/>
    <s v="Germany"/>
    <s v="Europe"/>
    <x v="1"/>
    <s v="A320"/>
    <n v="0"/>
    <n v="14"/>
    <n v="166"/>
    <n v="0"/>
    <n v="6"/>
    <n v="26"/>
    <n v="180"/>
    <s v="SHORT Evening"/>
  </r>
  <r>
    <d v="2025-06-09T00:00:00"/>
    <d v="1899-12-30T20:21:00"/>
    <x v="2"/>
    <s v="BA"/>
    <s v="BA7707"/>
    <s v="LHR"/>
    <s v="FRA"/>
    <s v="Germany"/>
    <s v="Europe"/>
    <x v="1"/>
    <s v="A320"/>
    <n v="0"/>
    <n v="11"/>
    <n v="169"/>
    <n v="2"/>
    <n v="11"/>
    <n v="39"/>
    <n v="180"/>
    <s v="SHORT Evening"/>
  </r>
  <r>
    <d v="2025-10-23T00:00:00"/>
    <d v="1899-12-30T08:57:00"/>
    <x v="1"/>
    <s v="BA"/>
    <s v="BA7202"/>
    <s v="LHR"/>
    <s v="FRA"/>
    <s v="Germany"/>
    <s v="Europe"/>
    <x v="1"/>
    <s v="A320"/>
    <n v="0"/>
    <n v="11"/>
    <n v="169"/>
    <n v="1"/>
    <n v="5"/>
    <n v="23"/>
    <n v="180"/>
    <s v="SHORT Morning"/>
  </r>
  <r>
    <d v="2025-10-08T00:00:00"/>
    <d v="1899-12-30T17:47:00"/>
    <x v="0"/>
    <s v="BA"/>
    <s v="BA8811"/>
    <s v="LHR"/>
    <s v="VIE"/>
    <s v="Austria"/>
    <s v="Europe"/>
    <x v="1"/>
    <s v="A320"/>
    <n v="0"/>
    <n v="0"/>
    <n v="180"/>
    <n v="3"/>
    <n v="13"/>
    <n v="44"/>
    <n v="180"/>
    <s v="SHORT Afternoon"/>
  </r>
  <r>
    <d v="2025-06-15T00:00:00"/>
    <d v="1899-12-30T07:55:00"/>
    <x v="1"/>
    <s v="BA"/>
    <s v="BA9652"/>
    <s v="LHR"/>
    <s v="FRA"/>
    <s v="Germany"/>
    <s v="Europe"/>
    <x v="1"/>
    <s v="A320"/>
    <n v="0"/>
    <n v="3"/>
    <n v="177"/>
    <n v="1"/>
    <n v="0"/>
    <n v="9"/>
    <n v="180"/>
    <s v="SHORT Morning"/>
  </r>
  <r>
    <d v="2025-09-05T00:00:00"/>
    <d v="1899-12-30T22:13:00"/>
    <x v="2"/>
    <s v="BA"/>
    <s v="BA6190"/>
    <s v="LHR"/>
    <s v="HND"/>
    <s v="Japan"/>
    <s v="Asia"/>
    <x v="0"/>
    <s v="A380"/>
    <n v="14"/>
    <n v="97"/>
    <n v="358"/>
    <n v="1"/>
    <n v="8"/>
    <n v="32"/>
    <n v="469"/>
    <s v="LONG Evening"/>
  </r>
  <r>
    <d v="2025-08-03T00:00:00"/>
    <d v="1899-12-30T18:45:00"/>
    <x v="2"/>
    <s v="BA"/>
    <s v="BA8347"/>
    <s v="LHR"/>
    <s v="ZRH"/>
    <s v="Switzerland"/>
    <s v="Europe"/>
    <x v="1"/>
    <s v="A320"/>
    <n v="0"/>
    <n v="8"/>
    <n v="172"/>
    <n v="1"/>
    <n v="18"/>
    <n v="61"/>
    <n v="180"/>
    <s v="SHORT Evening"/>
  </r>
  <r>
    <d v="2025-05-10T00:00:00"/>
    <d v="1899-12-30T14:57:00"/>
    <x v="0"/>
    <s v="BA"/>
    <s v="BA3002"/>
    <s v="LHR"/>
    <s v="FRA"/>
    <s v="Germany"/>
    <s v="Europe"/>
    <x v="1"/>
    <s v="A320"/>
    <n v="0"/>
    <n v="11"/>
    <n v="169"/>
    <n v="0"/>
    <n v="2"/>
    <n v="15"/>
    <n v="180"/>
    <s v="SHORT Afternoon"/>
  </r>
  <r>
    <d v="2025-07-22T00:00:00"/>
    <d v="1899-12-30T15:43:00"/>
    <x v="0"/>
    <s v="BA"/>
    <s v="BA7096"/>
    <s v="LHR"/>
    <s v="FRA"/>
    <s v="Germany"/>
    <s v="Europe"/>
    <x v="1"/>
    <s v="A320"/>
    <n v="0"/>
    <n v="17"/>
    <n v="163"/>
    <n v="0"/>
    <n v="4"/>
    <n v="20"/>
    <n v="180"/>
    <s v="SHORT Afternoon"/>
  </r>
  <r>
    <d v="2025-06-20T00:00:00"/>
    <d v="1899-12-30T10:23:00"/>
    <x v="1"/>
    <s v="BA"/>
    <s v="BA6767"/>
    <s v="LHR"/>
    <s v="MUC"/>
    <s v="Germany"/>
    <s v="Europe"/>
    <x v="1"/>
    <s v="A320"/>
    <n v="0"/>
    <n v="11"/>
    <n v="169"/>
    <n v="4"/>
    <n v="11"/>
    <n v="38"/>
    <n v="180"/>
    <s v="SHORT Morning"/>
  </r>
  <r>
    <d v="2025-10-15T00:00:00"/>
    <d v="1899-12-30T12:50:00"/>
    <x v="3"/>
    <s v="BA"/>
    <s v="BA9253"/>
    <s v="LHR"/>
    <s v="ZRH"/>
    <s v="Switzerland"/>
    <s v="Europe"/>
    <x v="1"/>
    <s v="A320"/>
    <n v="0"/>
    <n v="10"/>
    <n v="170"/>
    <n v="1"/>
    <n v="9"/>
    <n v="33"/>
    <n v="180"/>
    <s v="SHORT Lunchtime"/>
  </r>
  <r>
    <d v="2025-05-22T00:00:00"/>
    <d v="1899-12-30T14:27:00"/>
    <x v="0"/>
    <s v="BA"/>
    <s v="BA7739"/>
    <s v="LHR"/>
    <s v="AMS"/>
    <s v="Netherlands"/>
    <s v="Europe"/>
    <x v="1"/>
    <s v="A320"/>
    <n v="0"/>
    <n v="0"/>
    <n v="180"/>
    <n v="3"/>
    <n v="10"/>
    <n v="36"/>
    <n v="180"/>
    <s v="SHORT Afternoon"/>
  </r>
  <r>
    <d v="2025-04-05T00:00:00"/>
    <d v="1899-12-30T10:44:00"/>
    <x v="1"/>
    <s v="BA"/>
    <s v="BA9230"/>
    <s v="LHR"/>
    <s v="AMS"/>
    <s v="Netherlands"/>
    <s v="Europe"/>
    <x v="1"/>
    <s v="A320"/>
    <n v="0"/>
    <n v="13"/>
    <n v="167"/>
    <n v="1"/>
    <n v="10"/>
    <n v="38"/>
    <n v="180"/>
    <s v="SHORT Morning"/>
  </r>
  <r>
    <d v="2025-05-23T00:00:00"/>
    <d v="1899-12-30T12:18:00"/>
    <x v="3"/>
    <s v="BA"/>
    <s v="BA9374"/>
    <s v="LHR"/>
    <s v="MAD"/>
    <s v="Spain"/>
    <s v="Europe"/>
    <x v="1"/>
    <s v="A320"/>
    <n v="0"/>
    <n v="3"/>
    <n v="177"/>
    <n v="2"/>
    <n v="11"/>
    <n v="40"/>
    <n v="180"/>
    <s v="SHORT Lunchtime"/>
  </r>
  <r>
    <d v="2025-07-22T00:00:00"/>
    <d v="1899-12-30T12:13:00"/>
    <x v="3"/>
    <s v="BA"/>
    <s v="BA7615"/>
    <s v="LHR"/>
    <s v="MUC"/>
    <s v="Germany"/>
    <s v="Europe"/>
    <x v="1"/>
    <s v="A320"/>
    <n v="0"/>
    <n v="0"/>
    <n v="180"/>
    <n v="1"/>
    <n v="14"/>
    <n v="48"/>
    <n v="180"/>
    <s v="SHORT Lunchtime"/>
  </r>
  <r>
    <d v="2025-08-22T00:00:00"/>
    <d v="1899-12-30T13:13:00"/>
    <x v="3"/>
    <s v="BA"/>
    <s v="BA6717"/>
    <s v="LHR"/>
    <s v="HND"/>
    <s v="Japan"/>
    <s v="Asia"/>
    <x v="0"/>
    <s v="B787"/>
    <n v="8"/>
    <n v="48"/>
    <n v="200"/>
    <n v="1"/>
    <n v="10"/>
    <n v="37"/>
    <n v="256"/>
    <s v="LONG Lunchtime"/>
  </r>
  <r>
    <d v="2025-05-22T00:00:00"/>
    <d v="1899-12-30T09:59:00"/>
    <x v="1"/>
    <s v="BA"/>
    <s v="BA6977"/>
    <s v="LHR"/>
    <s v="HND"/>
    <s v="Japan"/>
    <s v="Asia"/>
    <x v="0"/>
    <s v="A380"/>
    <n v="14"/>
    <n v="97"/>
    <n v="358"/>
    <n v="0"/>
    <n v="6"/>
    <n v="27"/>
    <n v="469"/>
    <s v="LONG Morning"/>
  </r>
  <r>
    <d v="2025-06-13T00:00:00"/>
    <d v="1899-12-30T10:14:00"/>
    <x v="1"/>
    <s v="BA"/>
    <s v="BA7343"/>
    <s v="LHR"/>
    <s v="MUC"/>
    <s v="Germany"/>
    <s v="Europe"/>
    <x v="1"/>
    <s v="A320"/>
    <n v="0"/>
    <n v="0"/>
    <n v="180"/>
    <n v="2"/>
    <n v="11"/>
    <n v="41"/>
    <n v="180"/>
    <s v="SHORT Morning"/>
  </r>
  <r>
    <d v="2025-05-28T00:00:00"/>
    <d v="1899-12-30T11:09:00"/>
    <x v="1"/>
    <s v="BA"/>
    <s v="BA5058"/>
    <s v="LHR"/>
    <s v="DFW"/>
    <s v="USA"/>
    <s v="North America"/>
    <x v="0"/>
    <s v="B787"/>
    <n v="0"/>
    <n v="31"/>
    <n v="173"/>
    <n v="1"/>
    <n v="18"/>
    <n v="60"/>
    <n v="204"/>
    <s v="LONG Morning"/>
  </r>
  <r>
    <d v="2025-09-26T00:00:00"/>
    <d v="1899-12-30T17:34:00"/>
    <x v="0"/>
    <s v="BA"/>
    <s v="BA9569"/>
    <s v="LHR"/>
    <s v="MUC"/>
    <s v="Germany"/>
    <s v="Europe"/>
    <x v="1"/>
    <s v="A320"/>
    <n v="0"/>
    <n v="7"/>
    <n v="173"/>
    <n v="1"/>
    <n v="7"/>
    <n v="28"/>
    <n v="180"/>
    <s v="SHORT Afternoon"/>
  </r>
  <r>
    <d v="2025-08-14T00:00:00"/>
    <d v="1899-12-30T14:50:00"/>
    <x v="0"/>
    <s v="BA"/>
    <s v="BA2523"/>
    <s v="LHR"/>
    <s v="ZRH"/>
    <s v="Switzerland"/>
    <s v="Europe"/>
    <x v="1"/>
    <s v="A320"/>
    <n v="0"/>
    <n v="1"/>
    <n v="179"/>
    <n v="1"/>
    <n v="2"/>
    <n v="15"/>
    <n v="180"/>
    <s v="SHORT Afternoon"/>
  </r>
  <r>
    <d v="2025-10-09T00:00:00"/>
    <d v="1899-12-30T12:15:00"/>
    <x v="3"/>
    <s v="BA"/>
    <s v="BA5482"/>
    <s v="LHR"/>
    <s v="AMS"/>
    <s v="Netherlands"/>
    <s v="Europe"/>
    <x v="1"/>
    <s v="A320"/>
    <n v="0"/>
    <n v="15"/>
    <n v="165"/>
    <n v="0"/>
    <n v="14"/>
    <n v="48"/>
    <n v="180"/>
    <s v="SHORT Lunchtime"/>
  </r>
  <r>
    <d v="2025-09-01T00:00:00"/>
    <d v="1899-12-30T16:41:00"/>
    <x v="0"/>
    <s v="BA"/>
    <s v="BA1958"/>
    <s v="LHR"/>
    <s v="LAX"/>
    <s v="USA"/>
    <s v="North America"/>
    <x v="0"/>
    <s v="B777"/>
    <n v="8"/>
    <n v="49"/>
    <n v="178"/>
    <n v="0"/>
    <n v="7"/>
    <n v="28"/>
    <n v="235"/>
    <s v="LONG Afternoon"/>
  </r>
  <r>
    <d v="2025-08-25T00:00:00"/>
    <d v="1899-12-30T18:54:00"/>
    <x v="2"/>
    <s v="BA"/>
    <s v="BA7413"/>
    <s v="LHR"/>
    <s v="CDG"/>
    <s v="France"/>
    <s v="Europe"/>
    <x v="1"/>
    <s v="A320"/>
    <n v="0"/>
    <n v="2"/>
    <n v="178"/>
    <n v="2"/>
    <n v="0"/>
    <n v="0"/>
    <n v="180"/>
    <s v="SHORT Evening"/>
  </r>
  <r>
    <d v="2025-04-14T00:00:00"/>
    <d v="1899-12-30T17:56:00"/>
    <x v="0"/>
    <s v="BA"/>
    <s v="BA9837"/>
    <s v="LHR"/>
    <s v="DXB"/>
    <s v="UAE"/>
    <s v="Middle East"/>
    <x v="0"/>
    <s v="B777"/>
    <n v="0"/>
    <n v="32"/>
    <n v="300"/>
    <n v="0"/>
    <n v="12"/>
    <n v="44"/>
    <n v="332"/>
    <s v="LONG Afternoon"/>
  </r>
  <r>
    <d v="2025-05-27T00:00:00"/>
    <d v="1899-12-30T11:07:00"/>
    <x v="1"/>
    <s v="BA"/>
    <s v="BA3866"/>
    <s v="LHR"/>
    <s v="ORD"/>
    <s v="USA"/>
    <s v="North America"/>
    <x v="0"/>
    <s v="B777"/>
    <n v="0"/>
    <n v="32"/>
    <n v="300"/>
    <n v="0"/>
    <n v="5"/>
    <n v="22"/>
    <n v="332"/>
    <s v="LONG Morning"/>
  </r>
  <r>
    <d v="2025-07-26T00:00:00"/>
    <d v="1899-12-30T06:45:00"/>
    <x v="1"/>
    <s v="BA"/>
    <s v="BA5591"/>
    <s v="LHR"/>
    <s v="JFK"/>
    <s v="USA"/>
    <s v="North America"/>
    <x v="0"/>
    <s v="B787"/>
    <n v="8"/>
    <n v="48"/>
    <n v="200"/>
    <n v="0"/>
    <n v="7"/>
    <n v="29"/>
    <n v="256"/>
    <s v="LONG Morning"/>
  </r>
  <r>
    <d v="2025-07-10T00:00:00"/>
    <d v="1899-12-30T07:43:00"/>
    <x v="1"/>
    <s v="BA"/>
    <s v="BA6549"/>
    <s v="LHR"/>
    <s v="LAX"/>
    <s v="USA"/>
    <s v="North America"/>
    <x v="0"/>
    <s v="B777"/>
    <n v="0"/>
    <n v="32"/>
    <n v="300"/>
    <n v="1"/>
    <n v="10"/>
    <n v="35"/>
    <n v="332"/>
    <s v="LONG Morning"/>
  </r>
  <r>
    <d v="2025-07-18T00:00:00"/>
    <d v="1899-12-30T21:11:00"/>
    <x v="2"/>
    <s v="BA"/>
    <s v="BA6526"/>
    <s v="LHR"/>
    <s v="DFW"/>
    <s v="USA"/>
    <s v="North America"/>
    <x v="0"/>
    <s v="B787"/>
    <n v="8"/>
    <n v="48"/>
    <n v="200"/>
    <n v="1"/>
    <n v="9"/>
    <n v="33"/>
    <n v="256"/>
    <s v="LONG Evening"/>
  </r>
  <r>
    <d v="2025-08-24T00:00:00"/>
    <d v="1899-12-30T09:41:00"/>
    <x v="1"/>
    <s v="BA"/>
    <s v="BA9420"/>
    <s v="LHR"/>
    <s v="MUC"/>
    <s v="Germany"/>
    <s v="Europe"/>
    <x v="1"/>
    <s v="A320"/>
    <n v="0"/>
    <n v="19"/>
    <n v="161"/>
    <n v="1"/>
    <n v="12"/>
    <n v="41"/>
    <n v="180"/>
    <s v="SHORT Morning"/>
  </r>
  <r>
    <d v="2025-05-06T00:00:00"/>
    <d v="1899-12-30T16:18:00"/>
    <x v="0"/>
    <s v="BA"/>
    <s v="BA8256"/>
    <s v="LHR"/>
    <s v="DXB"/>
    <s v="UAE"/>
    <s v="Middle East"/>
    <x v="0"/>
    <s v="B777"/>
    <n v="0"/>
    <n v="48"/>
    <n v="224"/>
    <n v="1"/>
    <n v="5"/>
    <n v="24"/>
    <n v="272"/>
    <s v="LONG Afternoon"/>
  </r>
  <r>
    <d v="2025-07-12T00:00:00"/>
    <d v="1899-12-30T12:29:00"/>
    <x v="3"/>
    <s v="BA"/>
    <s v="BA5832"/>
    <s v="LHR"/>
    <s v="LAX"/>
    <s v="USA"/>
    <s v="North America"/>
    <x v="0"/>
    <s v="B777"/>
    <n v="0"/>
    <n v="32"/>
    <n v="300"/>
    <n v="0"/>
    <n v="11"/>
    <n v="38"/>
    <n v="332"/>
    <s v="LONG Lunchtime"/>
  </r>
  <r>
    <d v="2025-04-13T00:00:00"/>
    <d v="1899-12-30T10:00:00"/>
    <x v="1"/>
    <s v="BA"/>
    <s v="BA5258"/>
    <s v="LHR"/>
    <s v="VIE"/>
    <s v="Austria"/>
    <s v="Europe"/>
    <x v="1"/>
    <s v="A320"/>
    <n v="0"/>
    <n v="12"/>
    <n v="168"/>
    <n v="0"/>
    <n v="6"/>
    <n v="26"/>
    <n v="180"/>
    <s v="SHORT Morning"/>
  </r>
  <r>
    <d v="2025-05-14T00:00:00"/>
    <d v="1899-12-30T10:43:00"/>
    <x v="1"/>
    <s v="BA"/>
    <s v="BA3192"/>
    <s v="LHR"/>
    <s v="ORD"/>
    <s v="USA"/>
    <s v="North America"/>
    <x v="0"/>
    <s v="B777"/>
    <n v="8"/>
    <n v="49"/>
    <n v="178"/>
    <n v="0"/>
    <n v="12"/>
    <n v="42"/>
    <n v="235"/>
    <s v="LONG Morning"/>
  </r>
  <r>
    <d v="2025-10-22T00:00:00"/>
    <d v="1899-12-30T16:27:00"/>
    <x v="0"/>
    <s v="BA"/>
    <s v="BA9247"/>
    <s v="LHR"/>
    <s v="JFK"/>
    <s v="USA"/>
    <s v="North America"/>
    <x v="0"/>
    <s v="B777"/>
    <n v="8"/>
    <n v="49"/>
    <n v="178"/>
    <n v="1"/>
    <n v="11"/>
    <n v="40"/>
    <n v="235"/>
    <s v="LONG Afternoon"/>
  </r>
  <r>
    <d v="2025-07-27T00:00:00"/>
    <d v="1899-12-30T07:10:00"/>
    <x v="1"/>
    <s v="BA"/>
    <s v="BA7532"/>
    <s v="LHR"/>
    <s v="FRA"/>
    <s v="Germany"/>
    <s v="Europe"/>
    <x v="1"/>
    <s v="A320"/>
    <n v="0"/>
    <n v="7"/>
    <n v="173"/>
    <n v="0"/>
    <n v="3"/>
    <n v="16"/>
    <n v="180"/>
    <s v="SHORT Morning"/>
  </r>
  <r>
    <d v="2025-06-07T00:00:00"/>
    <d v="1899-12-30T20:57:00"/>
    <x v="2"/>
    <s v="BA"/>
    <s v="BA2841"/>
    <s v="LHR"/>
    <s v="AMS"/>
    <s v="Netherlands"/>
    <s v="Europe"/>
    <x v="1"/>
    <s v="A320"/>
    <n v="0"/>
    <n v="8"/>
    <n v="172"/>
    <n v="0"/>
    <n v="14"/>
    <n v="47"/>
    <n v="180"/>
    <s v="SHORT Evening"/>
  </r>
  <r>
    <d v="2025-04-03T00:00:00"/>
    <d v="1899-12-30T11:56:00"/>
    <x v="1"/>
    <s v="BA"/>
    <s v="BA7683"/>
    <s v="LHR"/>
    <s v="DXB"/>
    <s v="UAE"/>
    <s v="Middle East"/>
    <x v="0"/>
    <s v="B777"/>
    <n v="0"/>
    <n v="32"/>
    <n v="300"/>
    <n v="0"/>
    <n v="5"/>
    <n v="22"/>
    <n v="332"/>
    <s v="LONG Morning"/>
  </r>
  <r>
    <d v="2025-06-11T00:00:00"/>
    <d v="1899-12-30T06:57:00"/>
    <x v="1"/>
    <s v="BA"/>
    <s v="BA1440"/>
    <s v="LHR"/>
    <s v="BCN"/>
    <s v="Spain"/>
    <s v="Europe"/>
    <x v="1"/>
    <s v="A320"/>
    <n v="0"/>
    <n v="4"/>
    <n v="176"/>
    <n v="0"/>
    <n v="12"/>
    <n v="43"/>
    <n v="180"/>
    <s v="SHORT Morning"/>
  </r>
  <r>
    <d v="2025-06-29T00:00:00"/>
    <d v="1899-12-30T08:38:00"/>
    <x v="1"/>
    <s v="BA"/>
    <s v="BA5794"/>
    <s v="LHR"/>
    <s v="IST"/>
    <s v="Turkey"/>
    <s v="Europe"/>
    <x v="1"/>
    <s v="A320"/>
    <n v="0"/>
    <n v="4"/>
    <n v="176"/>
    <n v="2"/>
    <n v="10"/>
    <n v="36"/>
    <n v="180"/>
    <s v="SHORT Morning"/>
  </r>
  <r>
    <d v="2025-10-09T00:00:00"/>
    <d v="1899-12-30T14:07:00"/>
    <x v="0"/>
    <s v="BA"/>
    <s v="BA6853"/>
    <s v="LHR"/>
    <s v="MUC"/>
    <s v="Germany"/>
    <s v="Europe"/>
    <x v="1"/>
    <s v="A320"/>
    <n v="0"/>
    <n v="11"/>
    <n v="169"/>
    <n v="0"/>
    <n v="18"/>
    <n v="59"/>
    <n v="180"/>
    <s v="SHORT Afternoon"/>
  </r>
  <r>
    <d v="2025-06-20T00:00:00"/>
    <d v="1899-12-30T18:48:00"/>
    <x v="2"/>
    <s v="BA"/>
    <s v="BA1639"/>
    <s v="LHR"/>
    <s v="MAD"/>
    <s v="Spain"/>
    <s v="Europe"/>
    <x v="1"/>
    <s v="A320"/>
    <n v="0"/>
    <n v="20"/>
    <n v="160"/>
    <n v="1"/>
    <n v="7"/>
    <n v="27"/>
    <n v="180"/>
    <s v="SHORT Evening"/>
  </r>
  <r>
    <d v="2025-07-23T00:00:00"/>
    <d v="1899-12-30T11:12:00"/>
    <x v="1"/>
    <s v="BA"/>
    <s v="BA2755"/>
    <s v="LHR"/>
    <s v="HND"/>
    <s v="Japan"/>
    <s v="Asia"/>
    <x v="0"/>
    <s v="B787"/>
    <n v="0"/>
    <n v="31"/>
    <n v="173"/>
    <n v="0"/>
    <n v="6"/>
    <n v="25"/>
    <n v="204"/>
    <s v="LONG Morning"/>
  </r>
  <r>
    <d v="2025-10-09T00:00:00"/>
    <d v="1899-12-30T11:14:00"/>
    <x v="1"/>
    <s v="BA"/>
    <s v="BA9881"/>
    <s v="LHR"/>
    <s v="DFW"/>
    <s v="USA"/>
    <s v="North America"/>
    <x v="0"/>
    <s v="A380"/>
    <n v="14"/>
    <n v="97"/>
    <n v="358"/>
    <n v="0"/>
    <n v="8"/>
    <n v="30"/>
    <n v="469"/>
    <s v="LONG Morning"/>
  </r>
  <r>
    <d v="2025-10-05T00:00:00"/>
    <d v="1899-12-30T22:11:00"/>
    <x v="2"/>
    <s v="BA"/>
    <s v="BA4647"/>
    <s v="LHR"/>
    <s v="ORD"/>
    <s v="USA"/>
    <s v="North America"/>
    <x v="0"/>
    <s v="A350"/>
    <n v="0"/>
    <n v="56"/>
    <n v="275"/>
    <n v="0"/>
    <n v="6"/>
    <n v="26"/>
    <n v="331"/>
    <s v="LONG Evening"/>
  </r>
  <r>
    <d v="2025-08-05T00:00:00"/>
    <d v="1899-12-30T15:32:00"/>
    <x v="0"/>
    <s v="BA"/>
    <s v="BA5554"/>
    <s v="LHR"/>
    <s v="DXB"/>
    <s v="UAE"/>
    <s v="Middle East"/>
    <x v="0"/>
    <s v="A350"/>
    <n v="0"/>
    <n v="56"/>
    <n v="275"/>
    <n v="0"/>
    <n v="12"/>
    <n v="43"/>
    <n v="331"/>
    <s v="LONG Afternoon"/>
  </r>
  <r>
    <d v="2025-08-01T00:00:00"/>
    <d v="1899-12-30T06:50:00"/>
    <x v="1"/>
    <s v="BA"/>
    <s v="BA9945"/>
    <s v="LHR"/>
    <s v="IST"/>
    <s v="Turkey"/>
    <s v="Europe"/>
    <x v="1"/>
    <s v="A320"/>
    <n v="0"/>
    <n v="16"/>
    <n v="164"/>
    <n v="1"/>
    <n v="0"/>
    <n v="5"/>
    <n v="180"/>
    <s v="SHORT Morning"/>
  </r>
  <r>
    <d v="2025-08-28T00:00:00"/>
    <d v="1899-12-30T14:29:00"/>
    <x v="0"/>
    <s v="BA"/>
    <s v="BA3961"/>
    <s v="LHR"/>
    <s v="ORD"/>
    <s v="USA"/>
    <s v="North America"/>
    <x v="0"/>
    <s v="B787"/>
    <n v="8"/>
    <n v="48"/>
    <n v="200"/>
    <n v="0"/>
    <n v="2"/>
    <n v="14"/>
    <n v="256"/>
    <s v="LONG Afternoon"/>
  </r>
  <r>
    <d v="2025-10-10T00:00:00"/>
    <d v="1899-12-30T11:44:00"/>
    <x v="1"/>
    <s v="BA"/>
    <s v="BA4098"/>
    <s v="LHR"/>
    <s v="DFW"/>
    <s v="USA"/>
    <s v="North America"/>
    <x v="0"/>
    <s v="B787"/>
    <n v="8"/>
    <n v="42"/>
    <n v="166"/>
    <n v="0"/>
    <n v="2"/>
    <n v="14"/>
    <n v="216"/>
    <s v="LONG Morning"/>
  </r>
  <r>
    <d v="2025-06-21T00:00:00"/>
    <d v="1899-12-30T13:59:00"/>
    <x v="3"/>
    <s v="BA"/>
    <s v="BA8265"/>
    <s v="LHR"/>
    <s v="FRA"/>
    <s v="Germany"/>
    <s v="Europe"/>
    <x v="1"/>
    <s v="A320"/>
    <n v="0"/>
    <n v="2"/>
    <n v="178"/>
    <n v="0"/>
    <n v="13"/>
    <n v="45"/>
    <n v="180"/>
    <s v="SHORT Lunchtime"/>
  </r>
  <r>
    <d v="2025-06-06T00:00:00"/>
    <d v="1899-12-30T20:49:00"/>
    <x v="2"/>
    <s v="BA"/>
    <s v="BA2271"/>
    <s v="LHR"/>
    <s v="IST"/>
    <s v="Turkey"/>
    <s v="Europe"/>
    <x v="1"/>
    <s v="A320"/>
    <n v="0"/>
    <n v="4"/>
    <n v="176"/>
    <n v="0"/>
    <n v="17"/>
    <n v="57"/>
    <n v="180"/>
    <s v="SHORT Evening"/>
  </r>
  <r>
    <d v="2025-08-18T00:00:00"/>
    <d v="1899-12-30T06:39:00"/>
    <x v="1"/>
    <s v="BA"/>
    <s v="BA3809"/>
    <s v="LHR"/>
    <s v="MUC"/>
    <s v="Germany"/>
    <s v="Europe"/>
    <x v="1"/>
    <s v="A320"/>
    <n v="0"/>
    <n v="18"/>
    <n v="162"/>
    <n v="1"/>
    <n v="7"/>
    <n v="29"/>
    <n v="180"/>
    <s v="SHORT Morning"/>
  </r>
  <r>
    <d v="2025-10-13T00:00:00"/>
    <d v="1899-12-30T14:40:00"/>
    <x v="0"/>
    <s v="BA"/>
    <s v="BA9430"/>
    <s v="LHR"/>
    <s v="BCN"/>
    <s v="Spain"/>
    <s v="Europe"/>
    <x v="1"/>
    <s v="A320"/>
    <n v="0"/>
    <n v="5"/>
    <n v="175"/>
    <n v="0"/>
    <n v="7"/>
    <n v="28"/>
    <n v="180"/>
    <s v="SHORT Afternoon"/>
  </r>
  <r>
    <d v="2025-06-27T00:00:00"/>
    <d v="1899-12-30T17:35:00"/>
    <x v="0"/>
    <s v="BA"/>
    <s v="BA5459"/>
    <s v="LHR"/>
    <s v="DXB"/>
    <s v="UAE"/>
    <s v="Middle East"/>
    <x v="0"/>
    <s v="B777"/>
    <n v="8"/>
    <n v="49"/>
    <n v="178"/>
    <n v="0"/>
    <n v="8"/>
    <n v="31"/>
    <n v="235"/>
    <s v="LONG Afternoon"/>
  </r>
  <r>
    <d v="2025-10-14T00:00:00"/>
    <d v="1899-12-30T09:23:00"/>
    <x v="1"/>
    <s v="BA"/>
    <s v="BA4286"/>
    <s v="LHR"/>
    <s v="CDG"/>
    <s v="France"/>
    <s v="Europe"/>
    <x v="1"/>
    <s v="A320"/>
    <n v="0"/>
    <n v="20"/>
    <n v="160"/>
    <n v="1"/>
    <n v="14"/>
    <n v="48"/>
    <n v="180"/>
    <s v="SHORT Morning"/>
  </r>
  <r>
    <d v="2025-05-01T00:00:00"/>
    <d v="1899-12-30T15:42:00"/>
    <x v="0"/>
    <s v="BA"/>
    <s v="BA2490"/>
    <s v="LHR"/>
    <s v="VIE"/>
    <s v="Austria"/>
    <s v="Europe"/>
    <x v="1"/>
    <s v="A320"/>
    <n v="0"/>
    <n v="16"/>
    <n v="164"/>
    <n v="0"/>
    <n v="3"/>
    <n v="16"/>
    <n v="180"/>
    <s v="SHORT Afternoon"/>
  </r>
  <r>
    <d v="2025-06-07T00:00:00"/>
    <d v="1899-12-30T12:34:00"/>
    <x v="3"/>
    <s v="BA"/>
    <s v="BA2780"/>
    <s v="LHR"/>
    <s v="ZRH"/>
    <s v="Switzerland"/>
    <s v="Europe"/>
    <x v="1"/>
    <s v="A320"/>
    <n v="0"/>
    <n v="0"/>
    <n v="180"/>
    <n v="0"/>
    <n v="9"/>
    <n v="34"/>
    <n v="180"/>
    <s v="SHORT Lunchtime"/>
  </r>
  <r>
    <d v="2025-04-13T00:00:00"/>
    <d v="1899-12-30T20:37:00"/>
    <x v="2"/>
    <s v="BA"/>
    <s v="BA1533"/>
    <s v="LHR"/>
    <s v="AMS"/>
    <s v="Netherlands"/>
    <s v="Europe"/>
    <x v="1"/>
    <s v="A320"/>
    <n v="0"/>
    <n v="19"/>
    <n v="161"/>
    <n v="0"/>
    <n v="13"/>
    <n v="46"/>
    <n v="180"/>
    <s v="SHORT Evening"/>
  </r>
  <r>
    <d v="2025-09-08T00:00:00"/>
    <d v="1899-12-30T06:54:00"/>
    <x v="1"/>
    <s v="BA"/>
    <s v="BA5516"/>
    <s v="LHR"/>
    <s v="LAX"/>
    <s v="USA"/>
    <s v="North America"/>
    <x v="0"/>
    <s v="B777"/>
    <n v="0"/>
    <n v="32"/>
    <n v="300"/>
    <n v="0"/>
    <n v="11"/>
    <n v="38"/>
    <n v="332"/>
    <s v="LONG Morning"/>
  </r>
  <r>
    <d v="2025-10-24T00:00:00"/>
    <d v="1899-12-30T22:51:00"/>
    <x v="2"/>
    <s v="BA"/>
    <s v="BA9990"/>
    <s v="LHR"/>
    <s v="DFW"/>
    <s v="USA"/>
    <s v="North America"/>
    <x v="0"/>
    <s v="B777"/>
    <n v="0"/>
    <n v="48"/>
    <n v="224"/>
    <n v="1"/>
    <n v="9"/>
    <n v="33"/>
    <n v="272"/>
    <s v="LONG Evening"/>
  </r>
  <r>
    <d v="2025-08-28T00:00:00"/>
    <d v="1899-12-30T15:03:00"/>
    <x v="0"/>
    <s v="BA"/>
    <s v="BA1213"/>
    <s v="LHR"/>
    <s v="IST"/>
    <s v="Turkey"/>
    <s v="Europe"/>
    <x v="1"/>
    <s v="A320"/>
    <n v="0"/>
    <n v="10"/>
    <n v="170"/>
    <n v="0"/>
    <n v="13"/>
    <n v="46"/>
    <n v="180"/>
    <s v="SHORT Afternoon"/>
  </r>
  <r>
    <d v="2025-05-11T00:00:00"/>
    <d v="1899-12-30T11:36:00"/>
    <x v="1"/>
    <s v="BA"/>
    <s v="BA5376"/>
    <s v="LHR"/>
    <s v="MAD"/>
    <s v="Spain"/>
    <s v="Europe"/>
    <x v="1"/>
    <s v="A320"/>
    <n v="0"/>
    <n v="1"/>
    <n v="179"/>
    <n v="3"/>
    <n v="0"/>
    <n v="0"/>
    <n v="180"/>
    <s v="SHORT Morning"/>
  </r>
  <r>
    <d v="2025-07-11T00:00:00"/>
    <d v="1899-12-30T17:19:00"/>
    <x v="0"/>
    <s v="BA"/>
    <s v="BA2126"/>
    <s v="LHR"/>
    <s v="FRA"/>
    <s v="Germany"/>
    <s v="Europe"/>
    <x v="1"/>
    <s v="A320"/>
    <n v="0"/>
    <n v="9"/>
    <n v="171"/>
    <n v="0"/>
    <n v="11"/>
    <n v="41"/>
    <n v="180"/>
    <s v="SHORT Afternoon"/>
  </r>
  <r>
    <d v="2025-08-18T00:00:00"/>
    <d v="1899-12-30T11:31:00"/>
    <x v="1"/>
    <s v="BA"/>
    <s v="BA9409"/>
    <s v="LHR"/>
    <s v="FRA"/>
    <s v="Germany"/>
    <s v="Europe"/>
    <x v="1"/>
    <s v="A320"/>
    <n v="0"/>
    <n v="0"/>
    <n v="180"/>
    <n v="3"/>
    <n v="4"/>
    <n v="20"/>
    <n v="180"/>
    <s v="SHORT Morning"/>
  </r>
  <r>
    <d v="2025-04-15T00:00:00"/>
    <d v="1899-12-30T18:59:00"/>
    <x v="2"/>
    <s v="BA"/>
    <s v="BA9395"/>
    <s v="LHR"/>
    <s v="CDG"/>
    <s v="France"/>
    <s v="Europe"/>
    <x v="1"/>
    <s v="A320"/>
    <n v="0"/>
    <n v="20"/>
    <n v="160"/>
    <n v="0"/>
    <n v="0"/>
    <n v="2"/>
    <n v="180"/>
    <s v="SHORT Evening"/>
  </r>
  <r>
    <d v="2025-08-06T00:00:00"/>
    <d v="1899-12-30T06:11:00"/>
    <x v="1"/>
    <s v="BA"/>
    <s v="BA2363"/>
    <s v="LHR"/>
    <s v="FRA"/>
    <s v="Germany"/>
    <s v="Europe"/>
    <x v="1"/>
    <s v="A320"/>
    <n v="0"/>
    <n v="3"/>
    <n v="177"/>
    <n v="1"/>
    <n v="11"/>
    <n v="38"/>
    <n v="180"/>
    <s v="SHORT Morning"/>
  </r>
  <r>
    <d v="2025-10-16T00:00:00"/>
    <d v="1899-12-30T19:35:00"/>
    <x v="2"/>
    <s v="BA"/>
    <s v="BA1467"/>
    <s v="LHR"/>
    <s v="DXB"/>
    <s v="UAE"/>
    <s v="Middle East"/>
    <x v="0"/>
    <s v="B787"/>
    <n v="8"/>
    <n v="42"/>
    <n v="166"/>
    <n v="0"/>
    <n v="15"/>
    <n v="52"/>
    <n v="216"/>
    <s v="LONG Evening"/>
  </r>
  <r>
    <d v="2025-08-14T00:00:00"/>
    <d v="1899-12-30T11:36:00"/>
    <x v="1"/>
    <s v="BA"/>
    <s v="BA1880"/>
    <s v="LHR"/>
    <s v="DFW"/>
    <s v="USA"/>
    <s v="North America"/>
    <x v="0"/>
    <s v="A380"/>
    <n v="14"/>
    <n v="97"/>
    <n v="358"/>
    <n v="0"/>
    <n v="7"/>
    <n v="28"/>
    <n v="469"/>
    <s v="LONG Morning"/>
  </r>
  <r>
    <d v="2025-09-16T00:00:00"/>
    <d v="1899-12-30T10:03:00"/>
    <x v="1"/>
    <s v="BA"/>
    <s v="BA8174"/>
    <s v="LHR"/>
    <s v="MAD"/>
    <s v="Spain"/>
    <s v="Europe"/>
    <x v="1"/>
    <s v="A320"/>
    <n v="0"/>
    <n v="19"/>
    <n v="161"/>
    <n v="1"/>
    <n v="13"/>
    <n v="45"/>
    <n v="180"/>
    <s v="SHORT Morning"/>
  </r>
  <r>
    <d v="2025-04-28T00:00:00"/>
    <d v="1899-12-30T11:32:00"/>
    <x v="1"/>
    <s v="BA"/>
    <s v="BA5685"/>
    <s v="LHR"/>
    <s v="DFW"/>
    <s v="USA"/>
    <s v="North America"/>
    <x v="0"/>
    <s v="B787"/>
    <n v="8"/>
    <n v="48"/>
    <n v="200"/>
    <n v="1"/>
    <n v="17"/>
    <n v="55"/>
    <n v="256"/>
    <s v="LONG Morning"/>
  </r>
  <r>
    <d v="2025-08-17T00:00:00"/>
    <d v="1899-12-30T11:56:00"/>
    <x v="1"/>
    <s v="BA"/>
    <s v="BA7810"/>
    <s v="LHR"/>
    <s v="CDG"/>
    <s v="France"/>
    <s v="Europe"/>
    <x v="1"/>
    <s v="A320"/>
    <n v="0"/>
    <n v="1"/>
    <n v="179"/>
    <n v="0"/>
    <n v="15"/>
    <n v="51"/>
    <n v="180"/>
    <s v="SHORT Morning"/>
  </r>
  <r>
    <d v="2025-07-12T00:00:00"/>
    <d v="1899-12-30T09:59:00"/>
    <x v="1"/>
    <s v="BA"/>
    <s v="BA2899"/>
    <s v="LHR"/>
    <s v="ORD"/>
    <s v="USA"/>
    <s v="North America"/>
    <x v="0"/>
    <s v="A380"/>
    <n v="14"/>
    <n v="97"/>
    <n v="358"/>
    <n v="0"/>
    <n v="17"/>
    <n v="56"/>
    <n v="469"/>
    <s v="LONG Morning"/>
  </r>
  <r>
    <d v="2025-09-20T00:00:00"/>
    <d v="1899-12-30T10:58:00"/>
    <x v="1"/>
    <s v="BA"/>
    <s v="BA3216"/>
    <s v="LHR"/>
    <s v="MUC"/>
    <s v="Germany"/>
    <s v="Europe"/>
    <x v="1"/>
    <s v="A320"/>
    <n v="0"/>
    <n v="20"/>
    <n v="160"/>
    <n v="0"/>
    <n v="12"/>
    <n v="42"/>
    <n v="180"/>
    <s v="SHORT Morning"/>
  </r>
  <r>
    <d v="2025-08-23T00:00:00"/>
    <d v="1899-12-30T10:23:00"/>
    <x v="1"/>
    <s v="BA"/>
    <s v="BA9317"/>
    <s v="LHR"/>
    <s v="AMS"/>
    <s v="Netherlands"/>
    <s v="Europe"/>
    <x v="1"/>
    <s v="A320"/>
    <n v="0"/>
    <n v="4"/>
    <n v="176"/>
    <n v="5"/>
    <n v="8"/>
    <n v="31"/>
    <n v="180"/>
    <s v="SHORT Morning"/>
  </r>
  <r>
    <d v="2025-07-13T00:00:00"/>
    <d v="1899-12-30T12:22:00"/>
    <x v="3"/>
    <s v="BA"/>
    <s v="BA6542"/>
    <s v="LHR"/>
    <s v="BCN"/>
    <s v="Spain"/>
    <s v="Europe"/>
    <x v="1"/>
    <s v="A320"/>
    <n v="0"/>
    <n v="19"/>
    <n v="161"/>
    <n v="2"/>
    <n v="0"/>
    <n v="5"/>
    <n v="180"/>
    <s v="SHORT Lunchtime"/>
  </r>
  <r>
    <d v="2025-04-30T00:00:00"/>
    <d v="1899-12-30T13:45:00"/>
    <x v="3"/>
    <s v="BA"/>
    <s v="BA1302"/>
    <s v="LHR"/>
    <s v="LAX"/>
    <s v="USA"/>
    <s v="North America"/>
    <x v="0"/>
    <s v="A380"/>
    <n v="14"/>
    <n v="97"/>
    <n v="358"/>
    <n v="0"/>
    <n v="6"/>
    <n v="26"/>
    <n v="469"/>
    <s v="LONG Lunchtime"/>
  </r>
  <r>
    <d v="2025-04-09T00:00:00"/>
    <d v="1899-12-30T07:21:00"/>
    <x v="1"/>
    <s v="BA"/>
    <s v="BA5157"/>
    <s v="LHR"/>
    <s v="ORD"/>
    <s v="USA"/>
    <s v="North America"/>
    <x v="0"/>
    <s v="B777"/>
    <n v="8"/>
    <n v="49"/>
    <n v="178"/>
    <n v="1"/>
    <n v="3"/>
    <n v="17"/>
    <n v="235"/>
    <s v="LONG Morning"/>
  </r>
  <r>
    <d v="2025-10-17T00:00:00"/>
    <d v="1899-12-30T22:31:00"/>
    <x v="2"/>
    <s v="BA"/>
    <s v="BA7028"/>
    <s v="LHR"/>
    <s v="DFW"/>
    <s v="USA"/>
    <s v="North America"/>
    <x v="0"/>
    <s v="B777"/>
    <n v="0"/>
    <n v="48"/>
    <n v="224"/>
    <n v="2"/>
    <n v="20"/>
    <n v="64"/>
    <n v="272"/>
    <s v="LONG Evening"/>
  </r>
  <r>
    <d v="2025-06-20T00:00:00"/>
    <d v="1899-12-30T18:58:00"/>
    <x v="2"/>
    <s v="BA"/>
    <s v="BA6801"/>
    <s v="LHR"/>
    <s v="MUC"/>
    <s v="Germany"/>
    <s v="Europe"/>
    <x v="1"/>
    <s v="A320"/>
    <n v="0"/>
    <n v="9"/>
    <n v="171"/>
    <n v="0"/>
    <n v="7"/>
    <n v="28"/>
    <n v="180"/>
    <s v="SHORT Evening"/>
  </r>
  <r>
    <d v="2025-05-05T00:00:00"/>
    <d v="1899-12-30T18:26:00"/>
    <x v="2"/>
    <s v="BA"/>
    <s v="BA3583"/>
    <s v="LHR"/>
    <s v="LAX"/>
    <s v="USA"/>
    <s v="North America"/>
    <x v="0"/>
    <s v="B787"/>
    <n v="0"/>
    <n v="31"/>
    <n v="173"/>
    <n v="1"/>
    <n v="8"/>
    <n v="32"/>
    <n v="204"/>
    <s v="LONG Evening"/>
  </r>
  <r>
    <d v="2025-08-23T00:00:00"/>
    <d v="1899-12-30T09:34:00"/>
    <x v="1"/>
    <s v="BA"/>
    <s v="BA5924"/>
    <s v="LHR"/>
    <s v="DFW"/>
    <s v="USA"/>
    <s v="North America"/>
    <x v="0"/>
    <s v="B787"/>
    <n v="0"/>
    <n v="31"/>
    <n v="173"/>
    <n v="0"/>
    <n v="11"/>
    <n v="39"/>
    <n v="204"/>
    <s v="LONG Morning"/>
  </r>
  <r>
    <d v="2025-06-20T00:00:00"/>
    <d v="1899-12-30T10:42:00"/>
    <x v="1"/>
    <s v="BA"/>
    <s v="BA7183"/>
    <s v="LHR"/>
    <s v="BCN"/>
    <s v="Spain"/>
    <s v="Europe"/>
    <x v="1"/>
    <s v="A320"/>
    <n v="0"/>
    <n v="7"/>
    <n v="173"/>
    <n v="1"/>
    <n v="8"/>
    <n v="31"/>
    <n v="180"/>
    <s v="SHORT Morning"/>
  </r>
  <r>
    <d v="2025-10-13T00:00:00"/>
    <d v="1899-12-30T07:17:00"/>
    <x v="1"/>
    <s v="BA"/>
    <s v="BA6468"/>
    <s v="LHR"/>
    <s v="IST"/>
    <s v="Turkey"/>
    <s v="Europe"/>
    <x v="1"/>
    <s v="A320"/>
    <n v="0"/>
    <n v="14"/>
    <n v="166"/>
    <n v="0"/>
    <n v="17"/>
    <n v="57"/>
    <n v="180"/>
    <s v="SHORT Morning"/>
  </r>
  <r>
    <d v="2025-05-09T00:00:00"/>
    <d v="1899-12-30T12:12:00"/>
    <x v="3"/>
    <s v="BA"/>
    <s v="BA6883"/>
    <s v="LHR"/>
    <s v="BCN"/>
    <s v="Spain"/>
    <s v="Europe"/>
    <x v="1"/>
    <s v="A320"/>
    <n v="0"/>
    <n v="12"/>
    <n v="168"/>
    <n v="0"/>
    <n v="4"/>
    <n v="21"/>
    <n v="180"/>
    <s v="SHORT Lunchtime"/>
  </r>
  <r>
    <d v="2025-10-14T00:00:00"/>
    <d v="1899-12-30T14:50:00"/>
    <x v="0"/>
    <s v="BA"/>
    <s v="BA5759"/>
    <s v="LHR"/>
    <s v="ZRH"/>
    <s v="Switzerland"/>
    <s v="Europe"/>
    <x v="1"/>
    <s v="A320"/>
    <n v="0"/>
    <n v="2"/>
    <n v="178"/>
    <n v="0"/>
    <n v="9"/>
    <n v="33"/>
    <n v="180"/>
    <s v="SHORT Afternoon"/>
  </r>
  <r>
    <d v="2025-05-22T00:00:00"/>
    <d v="1899-12-30T07:58:00"/>
    <x v="1"/>
    <s v="BA"/>
    <s v="BA8903"/>
    <s v="LHR"/>
    <s v="DXB"/>
    <s v="UAE"/>
    <s v="Middle East"/>
    <x v="0"/>
    <s v="B777"/>
    <n v="0"/>
    <n v="32"/>
    <n v="300"/>
    <n v="0"/>
    <n v="4"/>
    <n v="19"/>
    <n v="332"/>
    <s v="LONG Morning"/>
  </r>
  <r>
    <d v="2025-09-04T00:00:00"/>
    <d v="1899-12-30T08:14:00"/>
    <x v="1"/>
    <s v="BA"/>
    <s v="BA3339"/>
    <s v="LHR"/>
    <s v="DFW"/>
    <s v="USA"/>
    <s v="North America"/>
    <x v="0"/>
    <s v="B777"/>
    <n v="8"/>
    <n v="49"/>
    <n v="178"/>
    <n v="1"/>
    <n v="1"/>
    <n v="10"/>
    <n v="235"/>
    <s v="LONG Morning"/>
  </r>
  <r>
    <d v="2025-07-18T00:00:00"/>
    <d v="1899-12-30T16:14:00"/>
    <x v="0"/>
    <s v="BA"/>
    <s v="BA1732"/>
    <s v="LHR"/>
    <s v="IST"/>
    <s v="Turkey"/>
    <s v="Europe"/>
    <x v="1"/>
    <s v="A320"/>
    <n v="0"/>
    <n v="13"/>
    <n v="167"/>
    <n v="0"/>
    <n v="4"/>
    <n v="21"/>
    <n v="180"/>
    <s v="SHORT Afternoon"/>
  </r>
  <r>
    <d v="2025-06-27T00:00:00"/>
    <d v="1899-12-30T06:16:00"/>
    <x v="1"/>
    <s v="BA"/>
    <s v="BA3684"/>
    <s v="LHR"/>
    <s v="FRA"/>
    <s v="Germany"/>
    <s v="Europe"/>
    <x v="1"/>
    <s v="A320"/>
    <n v="0"/>
    <n v="19"/>
    <n v="161"/>
    <n v="0"/>
    <n v="8"/>
    <n v="30"/>
    <n v="180"/>
    <s v="SHORT Morning"/>
  </r>
  <r>
    <d v="2025-06-02T00:00:00"/>
    <d v="1899-12-30T12:04:00"/>
    <x v="3"/>
    <s v="BA"/>
    <s v="BA2081"/>
    <s v="LHR"/>
    <s v="ORD"/>
    <s v="USA"/>
    <s v="North America"/>
    <x v="0"/>
    <s v="B777"/>
    <n v="8"/>
    <n v="49"/>
    <n v="178"/>
    <n v="2"/>
    <n v="5"/>
    <n v="24"/>
    <n v="235"/>
    <s v="LONG Lunchtime"/>
  </r>
  <r>
    <d v="2025-07-23T00:00:00"/>
    <d v="1899-12-30T21:12:00"/>
    <x v="2"/>
    <s v="BA"/>
    <s v="BA2139"/>
    <s v="LHR"/>
    <s v="BCN"/>
    <s v="Spain"/>
    <s v="Europe"/>
    <x v="1"/>
    <s v="A320"/>
    <n v="0"/>
    <n v="15"/>
    <n v="165"/>
    <n v="0"/>
    <n v="4"/>
    <n v="19"/>
    <n v="180"/>
    <s v="SHORT Evening"/>
  </r>
  <r>
    <d v="2025-06-03T00:00:00"/>
    <d v="1899-12-30T19:42:00"/>
    <x v="2"/>
    <s v="BA"/>
    <s v="BA3822"/>
    <s v="LHR"/>
    <s v="IST"/>
    <s v="Turkey"/>
    <s v="Europe"/>
    <x v="1"/>
    <s v="A320"/>
    <n v="0"/>
    <n v="6"/>
    <n v="174"/>
    <n v="0"/>
    <n v="0"/>
    <n v="8"/>
    <n v="180"/>
    <s v="SHORT Evening"/>
  </r>
  <r>
    <d v="2025-06-22T00:00:00"/>
    <d v="1899-12-30T09:57:00"/>
    <x v="1"/>
    <s v="BA"/>
    <s v="BA5953"/>
    <s v="LHR"/>
    <s v="IST"/>
    <s v="Turkey"/>
    <s v="Europe"/>
    <x v="1"/>
    <s v="A320"/>
    <n v="0"/>
    <n v="9"/>
    <n v="171"/>
    <n v="3"/>
    <n v="7"/>
    <n v="29"/>
    <n v="180"/>
    <s v="SHORT Morning"/>
  </r>
  <r>
    <d v="2025-07-12T00:00:00"/>
    <d v="1899-12-30T21:19:00"/>
    <x v="2"/>
    <s v="BA"/>
    <s v="BA3871"/>
    <s v="LHR"/>
    <s v="JFK"/>
    <s v="USA"/>
    <s v="North America"/>
    <x v="0"/>
    <s v="B777"/>
    <n v="8"/>
    <n v="49"/>
    <n v="178"/>
    <n v="2"/>
    <n v="0"/>
    <n v="7"/>
    <n v="235"/>
    <s v="LONG Evening"/>
  </r>
  <r>
    <d v="2025-05-25T00:00:00"/>
    <d v="1899-12-30T08:29:00"/>
    <x v="1"/>
    <s v="BA"/>
    <s v="BA1139"/>
    <s v="LHR"/>
    <s v="MAD"/>
    <s v="Spain"/>
    <s v="Europe"/>
    <x v="1"/>
    <s v="A320"/>
    <n v="0"/>
    <n v="3"/>
    <n v="177"/>
    <n v="0"/>
    <n v="12"/>
    <n v="42"/>
    <n v="180"/>
    <s v="SHORT Morning"/>
  </r>
  <r>
    <d v="2025-06-28T00:00:00"/>
    <d v="1899-12-30T07:41:00"/>
    <x v="1"/>
    <s v="BA"/>
    <s v="BA8879"/>
    <s v="LHR"/>
    <s v="FRA"/>
    <s v="Germany"/>
    <s v="Europe"/>
    <x v="1"/>
    <s v="A320"/>
    <n v="0"/>
    <n v="1"/>
    <n v="179"/>
    <n v="0"/>
    <n v="8"/>
    <n v="32"/>
    <n v="180"/>
    <s v="SHORT Morning"/>
  </r>
  <r>
    <d v="2025-08-03T00:00:00"/>
    <d v="1899-12-30T17:56:00"/>
    <x v="0"/>
    <s v="BA"/>
    <s v="BA2148"/>
    <s v="LHR"/>
    <s v="MUC"/>
    <s v="Germany"/>
    <s v="Europe"/>
    <x v="1"/>
    <s v="A320"/>
    <n v="0"/>
    <n v="10"/>
    <n v="170"/>
    <n v="3"/>
    <n v="0"/>
    <n v="8"/>
    <n v="180"/>
    <s v="SHORT Afternoon"/>
  </r>
  <r>
    <d v="2025-10-17T00:00:00"/>
    <d v="1899-12-30T15:41:00"/>
    <x v="0"/>
    <s v="BA"/>
    <s v="BA9545"/>
    <s v="LHR"/>
    <s v="DXB"/>
    <s v="UAE"/>
    <s v="Middle East"/>
    <x v="0"/>
    <s v="B777"/>
    <n v="0"/>
    <n v="32"/>
    <n v="300"/>
    <n v="0"/>
    <n v="6"/>
    <n v="25"/>
    <n v="332"/>
    <s v="LONG Afternoon"/>
  </r>
  <r>
    <d v="2025-06-10T00:00:00"/>
    <d v="1899-12-30T14:46:00"/>
    <x v="0"/>
    <s v="BA"/>
    <s v="BA2740"/>
    <s v="LHR"/>
    <s v="JFK"/>
    <s v="USA"/>
    <s v="North America"/>
    <x v="0"/>
    <s v="A350"/>
    <n v="0"/>
    <n v="56"/>
    <n v="275"/>
    <n v="0"/>
    <n v="4"/>
    <n v="19"/>
    <n v="331"/>
    <s v="LONG Afternoon"/>
  </r>
  <r>
    <d v="2025-04-28T00:00:00"/>
    <d v="1899-12-30T09:44:00"/>
    <x v="1"/>
    <s v="BA"/>
    <s v="BA3276"/>
    <s v="LHR"/>
    <s v="DXB"/>
    <s v="UAE"/>
    <s v="Middle East"/>
    <x v="0"/>
    <s v="A350"/>
    <n v="0"/>
    <n v="56"/>
    <n v="275"/>
    <n v="0"/>
    <n v="10"/>
    <n v="35"/>
    <n v="331"/>
    <s v="LONG Morning"/>
  </r>
  <r>
    <d v="2025-08-30T00:00:00"/>
    <d v="1899-12-30T06:16:00"/>
    <x v="1"/>
    <s v="BA"/>
    <s v="BA7829"/>
    <s v="LHR"/>
    <s v="JFK"/>
    <s v="USA"/>
    <s v="North America"/>
    <x v="0"/>
    <s v="B777"/>
    <n v="0"/>
    <n v="32"/>
    <n v="300"/>
    <n v="0"/>
    <n v="15"/>
    <n v="51"/>
    <n v="332"/>
    <s v="LONG Morning"/>
  </r>
  <r>
    <d v="2025-07-23T00:00:00"/>
    <d v="1899-12-30T17:33:00"/>
    <x v="0"/>
    <s v="BA"/>
    <s v="BA9613"/>
    <s v="LHR"/>
    <s v="DXB"/>
    <s v="UAE"/>
    <s v="Middle East"/>
    <x v="0"/>
    <s v="B787"/>
    <n v="8"/>
    <n v="48"/>
    <n v="200"/>
    <n v="1"/>
    <n v="0"/>
    <n v="1"/>
    <n v="256"/>
    <s v="LONG Afternoon"/>
  </r>
  <r>
    <d v="2025-09-23T00:00:00"/>
    <d v="1899-12-30T17:31:00"/>
    <x v="0"/>
    <s v="BA"/>
    <s v="BA7175"/>
    <s v="LHR"/>
    <s v="ZRH"/>
    <s v="Switzerland"/>
    <s v="Europe"/>
    <x v="1"/>
    <s v="A320"/>
    <n v="0"/>
    <n v="2"/>
    <n v="178"/>
    <n v="1"/>
    <n v="8"/>
    <n v="32"/>
    <n v="180"/>
    <s v="SHORT Afternoon"/>
  </r>
  <r>
    <d v="2025-08-16T00:00:00"/>
    <d v="1899-12-30T19:24:00"/>
    <x v="2"/>
    <s v="BA"/>
    <s v="BA7396"/>
    <s v="LHR"/>
    <s v="IST"/>
    <s v="Turkey"/>
    <s v="Europe"/>
    <x v="1"/>
    <s v="A320"/>
    <n v="0"/>
    <n v="17"/>
    <n v="163"/>
    <n v="3"/>
    <n v="7"/>
    <n v="28"/>
    <n v="180"/>
    <s v="SHORT Evening"/>
  </r>
  <r>
    <d v="2025-05-16T00:00:00"/>
    <d v="1899-12-30T12:51:00"/>
    <x v="3"/>
    <s v="BA"/>
    <s v="BA9626"/>
    <s v="LHR"/>
    <s v="AMS"/>
    <s v="Netherlands"/>
    <s v="Europe"/>
    <x v="1"/>
    <s v="A320"/>
    <n v="0"/>
    <n v="7"/>
    <n v="173"/>
    <n v="1"/>
    <n v="11"/>
    <n v="41"/>
    <n v="180"/>
    <s v="SHORT Lunchtime"/>
  </r>
  <r>
    <d v="2025-04-16T00:00:00"/>
    <d v="1899-12-30T19:39:00"/>
    <x v="2"/>
    <s v="BA"/>
    <s v="BA8257"/>
    <s v="LHR"/>
    <s v="ZRH"/>
    <s v="Switzerland"/>
    <s v="Europe"/>
    <x v="1"/>
    <s v="A320"/>
    <n v="0"/>
    <n v="16"/>
    <n v="164"/>
    <n v="0"/>
    <n v="9"/>
    <n v="34"/>
    <n v="180"/>
    <s v="SHORT Evening"/>
  </r>
  <r>
    <d v="2025-05-23T00:00:00"/>
    <d v="1899-12-30T10:02:00"/>
    <x v="1"/>
    <s v="BA"/>
    <s v="BA4815"/>
    <s v="LHR"/>
    <s v="MAD"/>
    <s v="Spain"/>
    <s v="Europe"/>
    <x v="1"/>
    <s v="A320"/>
    <n v="0"/>
    <n v="15"/>
    <n v="165"/>
    <n v="0"/>
    <n v="4"/>
    <n v="19"/>
    <n v="180"/>
    <s v="SHORT Morning"/>
  </r>
  <r>
    <d v="2025-04-18T00:00:00"/>
    <d v="1899-12-30T14:02:00"/>
    <x v="0"/>
    <s v="BA"/>
    <s v="BA9556"/>
    <s v="LHR"/>
    <s v="BCN"/>
    <s v="Spain"/>
    <s v="Europe"/>
    <x v="1"/>
    <s v="A320"/>
    <n v="0"/>
    <n v="5"/>
    <n v="175"/>
    <n v="4"/>
    <n v="6"/>
    <n v="25"/>
    <n v="180"/>
    <s v="SHORT Afternoon"/>
  </r>
  <r>
    <d v="2025-06-20T00:00:00"/>
    <d v="1899-12-30T16:32:00"/>
    <x v="0"/>
    <s v="BA"/>
    <s v="BA4455"/>
    <s v="LHR"/>
    <s v="ORD"/>
    <s v="USA"/>
    <s v="North America"/>
    <x v="0"/>
    <s v="B777"/>
    <n v="8"/>
    <n v="49"/>
    <n v="178"/>
    <n v="0"/>
    <n v="3"/>
    <n v="18"/>
    <n v="235"/>
    <s v="LONG Afternoon"/>
  </r>
  <r>
    <d v="2025-10-06T00:00:00"/>
    <d v="1899-12-30T14:51:00"/>
    <x v="0"/>
    <s v="BA"/>
    <s v="BA5876"/>
    <s v="LHR"/>
    <s v="HND"/>
    <s v="Japan"/>
    <s v="Asia"/>
    <x v="0"/>
    <s v="B777"/>
    <n v="8"/>
    <n v="49"/>
    <n v="178"/>
    <n v="0"/>
    <n v="14"/>
    <n v="47"/>
    <n v="235"/>
    <s v="LONG Afternoon"/>
  </r>
  <r>
    <d v="2025-08-21T00:00:00"/>
    <d v="1899-12-30T20:16:00"/>
    <x v="2"/>
    <s v="BA"/>
    <s v="BA5069"/>
    <s v="LHR"/>
    <s v="FRA"/>
    <s v="Germany"/>
    <s v="Europe"/>
    <x v="1"/>
    <s v="A320"/>
    <n v="0"/>
    <n v="1"/>
    <n v="179"/>
    <n v="2"/>
    <n v="8"/>
    <n v="31"/>
    <n v="180"/>
    <s v="SHORT Evening"/>
  </r>
  <r>
    <d v="2025-07-26T00:00:00"/>
    <d v="1899-12-30T16:37:00"/>
    <x v="0"/>
    <s v="BA"/>
    <s v="BA2533"/>
    <s v="LHR"/>
    <s v="ZRH"/>
    <s v="Switzerland"/>
    <s v="Europe"/>
    <x v="1"/>
    <s v="A320"/>
    <n v="0"/>
    <n v="17"/>
    <n v="163"/>
    <n v="0"/>
    <n v="18"/>
    <n v="60"/>
    <n v="180"/>
    <s v="SHORT Afternoon"/>
  </r>
  <r>
    <d v="2025-08-12T00:00:00"/>
    <d v="1899-12-30T08:52:00"/>
    <x v="1"/>
    <s v="BA"/>
    <s v="BA3950"/>
    <s v="LHR"/>
    <s v="AMS"/>
    <s v="Netherlands"/>
    <s v="Europe"/>
    <x v="1"/>
    <s v="A320"/>
    <n v="0"/>
    <n v="17"/>
    <n v="163"/>
    <n v="0"/>
    <n v="7"/>
    <n v="29"/>
    <n v="180"/>
    <s v="SHORT Morning"/>
  </r>
  <r>
    <d v="2025-10-24T00:00:00"/>
    <d v="1899-12-30T13:37:00"/>
    <x v="3"/>
    <s v="BA"/>
    <s v="BA8296"/>
    <s v="LHR"/>
    <s v="ZRH"/>
    <s v="Switzerland"/>
    <s v="Europe"/>
    <x v="1"/>
    <s v="A320"/>
    <n v="0"/>
    <n v="5"/>
    <n v="175"/>
    <n v="2"/>
    <n v="4"/>
    <n v="19"/>
    <n v="180"/>
    <s v="SHORT Lunchtime"/>
  </r>
  <r>
    <d v="2025-05-14T00:00:00"/>
    <d v="1899-12-30T12:37:00"/>
    <x v="3"/>
    <s v="BA"/>
    <s v="BA8491"/>
    <s v="LHR"/>
    <s v="DFW"/>
    <s v="USA"/>
    <s v="North America"/>
    <x v="0"/>
    <s v="B787"/>
    <n v="8"/>
    <n v="42"/>
    <n v="166"/>
    <n v="5"/>
    <n v="0"/>
    <n v="7"/>
    <n v="216"/>
    <s v="LONG Lunchtime"/>
  </r>
  <r>
    <d v="2025-05-27T00:00:00"/>
    <d v="1899-12-30T17:04:00"/>
    <x v="0"/>
    <s v="BA"/>
    <s v="BA4070"/>
    <s v="LHR"/>
    <s v="VIE"/>
    <s v="Austria"/>
    <s v="Europe"/>
    <x v="1"/>
    <s v="A320"/>
    <n v="0"/>
    <n v="2"/>
    <n v="178"/>
    <n v="0"/>
    <n v="0"/>
    <n v="2"/>
    <n v="180"/>
    <s v="SHORT Afternoon"/>
  </r>
  <r>
    <d v="2025-04-15T00:00:00"/>
    <d v="1899-12-30T12:36:00"/>
    <x v="3"/>
    <s v="BA"/>
    <s v="BA9303"/>
    <s v="LHR"/>
    <s v="DXB"/>
    <s v="UAE"/>
    <s v="Middle East"/>
    <x v="0"/>
    <s v="A380"/>
    <n v="14"/>
    <n v="97"/>
    <n v="358"/>
    <n v="1"/>
    <n v="0"/>
    <n v="6"/>
    <n v="469"/>
    <s v="LONG Lunchtime"/>
  </r>
  <r>
    <d v="2025-04-16T00:00:00"/>
    <d v="1899-12-30T18:07:00"/>
    <x v="2"/>
    <s v="BA"/>
    <s v="BA5841"/>
    <s v="LHR"/>
    <s v="AMS"/>
    <s v="Netherlands"/>
    <s v="Europe"/>
    <x v="1"/>
    <s v="A320"/>
    <n v="0"/>
    <n v="15"/>
    <n v="165"/>
    <n v="0"/>
    <n v="9"/>
    <n v="34"/>
    <n v="180"/>
    <s v="SHORT Evening"/>
  </r>
  <r>
    <d v="2025-05-07T00:00:00"/>
    <d v="1899-12-30T19:02:00"/>
    <x v="2"/>
    <s v="BA"/>
    <s v="BA9324"/>
    <s v="LHR"/>
    <s v="MUC"/>
    <s v="Germany"/>
    <s v="Europe"/>
    <x v="1"/>
    <s v="A320"/>
    <n v="0"/>
    <n v="8"/>
    <n v="172"/>
    <n v="0"/>
    <n v="11"/>
    <n v="38"/>
    <n v="180"/>
    <s v="SHORT Evening"/>
  </r>
  <r>
    <d v="2025-06-05T00:00:00"/>
    <d v="1899-12-30T09:35:00"/>
    <x v="1"/>
    <s v="BA"/>
    <s v="BA2046"/>
    <s v="LHR"/>
    <s v="ZRH"/>
    <s v="Switzerland"/>
    <s v="Europe"/>
    <x v="1"/>
    <s v="A320"/>
    <n v="0"/>
    <n v="2"/>
    <n v="178"/>
    <n v="2"/>
    <n v="0"/>
    <n v="6"/>
    <n v="180"/>
    <s v="SHORT Morning"/>
  </r>
  <r>
    <d v="2025-05-14T00:00:00"/>
    <d v="1899-12-30T21:17:00"/>
    <x v="2"/>
    <s v="BA"/>
    <s v="BA6711"/>
    <s v="LHR"/>
    <s v="AMS"/>
    <s v="Netherlands"/>
    <s v="Europe"/>
    <x v="1"/>
    <s v="A320"/>
    <n v="0"/>
    <n v="9"/>
    <n v="171"/>
    <n v="3"/>
    <n v="13"/>
    <n v="44"/>
    <n v="180"/>
    <s v="SHORT Evening"/>
  </r>
  <r>
    <d v="2025-10-01T00:00:00"/>
    <d v="1899-12-30T09:40:00"/>
    <x v="1"/>
    <s v="BA"/>
    <s v="BA4731"/>
    <s v="LHR"/>
    <s v="HND"/>
    <s v="Japan"/>
    <s v="Asia"/>
    <x v="0"/>
    <s v="B777"/>
    <n v="0"/>
    <n v="32"/>
    <n v="300"/>
    <n v="0"/>
    <n v="5"/>
    <n v="23"/>
    <n v="332"/>
    <s v="LONG Morning"/>
  </r>
  <r>
    <d v="2025-05-23T00:00:00"/>
    <d v="1899-12-30T10:41:00"/>
    <x v="1"/>
    <s v="BA"/>
    <s v="BA6265"/>
    <s v="LHR"/>
    <s v="LAX"/>
    <s v="USA"/>
    <s v="North America"/>
    <x v="0"/>
    <s v="B777"/>
    <n v="0"/>
    <n v="32"/>
    <n v="300"/>
    <n v="0"/>
    <n v="9"/>
    <n v="33"/>
    <n v="332"/>
    <s v="LONG Morning"/>
  </r>
  <r>
    <d v="2025-07-22T00:00:00"/>
    <d v="1899-12-30T21:08:00"/>
    <x v="2"/>
    <s v="BA"/>
    <s v="BA9461"/>
    <s v="LHR"/>
    <s v="MUC"/>
    <s v="Germany"/>
    <s v="Europe"/>
    <x v="1"/>
    <s v="A320"/>
    <n v="0"/>
    <n v="12"/>
    <n v="168"/>
    <n v="0"/>
    <n v="17"/>
    <n v="55"/>
    <n v="180"/>
    <s v="SHORT Evening"/>
  </r>
  <r>
    <d v="2025-07-06T00:00:00"/>
    <d v="1899-12-30T13:18:00"/>
    <x v="3"/>
    <s v="BA"/>
    <s v="BA5231"/>
    <s v="LHR"/>
    <s v="AMS"/>
    <s v="Netherlands"/>
    <s v="Europe"/>
    <x v="1"/>
    <s v="A320"/>
    <n v="0"/>
    <n v="4"/>
    <n v="176"/>
    <n v="0"/>
    <n v="13"/>
    <n v="44"/>
    <n v="180"/>
    <s v="SHORT Lunchtime"/>
  </r>
  <r>
    <d v="2025-07-19T00:00:00"/>
    <d v="1899-12-30T20:09:00"/>
    <x v="2"/>
    <s v="BA"/>
    <s v="BA6261"/>
    <s v="LHR"/>
    <s v="LAX"/>
    <s v="USA"/>
    <s v="North America"/>
    <x v="0"/>
    <s v="B787"/>
    <n v="8"/>
    <n v="42"/>
    <n v="166"/>
    <n v="0"/>
    <n v="6"/>
    <n v="26"/>
    <n v="216"/>
    <s v="LONG Evening"/>
  </r>
  <r>
    <d v="2025-07-22T00:00:00"/>
    <d v="1899-12-30T14:40:00"/>
    <x v="0"/>
    <s v="BA"/>
    <s v="BA5685"/>
    <s v="LHR"/>
    <s v="HND"/>
    <s v="Japan"/>
    <s v="Asia"/>
    <x v="0"/>
    <s v="B777"/>
    <n v="0"/>
    <n v="48"/>
    <n v="224"/>
    <n v="0"/>
    <n v="3"/>
    <n v="16"/>
    <n v="272"/>
    <s v="LONG Afternoon"/>
  </r>
  <r>
    <d v="2025-06-21T00:00:00"/>
    <d v="1899-12-30T21:02:00"/>
    <x v="2"/>
    <s v="BA"/>
    <s v="BA7757"/>
    <s v="LHR"/>
    <s v="DFW"/>
    <s v="USA"/>
    <s v="North America"/>
    <x v="0"/>
    <s v="A380"/>
    <n v="14"/>
    <n v="97"/>
    <n v="358"/>
    <n v="0"/>
    <n v="0"/>
    <n v="0"/>
    <n v="469"/>
    <s v="LONG Evening"/>
  </r>
  <r>
    <d v="2025-06-05T00:00:00"/>
    <d v="1899-12-30T11:19:00"/>
    <x v="1"/>
    <s v="BA"/>
    <s v="BA6669"/>
    <s v="LHR"/>
    <s v="ORD"/>
    <s v="USA"/>
    <s v="North America"/>
    <x v="0"/>
    <s v="A380"/>
    <n v="14"/>
    <n v="97"/>
    <n v="358"/>
    <n v="0"/>
    <n v="4"/>
    <n v="19"/>
    <n v="469"/>
    <s v="LONG Morning"/>
  </r>
  <r>
    <d v="2025-04-21T00:00:00"/>
    <d v="1899-12-30T10:24:00"/>
    <x v="1"/>
    <s v="BA"/>
    <s v="BA5000"/>
    <s v="LHR"/>
    <s v="HND"/>
    <s v="Japan"/>
    <s v="Asia"/>
    <x v="0"/>
    <s v="A350"/>
    <n v="0"/>
    <n v="56"/>
    <n v="275"/>
    <n v="0"/>
    <n v="7"/>
    <n v="27"/>
    <n v="331"/>
    <s v="LONG Morning"/>
  </r>
  <r>
    <d v="2025-04-19T00:00:00"/>
    <d v="1899-12-30T21:16:00"/>
    <x v="2"/>
    <s v="BA"/>
    <s v="BA4596"/>
    <s v="LHR"/>
    <s v="ZRH"/>
    <s v="Switzerland"/>
    <s v="Europe"/>
    <x v="1"/>
    <s v="A320"/>
    <n v="0"/>
    <n v="3"/>
    <n v="177"/>
    <n v="1"/>
    <n v="2"/>
    <n v="15"/>
    <n v="180"/>
    <s v="SHORT Evening"/>
  </r>
  <r>
    <d v="2025-06-20T00:00:00"/>
    <d v="1899-12-30T20:45:00"/>
    <x v="2"/>
    <s v="BA"/>
    <s v="BA3664"/>
    <s v="LHR"/>
    <s v="VIE"/>
    <s v="Austria"/>
    <s v="Europe"/>
    <x v="1"/>
    <s v="A320"/>
    <n v="0"/>
    <n v="1"/>
    <n v="179"/>
    <n v="0"/>
    <n v="7"/>
    <n v="28"/>
    <n v="180"/>
    <s v="SHORT Evening"/>
  </r>
  <r>
    <d v="2025-07-05T00:00:00"/>
    <d v="1899-12-30T10:46:00"/>
    <x v="1"/>
    <s v="BA"/>
    <s v="BA9630"/>
    <s v="LHR"/>
    <s v="HND"/>
    <s v="Japan"/>
    <s v="Asia"/>
    <x v="0"/>
    <s v="B787"/>
    <n v="8"/>
    <n v="48"/>
    <n v="200"/>
    <n v="0"/>
    <n v="8"/>
    <n v="31"/>
    <n v="256"/>
    <s v="LONG Morning"/>
  </r>
  <r>
    <d v="2025-10-28T00:00:00"/>
    <d v="1899-12-30T07:20:00"/>
    <x v="1"/>
    <s v="BA"/>
    <s v="BA9250"/>
    <s v="LHR"/>
    <s v="MUC"/>
    <s v="Germany"/>
    <s v="Europe"/>
    <x v="1"/>
    <s v="A320"/>
    <n v="0"/>
    <n v="5"/>
    <n v="175"/>
    <n v="2"/>
    <n v="7"/>
    <n v="27"/>
    <n v="180"/>
    <s v="SHORT Morning"/>
  </r>
  <r>
    <d v="2025-06-15T00:00:00"/>
    <d v="1899-12-30T15:47:00"/>
    <x v="0"/>
    <s v="BA"/>
    <s v="BA5813"/>
    <s v="LHR"/>
    <s v="AMS"/>
    <s v="Netherlands"/>
    <s v="Europe"/>
    <x v="1"/>
    <s v="A320"/>
    <n v="0"/>
    <n v="11"/>
    <n v="169"/>
    <n v="1"/>
    <n v="4"/>
    <n v="20"/>
    <n v="180"/>
    <s v="SHORT Afternoon"/>
  </r>
  <r>
    <d v="2025-10-01T00:00:00"/>
    <d v="1899-12-30T17:07:00"/>
    <x v="0"/>
    <s v="BA"/>
    <s v="BA8751"/>
    <s v="LHR"/>
    <s v="FRA"/>
    <s v="Germany"/>
    <s v="Europe"/>
    <x v="1"/>
    <s v="A320"/>
    <n v="0"/>
    <n v="6"/>
    <n v="174"/>
    <n v="0"/>
    <n v="9"/>
    <n v="33"/>
    <n v="180"/>
    <s v="SHORT Afternoon"/>
  </r>
  <r>
    <d v="2025-05-23T00:00:00"/>
    <d v="1899-12-30T11:49:00"/>
    <x v="1"/>
    <s v="BA"/>
    <s v="BA3008"/>
    <s v="LHR"/>
    <s v="HND"/>
    <s v="Japan"/>
    <s v="Asia"/>
    <x v="0"/>
    <s v="B777"/>
    <n v="0"/>
    <n v="32"/>
    <n v="300"/>
    <n v="0"/>
    <n v="10"/>
    <n v="37"/>
    <n v="332"/>
    <s v="LONG Morning"/>
  </r>
  <r>
    <d v="2025-04-09T00:00:00"/>
    <d v="1899-12-30T11:45:00"/>
    <x v="1"/>
    <s v="BA"/>
    <s v="BA4851"/>
    <s v="LHR"/>
    <s v="CDG"/>
    <s v="France"/>
    <s v="Europe"/>
    <x v="1"/>
    <s v="A320"/>
    <n v="0"/>
    <n v="20"/>
    <n v="160"/>
    <n v="1"/>
    <n v="2"/>
    <n v="13"/>
    <n v="180"/>
    <s v="SHORT Morning"/>
  </r>
  <r>
    <d v="2025-09-11T00:00:00"/>
    <d v="1899-12-30T10:22:00"/>
    <x v="1"/>
    <s v="BA"/>
    <s v="BA5212"/>
    <s v="LHR"/>
    <s v="JFK"/>
    <s v="USA"/>
    <s v="North America"/>
    <x v="0"/>
    <s v="B777"/>
    <n v="0"/>
    <n v="32"/>
    <n v="300"/>
    <n v="0"/>
    <n v="15"/>
    <n v="52"/>
    <n v="332"/>
    <s v="LONG Morning"/>
  </r>
  <r>
    <d v="2025-09-16T00:00:00"/>
    <d v="1899-12-30T09:37:00"/>
    <x v="1"/>
    <s v="BA"/>
    <s v="BA7760"/>
    <s v="LHR"/>
    <s v="FRA"/>
    <s v="Germany"/>
    <s v="Europe"/>
    <x v="1"/>
    <s v="A320"/>
    <n v="0"/>
    <n v="2"/>
    <n v="178"/>
    <n v="1"/>
    <n v="7"/>
    <n v="29"/>
    <n v="180"/>
    <s v="SHORT Morning"/>
  </r>
  <r>
    <d v="2025-06-21T00:00:00"/>
    <d v="1899-12-30T14:36:00"/>
    <x v="0"/>
    <s v="BA"/>
    <s v="BA2707"/>
    <s v="LHR"/>
    <s v="ORD"/>
    <s v="USA"/>
    <s v="North America"/>
    <x v="0"/>
    <s v="B777"/>
    <n v="0"/>
    <n v="48"/>
    <n v="224"/>
    <n v="0"/>
    <n v="8"/>
    <n v="31"/>
    <n v="272"/>
    <s v="LONG Afternoon"/>
  </r>
  <r>
    <d v="2025-04-05T00:00:00"/>
    <d v="1899-12-30T18:47:00"/>
    <x v="2"/>
    <s v="BA"/>
    <s v="BA1502"/>
    <s v="LHR"/>
    <s v="IST"/>
    <s v="Turkey"/>
    <s v="Europe"/>
    <x v="1"/>
    <s v="A320"/>
    <n v="0"/>
    <n v="0"/>
    <n v="180"/>
    <n v="0"/>
    <n v="12"/>
    <n v="41"/>
    <n v="180"/>
    <s v="SHORT Evening"/>
  </r>
  <r>
    <d v="2025-04-10T00:00:00"/>
    <d v="1899-12-30T09:19:00"/>
    <x v="1"/>
    <s v="BA"/>
    <s v="BA5750"/>
    <s v="LHR"/>
    <s v="ORD"/>
    <s v="USA"/>
    <s v="North America"/>
    <x v="0"/>
    <s v="A350"/>
    <n v="0"/>
    <n v="56"/>
    <n v="275"/>
    <n v="0"/>
    <n v="9"/>
    <n v="34"/>
    <n v="331"/>
    <s v="LONG Morning"/>
  </r>
  <r>
    <d v="2025-08-17T00:00:00"/>
    <d v="1899-12-30T15:30:00"/>
    <x v="0"/>
    <s v="BA"/>
    <s v="BA4805"/>
    <s v="LHR"/>
    <s v="ORD"/>
    <s v="USA"/>
    <s v="North America"/>
    <x v="0"/>
    <s v="B787"/>
    <n v="0"/>
    <n v="31"/>
    <n v="173"/>
    <n v="1"/>
    <n v="13"/>
    <n v="45"/>
    <n v="204"/>
    <s v="LONG Afternoon"/>
  </r>
  <r>
    <d v="2025-09-20T00:00:00"/>
    <d v="1899-12-30T13:40:00"/>
    <x v="3"/>
    <s v="BA"/>
    <s v="BA6925"/>
    <s v="LHR"/>
    <s v="CDG"/>
    <s v="France"/>
    <s v="Europe"/>
    <x v="1"/>
    <s v="A320"/>
    <n v="0"/>
    <n v="13"/>
    <n v="167"/>
    <n v="2"/>
    <n v="9"/>
    <n v="35"/>
    <n v="180"/>
    <s v="SHORT Lunchtime"/>
  </r>
  <r>
    <d v="2025-05-29T00:00:00"/>
    <d v="1899-12-30T18:06:00"/>
    <x v="2"/>
    <s v="BA"/>
    <s v="BA2658"/>
    <s v="LHR"/>
    <s v="HND"/>
    <s v="Japan"/>
    <s v="Asia"/>
    <x v="0"/>
    <s v="B777"/>
    <n v="8"/>
    <n v="49"/>
    <n v="178"/>
    <n v="0"/>
    <n v="4"/>
    <n v="21"/>
    <n v="235"/>
    <s v="LONG Evening"/>
  </r>
  <r>
    <d v="2025-06-18T00:00:00"/>
    <d v="1899-12-30T22:43:00"/>
    <x v="2"/>
    <s v="BA"/>
    <s v="BA2137"/>
    <s v="LHR"/>
    <s v="VIE"/>
    <s v="Austria"/>
    <s v="Europe"/>
    <x v="1"/>
    <s v="A320"/>
    <n v="0"/>
    <n v="16"/>
    <n v="164"/>
    <n v="0"/>
    <n v="10"/>
    <n v="36"/>
    <n v="180"/>
    <s v="SHORT Evening"/>
  </r>
  <r>
    <d v="2025-07-22T00:00:00"/>
    <d v="1899-12-30T13:15:00"/>
    <x v="3"/>
    <s v="BA"/>
    <s v="BA3952"/>
    <s v="LHR"/>
    <s v="HND"/>
    <s v="Japan"/>
    <s v="Asia"/>
    <x v="0"/>
    <s v="A380"/>
    <n v="14"/>
    <n v="97"/>
    <n v="358"/>
    <n v="0"/>
    <n v="2"/>
    <n v="12"/>
    <n v="469"/>
    <s v="LONG Lunchtime"/>
  </r>
  <r>
    <d v="2025-06-02T00:00:00"/>
    <d v="1899-12-30T09:46:00"/>
    <x v="1"/>
    <s v="BA"/>
    <s v="BA6375"/>
    <s v="LHR"/>
    <s v="VIE"/>
    <s v="Austria"/>
    <s v="Europe"/>
    <x v="1"/>
    <s v="A320"/>
    <n v="0"/>
    <n v="14"/>
    <n v="166"/>
    <n v="0"/>
    <n v="8"/>
    <n v="32"/>
    <n v="180"/>
    <s v="SHORT Morning"/>
  </r>
  <r>
    <d v="2025-08-29T00:00:00"/>
    <d v="1899-12-30T08:40:00"/>
    <x v="1"/>
    <s v="BA"/>
    <s v="BA9833"/>
    <s v="LHR"/>
    <s v="LAX"/>
    <s v="USA"/>
    <s v="North America"/>
    <x v="0"/>
    <s v="A380"/>
    <n v="14"/>
    <n v="97"/>
    <n v="358"/>
    <n v="2"/>
    <n v="8"/>
    <n v="30"/>
    <n v="469"/>
    <s v="LONG Morning"/>
  </r>
  <r>
    <d v="2025-08-09T00:00:00"/>
    <d v="1899-12-30T08:32:00"/>
    <x v="1"/>
    <s v="BA"/>
    <s v="BA9585"/>
    <s v="LHR"/>
    <s v="DFW"/>
    <s v="USA"/>
    <s v="North America"/>
    <x v="0"/>
    <s v="A350"/>
    <n v="0"/>
    <n v="56"/>
    <n v="275"/>
    <n v="0"/>
    <n v="7"/>
    <n v="27"/>
    <n v="331"/>
    <s v="LONG Morning"/>
  </r>
  <r>
    <d v="2025-06-03T00:00:00"/>
    <d v="1899-12-30T06:47:00"/>
    <x v="1"/>
    <s v="BA"/>
    <s v="BA5225"/>
    <s v="LHR"/>
    <s v="FRA"/>
    <s v="Germany"/>
    <s v="Europe"/>
    <x v="1"/>
    <s v="A320"/>
    <n v="0"/>
    <n v="14"/>
    <n v="166"/>
    <n v="2"/>
    <n v="7"/>
    <n v="28"/>
    <n v="180"/>
    <s v="SHORT Morning"/>
  </r>
  <r>
    <d v="2025-07-14T00:00:00"/>
    <d v="1899-12-30T14:56:00"/>
    <x v="0"/>
    <s v="BA"/>
    <s v="BA3767"/>
    <s v="LHR"/>
    <s v="MAD"/>
    <s v="Spain"/>
    <s v="Europe"/>
    <x v="1"/>
    <s v="A320"/>
    <n v="0"/>
    <n v="18"/>
    <n v="162"/>
    <n v="0"/>
    <n v="0"/>
    <n v="1"/>
    <n v="180"/>
    <s v="SHORT Afternoon"/>
  </r>
  <r>
    <d v="2025-05-02T00:00:00"/>
    <d v="1899-12-30T12:07:00"/>
    <x v="3"/>
    <s v="BA"/>
    <s v="BA1449"/>
    <s v="LHR"/>
    <s v="MAD"/>
    <s v="Spain"/>
    <s v="Europe"/>
    <x v="1"/>
    <s v="A320"/>
    <n v="0"/>
    <n v="5"/>
    <n v="175"/>
    <n v="2"/>
    <n v="5"/>
    <n v="22"/>
    <n v="180"/>
    <s v="SHORT Lunchtime"/>
  </r>
  <r>
    <d v="2025-09-21T00:00:00"/>
    <d v="1899-12-30T18:33:00"/>
    <x v="2"/>
    <s v="BA"/>
    <s v="BA9905"/>
    <s v="LHR"/>
    <s v="DXB"/>
    <s v="UAE"/>
    <s v="Middle East"/>
    <x v="0"/>
    <s v="B787"/>
    <n v="0"/>
    <n v="35"/>
    <n v="179"/>
    <n v="1"/>
    <n v="8"/>
    <n v="32"/>
    <n v="214"/>
    <s v="LONG Evening"/>
  </r>
  <r>
    <d v="2025-07-05T00:00:00"/>
    <d v="1899-12-30T13:12:00"/>
    <x v="3"/>
    <s v="BA"/>
    <s v="BA2665"/>
    <s v="LHR"/>
    <s v="DXB"/>
    <s v="UAE"/>
    <s v="Middle East"/>
    <x v="0"/>
    <s v="B777"/>
    <n v="0"/>
    <n v="48"/>
    <n v="224"/>
    <n v="0"/>
    <n v="9"/>
    <n v="33"/>
    <n v="272"/>
    <s v="LONG Lunchtime"/>
  </r>
  <r>
    <d v="2025-10-01T00:00:00"/>
    <d v="1899-12-30T06:02:00"/>
    <x v="1"/>
    <s v="BA"/>
    <s v="BA5591"/>
    <s v="LHR"/>
    <s v="DXB"/>
    <s v="UAE"/>
    <s v="Middle East"/>
    <x v="0"/>
    <s v="B777"/>
    <n v="0"/>
    <n v="32"/>
    <n v="300"/>
    <n v="0"/>
    <n v="2"/>
    <n v="14"/>
    <n v="332"/>
    <s v="LONG Morning"/>
  </r>
  <r>
    <d v="2025-09-16T00:00:00"/>
    <d v="1899-12-30T19:03:00"/>
    <x v="2"/>
    <s v="BA"/>
    <s v="BA4346"/>
    <s v="LHR"/>
    <s v="HND"/>
    <s v="Japan"/>
    <s v="Asia"/>
    <x v="0"/>
    <s v="B787"/>
    <n v="8"/>
    <n v="48"/>
    <n v="200"/>
    <n v="0"/>
    <n v="15"/>
    <n v="50"/>
    <n v="256"/>
    <s v="LONG Evening"/>
  </r>
  <r>
    <d v="2025-10-23T00:00:00"/>
    <d v="1899-12-30T19:46:00"/>
    <x v="2"/>
    <s v="BA"/>
    <s v="BA2603"/>
    <s v="LHR"/>
    <s v="MAD"/>
    <s v="Spain"/>
    <s v="Europe"/>
    <x v="1"/>
    <s v="A320"/>
    <n v="0"/>
    <n v="6"/>
    <n v="174"/>
    <n v="0"/>
    <n v="3"/>
    <n v="17"/>
    <n v="180"/>
    <s v="SHORT Evening"/>
  </r>
  <r>
    <d v="2025-07-21T00:00:00"/>
    <d v="1899-12-30T20:14:00"/>
    <x v="2"/>
    <s v="BA"/>
    <s v="BA9542"/>
    <s v="LHR"/>
    <s v="ORD"/>
    <s v="USA"/>
    <s v="North America"/>
    <x v="0"/>
    <s v="A380"/>
    <n v="14"/>
    <n v="97"/>
    <n v="358"/>
    <n v="0"/>
    <n v="13"/>
    <n v="45"/>
    <n v="469"/>
    <s v="LONG Evening"/>
  </r>
  <r>
    <d v="2025-04-16T00:00:00"/>
    <d v="1899-12-30T15:32:00"/>
    <x v="0"/>
    <s v="BA"/>
    <s v="BA4145"/>
    <s v="LHR"/>
    <s v="DFW"/>
    <s v="USA"/>
    <s v="North America"/>
    <x v="0"/>
    <s v="A380"/>
    <n v="14"/>
    <n v="97"/>
    <n v="358"/>
    <n v="0"/>
    <n v="10"/>
    <n v="37"/>
    <n v="469"/>
    <s v="LONG Afternoon"/>
  </r>
  <r>
    <d v="2025-08-27T00:00:00"/>
    <d v="1899-12-30T09:01:00"/>
    <x v="1"/>
    <s v="BA"/>
    <s v="BA8876"/>
    <s v="LHR"/>
    <s v="DXB"/>
    <s v="UAE"/>
    <s v="Middle East"/>
    <x v="0"/>
    <s v="B787"/>
    <n v="8"/>
    <n v="42"/>
    <n v="166"/>
    <n v="3"/>
    <n v="4"/>
    <n v="20"/>
    <n v="216"/>
    <s v="LONG Morning"/>
  </r>
  <r>
    <d v="2025-04-04T00:00:00"/>
    <d v="1899-12-30T12:46:00"/>
    <x v="3"/>
    <s v="BA"/>
    <s v="BA2713"/>
    <s v="LHR"/>
    <s v="MAD"/>
    <s v="Spain"/>
    <s v="Europe"/>
    <x v="1"/>
    <s v="A320"/>
    <n v="0"/>
    <n v="6"/>
    <n v="174"/>
    <n v="0"/>
    <n v="17"/>
    <n v="58"/>
    <n v="180"/>
    <s v="SHORT Lunchtime"/>
  </r>
  <r>
    <d v="2025-05-21T00:00:00"/>
    <d v="1899-12-30T20:27:00"/>
    <x v="2"/>
    <s v="BA"/>
    <s v="BA7443"/>
    <s v="LHR"/>
    <s v="FRA"/>
    <s v="Germany"/>
    <s v="Europe"/>
    <x v="1"/>
    <s v="A320"/>
    <n v="0"/>
    <n v="13"/>
    <n v="167"/>
    <n v="1"/>
    <n v="1"/>
    <n v="12"/>
    <n v="180"/>
    <s v="SHORT Evening"/>
  </r>
  <r>
    <d v="2025-10-10T00:00:00"/>
    <d v="1899-12-30T06:54:00"/>
    <x v="1"/>
    <s v="BA"/>
    <s v="BA4315"/>
    <s v="LHR"/>
    <s v="JFK"/>
    <s v="USA"/>
    <s v="North America"/>
    <x v="0"/>
    <s v="B777"/>
    <n v="8"/>
    <n v="49"/>
    <n v="178"/>
    <n v="2"/>
    <n v="13"/>
    <n v="45"/>
    <n v="235"/>
    <s v="LONG Morning"/>
  </r>
  <r>
    <d v="2025-09-13T00:00:00"/>
    <d v="1899-12-30T09:17:00"/>
    <x v="1"/>
    <s v="BA"/>
    <s v="BA5836"/>
    <s v="LHR"/>
    <s v="VIE"/>
    <s v="Austria"/>
    <s v="Europe"/>
    <x v="1"/>
    <s v="A320"/>
    <n v="0"/>
    <n v="10"/>
    <n v="170"/>
    <n v="2"/>
    <n v="13"/>
    <n v="46"/>
    <n v="180"/>
    <s v="SHORT Morning"/>
  </r>
  <r>
    <d v="2025-05-12T00:00:00"/>
    <d v="1899-12-30T10:31:00"/>
    <x v="1"/>
    <s v="BA"/>
    <s v="BA3075"/>
    <s v="LHR"/>
    <s v="FRA"/>
    <s v="Germany"/>
    <s v="Europe"/>
    <x v="1"/>
    <s v="A320"/>
    <n v="0"/>
    <n v="10"/>
    <n v="170"/>
    <n v="0"/>
    <n v="4"/>
    <n v="20"/>
    <n v="180"/>
    <s v="SHORT Morning"/>
  </r>
  <r>
    <d v="2025-09-10T00:00:00"/>
    <d v="1899-12-30T19:36:00"/>
    <x v="2"/>
    <s v="BA"/>
    <s v="BA9108"/>
    <s v="LHR"/>
    <s v="FRA"/>
    <s v="Germany"/>
    <s v="Europe"/>
    <x v="1"/>
    <s v="A320"/>
    <n v="0"/>
    <n v="9"/>
    <n v="171"/>
    <n v="0"/>
    <n v="15"/>
    <n v="52"/>
    <n v="180"/>
    <s v="SHORT Evening"/>
  </r>
  <r>
    <d v="2025-07-09T00:00:00"/>
    <d v="1899-12-30T16:21:00"/>
    <x v="0"/>
    <s v="BA"/>
    <s v="BA7241"/>
    <s v="LHR"/>
    <s v="HND"/>
    <s v="Japan"/>
    <s v="Asia"/>
    <x v="0"/>
    <s v="B787"/>
    <n v="0"/>
    <n v="31"/>
    <n v="173"/>
    <n v="0"/>
    <n v="6"/>
    <n v="26"/>
    <n v="204"/>
    <s v="LONG Afternoon"/>
  </r>
  <r>
    <d v="2025-08-22T00:00:00"/>
    <d v="1899-12-30T20:48:00"/>
    <x v="2"/>
    <s v="BA"/>
    <s v="BA9462"/>
    <s v="LHR"/>
    <s v="DXB"/>
    <s v="UAE"/>
    <s v="Middle East"/>
    <x v="0"/>
    <s v="B787"/>
    <n v="8"/>
    <n v="42"/>
    <n v="166"/>
    <n v="0"/>
    <n v="9"/>
    <n v="35"/>
    <n v="216"/>
    <s v="LONG Evening"/>
  </r>
  <r>
    <d v="2025-07-13T00:00:00"/>
    <d v="1899-12-30T07:35:00"/>
    <x v="1"/>
    <s v="BA"/>
    <s v="BA1691"/>
    <s v="LHR"/>
    <s v="VIE"/>
    <s v="Austria"/>
    <s v="Europe"/>
    <x v="1"/>
    <s v="A320"/>
    <n v="0"/>
    <n v="6"/>
    <n v="174"/>
    <n v="0"/>
    <n v="9"/>
    <n v="34"/>
    <n v="180"/>
    <s v="SHORT Morning"/>
  </r>
  <r>
    <d v="2025-08-07T00:00:00"/>
    <d v="1899-12-30T07:29:00"/>
    <x v="1"/>
    <s v="BA"/>
    <s v="BA8433"/>
    <s v="LHR"/>
    <s v="IST"/>
    <s v="Turkey"/>
    <s v="Europe"/>
    <x v="1"/>
    <s v="A320"/>
    <n v="0"/>
    <n v="13"/>
    <n v="167"/>
    <n v="1"/>
    <n v="7"/>
    <n v="28"/>
    <n v="180"/>
    <s v="SHORT Morning"/>
  </r>
  <r>
    <d v="2025-08-23T00:00:00"/>
    <d v="1899-12-30T16:10:00"/>
    <x v="0"/>
    <s v="BA"/>
    <s v="BA9766"/>
    <s v="LHR"/>
    <s v="JFK"/>
    <s v="USA"/>
    <s v="North America"/>
    <x v="0"/>
    <s v="B777"/>
    <n v="0"/>
    <n v="32"/>
    <n v="300"/>
    <n v="0"/>
    <n v="12"/>
    <n v="43"/>
    <n v="332"/>
    <s v="LONG Afternoon"/>
  </r>
  <r>
    <d v="2025-04-29T00:00:00"/>
    <d v="1899-12-30T15:02:00"/>
    <x v="0"/>
    <s v="BA"/>
    <s v="BA7771"/>
    <s v="LHR"/>
    <s v="CDG"/>
    <s v="France"/>
    <s v="Europe"/>
    <x v="1"/>
    <s v="A320"/>
    <n v="0"/>
    <n v="15"/>
    <n v="165"/>
    <n v="0"/>
    <n v="12"/>
    <n v="43"/>
    <n v="180"/>
    <s v="SHORT Afternoon"/>
  </r>
  <r>
    <d v="2025-09-22T00:00:00"/>
    <d v="1899-12-30T10:34:00"/>
    <x v="1"/>
    <s v="BA"/>
    <s v="BA6823"/>
    <s v="LHR"/>
    <s v="MUC"/>
    <s v="Germany"/>
    <s v="Europe"/>
    <x v="1"/>
    <s v="A320"/>
    <n v="0"/>
    <n v="10"/>
    <n v="170"/>
    <n v="4"/>
    <n v="0"/>
    <n v="3"/>
    <n v="180"/>
    <s v="SHORT Morning"/>
  </r>
  <r>
    <d v="2025-04-28T00:00:00"/>
    <d v="1899-12-30T11:05:00"/>
    <x v="1"/>
    <s v="BA"/>
    <s v="BA6904"/>
    <s v="LHR"/>
    <s v="MUC"/>
    <s v="Germany"/>
    <s v="Europe"/>
    <x v="1"/>
    <s v="A320"/>
    <n v="0"/>
    <n v="19"/>
    <n v="161"/>
    <n v="0"/>
    <n v="15"/>
    <n v="51"/>
    <n v="180"/>
    <s v="SHORT Morning"/>
  </r>
  <r>
    <d v="2025-06-18T00:00:00"/>
    <d v="1899-12-30T09:57:00"/>
    <x v="1"/>
    <s v="BA"/>
    <s v="BA4690"/>
    <s v="LHR"/>
    <s v="DXB"/>
    <s v="UAE"/>
    <s v="Middle East"/>
    <x v="0"/>
    <s v="B777"/>
    <n v="8"/>
    <n v="49"/>
    <n v="178"/>
    <n v="0"/>
    <n v="0"/>
    <n v="4"/>
    <n v="235"/>
    <s v="LONG Morning"/>
  </r>
  <r>
    <d v="2025-09-17T00:00:00"/>
    <d v="1899-12-30T12:57:00"/>
    <x v="3"/>
    <s v="BA"/>
    <s v="BA7850"/>
    <s v="LHR"/>
    <s v="FRA"/>
    <s v="Germany"/>
    <s v="Europe"/>
    <x v="1"/>
    <s v="A320"/>
    <n v="0"/>
    <n v="1"/>
    <n v="179"/>
    <n v="1"/>
    <n v="13"/>
    <n v="46"/>
    <n v="180"/>
    <s v="SHORT Lunchtime"/>
  </r>
  <r>
    <d v="2025-09-18T00:00:00"/>
    <d v="1899-12-30T18:29:00"/>
    <x v="2"/>
    <s v="BA"/>
    <s v="BA6815"/>
    <s v="LHR"/>
    <s v="VIE"/>
    <s v="Austria"/>
    <s v="Europe"/>
    <x v="1"/>
    <s v="A320"/>
    <n v="0"/>
    <n v="18"/>
    <n v="162"/>
    <n v="0"/>
    <n v="14"/>
    <n v="48"/>
    <n v="180"/>
    <s v="SHORT Evening"/>
  </r>
  <r>
    <d v="2025-07-27T00:00:00"/>
    <d v="1899-12-30T21:08:00"/>
    <x v="2"/>
    <s v="BA"/>
    <s v="BA5890"/>
    <s v="LHR"/>
    <s v="BCN"/>
    <s v="Spain"/>
    <s v="Europe"/>
    <x v="1"/>
    <s v="A320"/>
    <n v="0"/>
    <n v="16"/>
    <n v="164"/>
    <n v="0"/>
    <n v="2"/>
    <n v="13"/>
    <n v="180"/>
    <s v="SHORT Evening"/>
  </r>
  <r>
    <d v="2025-04-30T00:00:00"/>
    <d v="1899-12-30T10:40:00"/>
    <x v="1"/>
    <s v="BA"/>
    <s v="BA8945"/>
    <s v="LHR"/>
    <s v="MUC"/>
    <s v="Germany"/>
    <s v="Europe"/>
    <x v="1"/>
    <s v="A320"/>
    <n v="0"/>
    <n v="10"/>
    <n v="170"/>
    <n v="0"/>
    <n v="6"/>
    <n v="24"/>
    <n v="180"/>
    <s v="SHORT Morning"/>
  </r>
  <r>
    <d v="2025-05-24T00:00:00"/>
    <d v="1899-12-30T17:28:00"/>
    <x v="0"/>
    <s v="BA"/>
    <s v="BA6658"/>
    <s v="LHR"/>
    <s v="BCN"/>
    <s v="Spain"/>
    <s v="Europe"/>
    <x v="1"/>
    <s v="A320"/>
    <n v="0"/>
    <n v="15"/>
    <n v="165"/>
    <n v="2"/>
    <n v="2"/>
    <n v="13"/>
    <n v="180"/>
    <s v="SHORT Afternoon"/>
  </r>
  <r>
    <d v="2025-10-14T00:00:00"/>
    <d v="1899-12-30T09:18:00"/>
    <x v="1"/>
    <s v="BA"/>
    <s v="BA4811"/>
    <s v="LHR"/>
    <s v="BCN"/>
    <s v="Spain"/>
    <s v="Europe"/>
    <x v="1"/>
    <s v="A320"/>
    <n v="0"/>
    <n v="16"/>
    <n v="164"/>
    <n v="0"/>
    <n v="7"/>
    <n v="27"/>
    <n v="180"/>
    <s v="SHORT Morning"/>
  </r>
  <r>
    <d v="2025-06-10T00:00:00"/>
    <d v="1899-12-30T18:54:00"/>
    <x v="2"/>
    <s v="BA"/>
    <s v="BA4873"/>
    <s v="LHR"/>
    <s v="LAX"/>
    <s v="USA"/>
    <s v="North America"/>
    <x v="0"/>
    <s v="B777"/>
    <n v="8"/>
    <n v="49"/>
    <n v="178"/>
    <n v="0"/>
    <n v="6"/>
    <n v="25"/>
    <n v="235"/>
    <s v="LONG Evening"/>
  </r>
  <r>
    <d v="2025-07-21T00:00:00"/>
    <d v="1899-12-30T17:58:00"/>
    <x v="0"/>
    <s v="BA"/>
    <s v="BA2253"/>
    <s v="LHR"/>
    <s v="BCN"/>
    <s v="Spain"/>
    <s v="Europe"/>
    <x v="1"/>
    <s v="A320"/>
    <n v="0"/>
    <n v="17"/>
    <n v="163"/>
    <n v="0"/>
    <n v="12"/>
    <n v="42"/>
    <n v="180"/>
    <s v="SHORT Afternoon"/>
  </r>
  <r>
    <d v="2025-06-15T00:00:00"/>
    <d v="1899-12-30T22:38:00"/>
    <x v="2"/>
    <s v="BA"/>
    <s v="BA7949"/>
    <s v="LHR"/>
    <s v="MAD"/>
    <s v="Spain"/>
    <s v="Europe"/>
    <x v="1"/>
    <s v="A320"/>
    <n v="0"/>
    <n v="17"/>
    <n v="163"/>
    <n v="0"/>
    <n v="15"/>
    <n v="51"/>
    <n v="180"/>
    <s v="SHORT Evening"/>
  </r>
  <r>
    <d v="2025-07-01T00:00:00"/>
    <d v="1899-12-30T21:20:00"/>
    <x v="2"/>
    <s v="BA"/>
    <s v="BA9570"/>
    <s v="LHR"/>
    <s v="IST"/>
    <s v="Turkey"/>
    <s v="Europe"/>
    <x v="1"/>
    <s v="A320"/>
    <n v="0"/>
    <n v="10"/>
    <n v="170"/>
    <n v="0"/>
    <n v="15"/>
    <n v="52"/>
    <n v="180"/>
    <s v="SHORT Evening"/>
  </r>
  <r>
    <d v="2025-06-03T00:00:00"/>
    <d v="1899-12-30T18:00:00"/>
    <x v="2"/>
    <s v="BA"/>
    <s v="BA5292"/>
    <s v="LHR"/>
    <s v="DFW"/>
    <s v="USA"/>
    <s v="North America"/>
    <x v="0"/>
    <s v="B777"/>
    <n v="0"/>
    <n v="32"/>
    <n v="304"/>
    <n v="0"/>
    <n v="5"/>
    <n v="22"/>
    <n v="336"/>
    <s v="LONG Evening"/>
  </r>
  <r>
    <d v="2025-04-12T00:00:00"/>
    <d v="1899-12-30T07:42:00"/>
    <x v="1"/>
    <s v="BA"/>
    <s v="BA5495"/>
    <s v="LHR"/>
    <s v="DXB"/>
    <s v="UAE"/>
    <s v="Middle East"/>
    <x v="0"/>
    <s v="B777"/>
    <n v="8"/>
    <n v="49"/>
    <n v="178"/>
    <n v="0"/>
    <n v="7"/>
    <n v="27"/>
    <n v="235"/>
    <s v="LONG Morning"/>
  </r>
  <r>
    <d v="2025-08-02T00:00:00"/>
    <d v="1899-12-30T22:23:00"/>
    <x v="2"/>
    <s v="BA"/>
    <s v="BA6909"/>
    <s v="LHR"/>
    <s v="ZRH"/>
    <s v="Switzerland"/>
    <s v="Europe"/>
    <x v="1"/>
    <s v="A320"/>
    <n v="0"/>
    <n v="19"/>
    <n v="161"/>
    <n v="0"/>
    <n v="0"/>
    <n v="4"/>
    <n v="180"/>
    <s v="SHORT Evening"/>
  </r>
  <r>
    <d v="2025-08-03T00:00:00"/>
    <d v="1899-12-30T17:56:00"/>
    <x v="0"/>
    <s v="BA"/>
    <s v="BA7174"/>
    <s v="LHR"/>
    <s v="DFW"/>
    <s v="USA"/>
    <s v="North America"/>
    <x v="0"/>
    <s v="B787"/>
    <n v="0"/>
    <n v="31"/>
    <n v="173"/>
    <n v="0"/>
    <n v="3"/>
    <n v="18"/>
    <n v="204"/>
    <s v="LONG Afternoon"/>
  </r>
  <r>
    <d v="2025-09-26T00:00:00"/>
    <d v="1899-12-30T13:48:00"/>
    <x v="3"/>
    <s v="BA"/>
    <s v="BA4202"/>
    <s v="LHR"/>
    <s v="FRA"/>
    <s v="Germany"/>
    <s v="Europe"/>
    <x v="1"/>
    <s v="A320"/>
    <n v="0"/>
    <n v="17"/>
    <n v="163"/>
    <n v="0"/>
    <n v="13"/>
    <n v="45"/>
    <n v="180"/>
    <s v="SHORT Lunchtime"/>
  </r>
  <r>
    <d v="2025-10-08T00:00:00"/>
    <d v="1899-12-30T11:25:00"/>
    <x v="1"/>
    <s v="BA"/>
    <s v="BA9458"/>
    <s v="LHR"/>
    <s v="VIE"/>
    <s v="Austria"/>
    <s v="Europe"/>
    <x v="1"/>
    <s v="A320"/>
    <n v="0"/>
    <n v="6"/>
    <n v="174"/>
    <n v="1"/>
    <n v="17"/>
    <n v="56"/>
    <n v="180"/>
    <s v="SHORT Morning"/>
  </r>
  <r>
    <d v="2025-07-02T00:00:00"/>
    <d v="1899-12-30T19:33:00"/>
    <x v="2"/>
    <s v="BA"/>
    <s v="BA4610"/>
    <s v="LHR"/>
    <s v="JFK"/>
    <s v="USA"/>
    <s v="North America"/>
    <x v="0"/>
    <s v="A380"/>
    <n v="14"/>
    <n v="97"/>
    <n v="358"/>
    <n v="0"/>
    <n v="1"/>
    <n v="11"/>
    <n v="469"/>
    <s v="LONG Evening"/>
  </r>
  <r>
    <d v="2025-10-29T00:00:00"/>
    <d v="1899-12-30T06:42:00"/>
    <x v="1"/>
    <s v="BA"/>
    <s v="BA3243"/>
    <s v="LHR"/>
    <s v="CDG"/>
    <s v="France"/>
    <s v="Europe"/>
    <x v="1"/>
    <s v="A320"/>
    <n v="0"/>
    <n v="2"/>
    <n v="178"/>
    <n v="0"/>
    <n v="5"/>
    <n v="21"/>
    <n v="180"/>
    <s v="SHORT Morning"/>
  </r>
  <r>
    <d v="2025-04-22T00:00:00"/>
    <d v="1899-12-30T17:06:00"/>
    <x v="0"/>
    <s v="BA"/>
    <s v="BA1482"/>
    <s v="LHR"/>
    <s v="ZRH"/>
    <s v="Switzerland"/>
    <s v="Europe"/>
    <x v="1"/>
    <s v="A320"/>
    <n v="0"/>
    <n v="3"/>
    <n v="177"/>
    <n v="1"/>
    <n v="8"/>
    <n v="30"/>
    <n v="180"/>
    <s v="SHORT Afternoon"/>
  </r>
  <r>
    <d v="2025-07-14T00:00:00"/>
    <d v="1899-12-30T16:06:00"/>
    <x v="0"/>
    <s v="BA"/>
    <s v="BA4252"/>
    <s v="LHR"/>
    <s v="CDG"/>
    <s v="France"/>
    <s v="Europe"/>
    <x v="1"/>
    <s v="A320"/>
    <n v="0"/>
    <n v="18"/>
    <n v="162"/>
    <n v="1"/>
    <n v="9"/>
    <n v="35"/>
    <n v="180"/>
    <s v="SHORT Afternoon"/>
  </r>
  <r>
    <d v="2025-09-25T00:00:00"/>
    <d v="1899-12-30T08:51:00"/>
    <x v="1"/>
    <s v="BA"/>
    <s v="BA6510"/>
    <s v="LHR"/>
    <s v="LAX"/>
    <s v="USA"/>
    <s v="North America"/>
    <x v="0"/>
    <s v="B777"/>
    <n v="0"/>
    <n v="32"/>
    <n v="300"/>
    <n v="0"/>
    <n v="3"/>
    <n v="18"/>
    <n v="332"/>
    <s v="LONG Morning"/>
  </r>
  <r>
    <d v="2025-06-09T00:00:00"/>
    <d v="1899-12-30T10:29:00"/>
    <x v="1"/>
    <s v="BA"/>
    <s v="BA5563"/>
    <s v="LHR"/>
    <s v="CDG"/>
    <s v="France"/>
    <s v="Europe"/>
    <x v="1"/>
    <s v="A320"/>
    <n v="0"/>
    <n v="13"/>
    <n v="167"/>
    <n v="0"/>
    <n v="10"/>
    <n v="37"/>
    <n v="180"/>
    <s v="SHORT Morning"/>
  </r>
  <r>
    <d v="2025-06-19T00:00:00"/>
    <d v="1899-12-30T21:14:00"/>
    <x v="2"/>
    <s v="BA"/>
    <s v="BA6685"/>
    <s v="LHR"/>
    <s v="ORD"/>
    <s v="USA"/>
    <s v="North America"/>
    <x v="0"/>
    <s v="B787"/>
    <n v="0"/>
    <n v="35"/>
    <n v="179"/>
    <n v="0"/>
    <n v="5"/>
    <n v="23"/>
    <n v="214"/>
    <s v="LONG Evening"/>
  </r>
  <r>
    <d v="2025-04-07T00:00:00"/>
    <d v="1899-12-30T22:53:00"/>
    <x v="2"/>
    <s v="BA"/>
    <s v="BA5888"/>
    <s v="LHR"/>
    <s v="IST"/>
    <s v="Turkey"/>
    <s v="Europe"/>
    <x v="1"/>
    <s v="A320"/>
    <n v="0"/>
    <n v="16"/>
    <n v="164"/>
    <n v="0"/>
    <n v="8"/>
    <n v="30"/>
    <n v="180"/>
    <s v="SHORT Evening"/>
  </r>
  <r>
    <d v="2025-06-13T00:00:00"/>
    <d v="1899-12-30T16:35:00"/>
    <x v="0"/>
    <s v="BA"/>
    <s v="BA2809"/>
    <s v="LHR"/>
    <s v="MAD"/>
    <s v="Spain"/>
    <s v="Europe"/>
    <x v="1"/>
    <s v="A320"/>
    <n v="0"/>
    <n v="6"/>
    <n v="174"/>
    <n v="1"/>
    <n v="11"/>
    <n v="39"/>
    <n v="180"/>
    <s v="SHORT Afternoon"/>
  </r>
  <r>
    <d v="2025-06-20T00:00:00"/>
    <d v="1899-12-30T12:39:00"/>
    <x v="3"/>
    <s v="BA"/>
    <s v="BA4883"/>
    <s v="LHR"/>
    <s v="JFK"/>
    <s v="USA"/>
    <s v="North America"/>
    <x v="0"/>
    <s v="B777"/>
    <n v="0"/>
    <n v="32"/>
    <n v="300"/>
    <n v="0"/>
    <n v="8"/>
    <n v="30"/>
    <n v="332"/>
    <s v="LONG Lunchtime"/>
  </r>
  <r>
    <d v="2025-06-23T00:00:00"/>
    <d v="1899-12-30T14:18:00"/>
    <x v="0"/>
    <s v="BA"/>
    <s v="BA1726"/>
    <s v="LHR"/>
    <s v="HND"/>
    <s v="Japan"/>
    <s v="Asia"/>
    <x v="0"/>
    <s v="B777"/>
    <n v="8"/>
    <n v="49"/>
    <n v="178"/>
    <n v="1"/>
    <n v="5"/>
    <n v="23"/>
    <n v="235"/>
    <s v="LONG Afternoon"/>
  </r>
  <r>
    <d v="2025-08-20T00:00:00"/>
    <d v="1899-12-30T21:16:00"/>
    <x v="2"/>
    <s v="BA"/>
    <s v="BA8392"/>
    <s v="LHR"/>
    <s v="JFK"/>
    <s v="USA"/>
    <s v="North America"/>
    <x v="0"/>
    <s v="B787"/>
    <n v="8"/>
    <n v="42"/>
    <n v="166"/>
    <n v="0"/>
    <n v="7"/>
    <n v="29"/>
    <n v="216"/>
    <s v="LONG Evening"/>
  </r>
  <r>
    <d v="2025-04-24T00:00:00"/>
    <d v="1899-12-30T15:17:00"/>
    <x v="0"/>
    <s v="BA"/>
    <s v="BA4789"/>
    <s v="LHR"/>
    <s v="IST"/>
    <s v="Turkey"/>
    <s v="Europe"/>
    <x v="1"/>
    <s v="A320"/>
    <n v="0"/>
    <n v="20"/>
    <n v="160"/>
    <n v="0"/>
    <n v="7"/>
    <n v="29"/>
    <n v="180"/>
    <s v="SHORT Afternoon"/>
  </r>
  <r>
    <d v="2025-06-26T00:00:00"/>
    <d v="1899-12-30T21:41:00"/>
    <x v="2"/>
    <s v="BA"/>
    <s v="BA5963"/>
    <s v="LHR"/>
    <s v="ORD"/>
    <s v="USA"/>
    <s v="North America"/>
    <x v="0"/>
    <s v="B777"/>
    <n v="0"/>
    <n v="48"/>
    <n v="224"/>
    <n v="1"/>
    <n v="6"/>
    <n v="25"/>
    <n v="272"/>
    <s v="LONG Evening"/>
  </r>
  <r>
    <d v="2025-04-13T00:00:00"/>
    <d v="1899-12-30T15:29:00"/>
    <x v="0"/>
    <s v="BA"/>
    <s v="BA7067"/>
    <s v="LHR"/>
    <s v="MAD"/>
    <s v="Spain"/>
    <s v="Europe"/>
    <x v="1"/>
    <s v="A320"/>
    <n v="0"/>
    <n v="17"/>
    <n v="163"/>
    <n v="0"/>
    <n v="6"/>
    <n v="26"/>
    <n v="180"/>
    <s v="SHORT Afternoon"/>
  </r>
  <r>
    <d v="2025-05-20T00:00:00"/>
    <d v="1899-12-30T17:47:00"/>
    <x v="0"/>
    <s v="BA"/>
    <s v="BA6330"/>
    <s v="LHR"/>
    <s v="ZRH"/>
    <s v="Switzerland"/>
    <s v="Europe"/>
    <x v="1"/>
    <s v="A320"/>
    <n v="0"/>
    <n v="15"/>
    <n v="165"/>
    <n v="0"/>
    <n v="17"/>
    <n v="55"/>
    <n v="180"/>
    <s v="SHORT Afternoon"/>
  </r>
  <r>
    <d v="2025-04-06T00:00:00"/>
    <d v="1899-12-30T07:42:00"/>
    <x v="1"/>
    <s v="BA"/>
    <s v="BA4511"/>
    <s v="LHR"/>
    <s v="FRA"/>
    <s v="Germany"/>
    <s v="Europe"/>
    <x v="1"/>
    <s v="A320"/>
    <n v="0"/>
    <n v="17"/>
    <n v="163"/>
    <n v="4"/>
    <n v="11"/>
    <n v="39"/>
    <n v="180"/>
    <s v="SHORT Morning"/>
  </r>
  <r>
    <d v="2025-08-03T00:00:00"/>
    <d v="1899-12-30T22:56:00"/>
    <x v="2"/>
    <s v="BA"/>
    <s v="BA2239"/>
    <s v="LHR"/>
    <s v="ZRH"/>
    <s v="Switzerland"/>
    <s v="Europe"/>
    <x v="1"/>
    <s v="A320"/>
    <n v="0"/>
    <n v="7"/>
    <n v="173"/>
    <n v="2"/>
    <n v="6"/>
    <n v="26"/>
    <n v="180"/>
    <s v="SHORT Evening"/>
  </r>
  <r>
    <d v="2025-05-25T00:00:00"/>
    <d v="1899-12-30T07:15:00"/>
    <x v="1"/>
    <s v="BA"/>
    <s v="BA6321"/>
    <s v="LHR"/>
    <s v="IST"/>
    <s v="Turkey"/>
    <s v="Europe"/>
    <x v="1"/>
    <s v="A320"/>
    <n v="0"/>
    <n v="9"/>
    <n v="171"/>
    <n v="1"/>
    <n v="12"/>
    <n v="41"/>
    <n v="180"/>
    <s v="SHORT Morning"/>
  </r>
  <r>
    <d v="2025-07-02T00:00:00"/>
    <d v="1899-12-30T11:39:00"/>
    <x v="1"/>
    <s v="BA"/>
    <s v="BA9085"/>
    <s v="LHR"/>
    <s v="DFW"/>
    <s v="USA"/>
    <s v="North America"/>
    <x v="0"/>
    <s v="A350"/>
    <n v="0"/>
    <n v="56"/>
    <n v="275"/>
    <n v="0"/>
    <n v="6"/>
    <n v="25"/>
    <n v="331"/>
    <s v="LONG Morning"/>
  </r>
  <r>
    <d v="2025-07-20T00:00:00"/>
    <d v="1899-12-30T09:14:00"/>
    <x v="1"/>
    <s v="BA"/>
    <s v="BA6632"/>
    <s v="LHR"/>
    <s v="DXB"/>
    <s v="UAE"/>
    <s v="Middle East"/>
    <x v="0"/>
    <s v="A350"/>
    <n v="0"/>
    <n v="56"/>
    <n v="275"/>
    <n v="0"/>
    <n v="14"/>
    <n v="49"/>
    <n v="331"/>
    <s v="LONG Morning"/>
  </r>
  <r>
    <d v="2025-09-16T00:00:00"/>
    <d v="1899-12-30T22:42:00"/>
    <x v="2"/>
    <s v="BA"/>
    <s v="BA9717"/>
    <s v="LHR"/>
    <s v="BCN"/>
    <s v="Spain"/>
    <s v="Europe"/>
    <x v="1"/>
    <s v="A320"/>
    <n v="0"/>
    <n v="10"/>
    <n v="170"/>
    <n v="2"/>
    <n v="10"/>
    <n v="36"/>
    <n v="180"/>
    <s v="SHORT Evening"/>
  </r>
  <r>
    <d v="2025-04-07T00:00:00"/>
    <d v="1899-12-30T15:20:00"/>
    <x v="0"/>
    <s v="BA"/>
    <s v="BA7299"/>
    <s v="LHR"/>
    <s v="AMS"/>
    <s v="Netherlands"/>
    <s v="Europe"/>
    <x v="1"/>
    <s v="A320"/>
    <n v="0"/>
    <n v="15"/>
    <n v="165"/>
    <n v="0"/>
    <n v="7"/>
    <n v="29"/>
    <n v="180"/>
    <s v="SHORT Afternoon"/>
  </r>
  <r>
    <d v="2025-04-03T00:00:00"/>
    <d v="1899-12-30T06:29:00"/>
    <x v="1"/>
    <s v="BA"/>
    <s v="BA4215"/>
    <s v="LHR"/>
    <s v="JFK"/>
    <s v="USA"/>
    <s v="North America"/>
    <x v="0"/>
    <s v="B787"/>
    <n v="8"/>
    <n v="42"/>
    <n v="166"/>
    <n v="1"/>
    <n v="10"/>
    <n v="37"/>
    <n v="216"/>
    <s v="LONG Morning"/>
  </r>
  <r>
    <d v="2025-04-14T00:00:00"/>
    <d v="1899-12-30T10:10:00"/>
    <x v="1"/>
    <s v="BA"/>
    <s v="BA9096"/>
    <s v="LHR"/>
    <s v="HND"/>
    <s v="Japan"/>
    <s v="Asia"/>
    <x v="0"/>
    <s v="B787"/>
    <n v="0"/>
    <n v="31"/>
    <n v="173"/>
    <n v="0"/>
    <n v="0"/>
    <n v="6"/>
    <n v="204"/>
    <s v="LONG Morning"/>
  </r>
  <r>
    <d v="2025-05-06T00:00:00"/>
    <d v="1899-12-30T12:03:00"/>
    <x v="3"/>
    <s v="BA"/>
    <s v="BA2032"/>
    <s v="LHR"/>
    <s v="DFW"/>
    <s v="USA"/>
    <s v="North America"/>
    <x v="0"/>
    <s v="B777"/>
    <n v="0"/>
    <n v="32"/>
    <n v="304"/>
    <n v="0"/>
    <n v="2"/>
    <n v="13"/>
    <n v="336"/>
    <s v="LONG Lunchtime"/>
  </r>
  <r>
    <d v="2025-09-02T00:00:00"/>
    <d v="1899-12-30T10:00:00"/>
    <x v="1"/>
    <s v="BA"/>
    <s v="BA8435"/>
    <s v="LHR"/>
    <s v="ORD"/>
    <s v="USA"/>
    <s v="North America"/>
    <x v="0"/>
    <s v="A350"/>
    <n v="0"/>
    <n v="56"/>
    <n v="275"/>
    <n v="4"/>
    <n v="1"/>
    <n v="12"/>
    <n v="331"/>
    <s v="LONG Morning"/>
  </r>
  <r>
    <d v="2025-07-26T00:00:00"/>
    <d v="1899-12-30T15:40:00"/>
    <x v="0"/>
    <s v="BA"/>
    <s v="BA8848"/>
    <s v="LHR"/>
    <s v="MUC"/>
    <s v="Germany"/>
    <s v="Europe"/>
    <x v="1"/>
    <s v="A320"/>
    <n v="0"/>
    <n v="11"/>
    <n v="169"/>
    <n v="0"/>
    <n v="9"/>
    <n v="33"/>
    <n v="180"/>
    <s v="SHORT Afternoon"/>
  </r>
  <r>
    <d v="2025-06-25T00:00:00"/>
    <d v="1899-12-30T21:22:00"/>
    <x v="2"/>
    <s v="BA"/>
    <s v="BA1287"/>
    <s v="LHR"/>
    <s v="FRA"/>
    <s v="Germany"/>
    <s v="Europe"/>
    <x v="1"/>
    <s v="A320"/>
    <n v="0"/>
    <n v="0"/>
    <n v="180"/>
    <n v="0"/>
    <n v="17"/>
    <n v="57"/>
    <n v="180"/>
    <s v="SHORT Evening"/>
  </r>
  <r>
    <d v="2025-10-11T00:00:00"/>
    <d v="1899-12-30T15:07:00"/>
    <x v="0"/>
    <s v="BA"/>
    <s v="BA3266"/>
    <s v="LHR"/>
    <s v="MUC"/>
    <s v="Germany"/>
    <s v="Europe"/>
    <x v="1"/>
    <s v="A320"/>
    <n v="0"/>
    <n v="6"/>
    <n v="174"/>
    <n v="0"/>
    <n v="20"/>
    <n v="65"/>
    <n v="180"/>
    <s v="SHORT Afternoon"/>
  </r>
  <r>
    <d v="2025-07-04T00:00:00"/>
    <d v="1899-12-30T08:41:00"/>
    <x v="1"/>
    <s v="BA"/>
    <s v="BA2841"/>
    <s v="LHR"/>
    <s v="MUC"/>
    <s v="Germany"/>
    <s v="Europe"/>
    <x v="1"/>
    <s v="A320"/>
    <n v="0"/>
    <n v="6"/>
    <n v="174"/>
    <n v="0"/>
    <n v="11"/>
    <n v="40"/>
    <n v="180"/>
    <s v="SHORT Morning"/>
  </r>
  <r>
    <d v="2025-09-13T00:00:00"/>
    <d v="1899-12-30T16:15:00"/>
    <x v="0"/>
    <s v="BA"/>
    <s v="BA1810"/>
    <s v="LHR"/>
    <s v="VIE"/>
    <s v="Austria"/>
    <s v="Europe"/>
    <x v="1"/>
    <s v="A320"/>
    <n v="0"/>
    <n v="16"/>
    <n v="164"/>
    <n v="0"/>
    <n v="11"/>
    <n v="38"/>
    <n v="180"/>
    <s v="SHORT Afternoon"/>
  </r>
  <r>
    <d v="2025-08-15T00:00:00"/>
    <d v="1899-12-30T10:37:00"/>
    <x v="1"/>
    <s v="BA"/>
    <s v="BA8579"/>
    <s v="LHR"/>
    <s v="CDG"/>
    <s v="France"/>
    <s v="Europe"/>
    <x v="1"/>
    <s v="A320"/>
    <n v="0"/>
    <n v="3"/>
    <n v="177"/>
    <n v="0"/>
    <n v="0"/>
    <n v="2"/>
    <n v="180"/>
    <s v="SHORT Morning"/>
  </r>
  <r>
    <d v="2025-05-02T00:00:00"/>
    <d v="1899-12-30T10:04:00"/>
    <x v="1"/>
    <s v="BA"/>
    <s v="BA2058"/>
    <s v="LHR"/>
    <s v="MAD"/>
    <s v="Spain"/>
    <s v="Europe"/>
    <x v="1"/>
    <s v="A320"/>
    <n v="0"/>
    <n v="11"/>
    <n v="169"/>
    <n v="0"/>
    <n v="5"/>
    <n v="22"/>
    <n v="180"/>
    <s v="SHORT Morning"/>
  </r>
  <r>
    <d v="2025-09-16T00:00:00"/>
    <d v="1899-12-30T10:44:00"/>
    <x v="1"/>
    <s v="BA"/>
    <s v="BA1884"/>
    <s v="LHR"/>
    <s v="MAD"/>
    <s v="Spain"/>
    <s v="Europe"/>
    <x v="1"/>
    <s v="A320"/>
    <n v="0"/>
    <n v="15"/>
    <n v="165"/>
    <n v="1"/>
    <n v="3"/>
    <n v="18"/>
    <n v="180"/>
    <s v="SHORT Morning"/>
  </r>
  <r>
    <d v="2025-09-20T00:00:00"/>
    <d v="1899-12-30T19:58:00"/>
    <x v="2"/>
    <s v="BA"/>
    <s v="BA5155"/>
    <s v="LHR"/>
    <s v="BCN"/>
    <s v="Spain"/>
    <s v="Europe"/>
    <x v="1"/>
    <s v="A320"/>
    <n v="0"/>
    <n v="20"/>
    <n v="160"/>
    <n v="0"/>
    <n v="4"/>
    <n v="21"/>
    <n v="180"/>
    <s v="SHORT Evening"/>
  </r>
  <r>
    <d v="2025-07-11T00:00:00"/>
    <d v="1899-12-30T16:42:00"/>
    <x v="0"/>
    <s v="BA"/>
    <s v="BA9056"/>
    <s v="LHR"/>
    <s v="BCN"/>
    <s v="Spain"/>
    <s v="Europe"/>
    <x v="1"/>
    <s v="A320"/>
    <n v="0"/>
    <n v="7"/>
    <n v="173"/>
    <n v="4"/>
    <n v="7"/>
    <n v="28"/>
    <n v="180"/>
    <s v="SHORT Afternoon"/>
  </r>
  <r>
    <d v="2025-10-28T00:00:00"/>
    <d v="1899-12-30T06:57:00"/>
    <x v="1"/>
    <s v="BA"/>
    <s v="BA5462"/>
    <s v="LHR"/>
    <s v="MAD"/>
    <s v="Spain"/>
    <s v="Europe"/>
    <x v="1"/>
    <s v="A320"/>
    <n v="0"/>
    <n v="19"/>
    <n v="161"/>
    <n v="0"/>
    <n v="5"/>
    <n v="23"/>
    <n v="180"/>
    <s v="SHORT Morning"/>
  </r>
  <r>
    <d v="2025-09-02T00:00:00"/>
    <d v="1899-12-30T20:49:00"/>
    <x v="2"/>
    <s v="BA"/>
    <s v="BA8541"/>
    <s v="LHR"/>
    <s v="MAD"/>
    <s v="Spain"/>
    <s v="Europe"/>
    <x v="1"/>
    <s v="A320"/>
    <n v="0"/>
    <n v="5"/>
    <n v="175"/>
    <n v="0"/>
    <n v="0"/>
    <n v="0"/>
    <n v="180"/>
    <s v="SHORT Evening"/>
  </r>
  <r>
    <d v="2025-09-17T00:00:00"/>
    <d v="1899-12-30T21:49:00"/>
    <x v="2"/>
    <s v="BA"/>
    <s v="BA9380"/>
    <s v="LHR"/>
    <s v="MUC"/>
    <s v="Germany"/>
    <s v="Europe"/>
    <x v="1"/>
    <s v="A320"/>
    <n v="0"/>
    <n v="1"/>
    <n v="179"/>
    <n v="0"/>
    <n v="12"/>
    <n v="42"/>
    <n v="180"/>
    <s v="SHORT Evening"/>
  </r>
  <r>
    <d v="2025-10-12T00:00:00"/>
    <d v="1899-12-30T21:13:00"/>
    <x v="2"/>
    <s v="BA"/>
    <s v="BA3050"/>
    <s v="LHR"/>
    <s v="ZRH"/>
    <s v="Switzerland"/>
    <s v="Europe"/>
    <x v="1"/>
    <s v="A320"/>
    <n v="0"/>
    <n v="17"/>
    <n v="163"/>
    <n v="1"/>
    <n v="2"/>
    <n v="14"/>
    <n v="180"/>
    <s v="SHORT Evening"/>
  </r>
  <r>
    <d v="2025-05-25T00:00:00"/>
    <d v="1899-12-30T19:14:00"/>
    <x v="2"/>
    <s v="BA"/>
    <s v="BA8543"/>
    <s v="LHR"/>
    <s v="MUC"/>
    <s v="Germany"/>
    <s v="Europe"/>
    <x v="1"/>
    <s v="A320"/>
    <n v="0"/>
    <n v="6"/>
    <n v="174"/>
    <n v="5"/>
    <n v="9"/>
    <n v="34"/>
    <n v="180"/>
    <s v="SHORT Evening"/>
  </r>
  <r>
    <d v="2025-06-15T00:00:00"/>
    <d v="1899-12-30T11:17:00"/>
    <x v="1"/>
    <s v="BA"/>
    <s v="BA6655"/>
    <s v="LHR"/>
    <s v="ZRH"/>
    <s v="Switzerland"/>
    <s v="Europe"/>
    <x v="1"/>
    <s v="A320"/>
    <n v="0"/>
    <n v="8"/>
    <n v="172"/>
    <n v="1"/>
    <n v="19"/>
    <n v="63"/>
    <n v="180"/>
    <s v="SHORT Morning"/>
  </r>
  <r>
    <d v="2025-08-18T00:00:00"/>
    <d v="1899-12-30T16:54:00"/>
    <x v="0"/>
    <s v="BA"/>
    <s v="BA9006"/>
    <s v="LHR"/>
    <s v="CDG"/>
    <s v="France"/>
    <s v="Europe"/>
    <x v="1"/>
    <s v="A320"/>
    <n v="0"/>
    <n v="13"/>
    <n v="167"/>
    <n v="0"/>
    <n v="3"/>
    <n v="16"/>
    <n v="180"/>
    <s v="SHORT Afternoon"/>
  </r>
  <r>
    <d v="2025-10-01T00:00:00"/>
    <d v="1899-12-30T06:09:00"/>
    <x v="1"/>
    <s v="BA"/>
    <s v="BA1313"/>
    <s v="LHR"/>
    <s v="HND"/>
    <s v="Japan"/>
    <s v="Asia"/>
    <x v="0"/>
    <s v="B777"/>
    <n v="0"/>
    <n v="32"/>
    <n v="300"/>
    <n v="0"/>
    <n v="0"/>
    <n v="0"/>
    <n v="332"/>
    <s v="LONG Morning"/>
  </r>
  <r>
    <d v="2025-04-09T00:00:00"/>
    <d v="1899-12-30T13:50:00"/>
    <x v="3"/>
    <s v="BA"/>
    <s v="BA2981"/>
    <s v="LHR"/>
    <s v="HND"/>
    <s v="Japan"/>
    <s v="Asia"/>
    <x v="0"/>
    <s v="B787"/>
    <n v="8"/>
    <n v="42"/>
    <n v="166"/>
    <n v="1"/>
    <n v="6"/>
    <n v="26"/>
    <n v="216"/>
    <s v="LONG Lunchtime"/>
  </r>
  <r>
    <d v="2025-08-09T00:00:00"/>
    <d v="1899-12-30T13:34:00"/>
    <x v="3"/>
    <s v="BA"/>
    <s v="BA8527"/>
    <s v="LHR"/>
    <s v="ZRH"/>
    <s v="Switzerland"/>
    <s v="Europe"/>
    <x v="1"/>
    <s v="A320"/>
    <n v="0"/>
    <n v="20"/>
    <n v="160"/>
    <n v="2"/>
    <n v="14"/>
    <n v="47"/>
    <n v="180"/>
    <s v="SHORT Lunchtime"/>
  </r>
  <r>
    <d v="2025-09-01T00:00:00"/>
    <d v="1899-12-30T18:27:00"/>
    <x v="2"/>
    <s v="BA"/>
    <s v="BA8789"/>
    <s v="LHR"/>
    <s v="ZRH"/>
    <s v="Switzerland"/>
    <s v="Europe"/>
    <x v="1"/>
    <s v="A320"/>
    <n v="0"/>
    <n v="14"/>
    <n v="166"/>
    <n v="4"/>
    <n v="18"/>
    <n v="61"/>
    <n v="180"/>
    <s v="SHORT Evening"/>
  </r>
  <r>
    <d v="2025-07-02T00:00:00"/>
    <d v="1899-12-30T19:21:00"/>
    <x v="2"/>
    <s v="BA"/>
    <s v="BA5551"/>
    <s v="LHR"/>
    <s v="CDG"/>
    <s v="France"/>
    <s v="Europe"/>
    <x v="1"/>
    <s v="A320"/>
    <n v="0"/>
    <n v="20"/>
    <n v="160"/>
    <n v="0"/>
    <n v="1"/>
    <n v="11"/>
    <n v="180"/>
    <s v="SHORT Evening"/>
  </r>
  <r>
    <d v="2025-05-23T00:00:00"/>
    <d v="1899-12-30T14:16:00"/>
    <x v="0"/>
    <s v="BA"/>
    <s v="BA3499"/>
    <s v="LHR"/>
    <s v="DXB"/>
    <s v="UAE"/>
    <s v="Middle East"/>
    <x v="0"/>
    <s v="B787"/>
    <n v="8"/>
    <n v="42"/>
    <n v="166"/>
    <n v="4"/>
    <n v="10"/>
    <n v="38"/>
    <n v="216"/>
    <s v="LONG Afternoon"/>
  </r>
  <r>
    <d v="2025-08-02T00:00:00"/>
    <d v="1899-12-30T17:39:00"/>
    <x v="0"/>
    <s v="BA"/>
    <s v="BA7794"/>
    <s v="LHR"/>
    <s v="AMS"/>
    <s v="Netherlands"/>
    <s v="Europe"/>
    <x v="1"/>
    <s v="A320"/>
    <n v="0"/>
    <n v="11"/>
    <n v="169"/>
    <n v="0"/>
    <n v="5"/>
    <n v="23"/>
    <n v="180"/>
    <s v="SHORT Afternoon"/>
  </r>
  <r>
    <d v="2025-10-10T00:00:00"/>
    <d v="1899-12-30T13:07:00"/>
    <x v="3"/>
    <s v="BA"/>
    <s v="BA8783"/>
    <s v="LHR"/>
    <s v="CDG"/>
    <s v="France"/>
    <s v="Europe"/>
    <x v="1"/>
    <s v="A320"/>
    <n v="0"/>
    <n v="14"/>
    <n v="166"/>
    <n v="0"/>
    <n v="7"/>
    <n v="29"/>
    <n v="180"/>
    <s v="SHORT Lunchtime"/>
  </r>
  <r>
    <d v="2025-04-06T00:00:00"/>
    <d v="1899-12-30T06:34:00"/>
    <x v="1"/>
    <s v="BA"/>
    <s v="BA8080"/>
    <s v="LHR"/>
    <s v="BCN"/>
    <s v="Spain"/>
    <s v="Europe"/>
    <x v="1"/>
    <s v="A320"/>
    <n v="0"/>
    <n v="3"/>
    <n v="177"/>
    <n v="0"/>
    <n v="22"/>
    <n v="72"/>
    <n v="180"/>
    <s v="SHORT Morning"/>
  </r>
  <r>
    <d v="2025-06-17T00:00:00"/>
    <d v="1899-12-30T18:29:00"/>
    <x v="2"/>
    <s v="BA"/>
    <s v="BA5067"/>
    <s v="LHR"/>
    <s v="HND"/>
    <s v="Japan"/>
    <s v="Asia"/>
    <x v="0"/>
    <s v="B787"/>
    <n v="0"/>
    <n v="31"/>
    <n v="173"/>
    <n v="0"/>
    <n v="0"/>
    <n v="7"/>
    <n v="204"/>
    <s v="LONG Evening"/>
  </r>
  <r>
    <d v="2025-05-11T00:00:00"/>
    <d v="1899-12-30T15:32:00"/>
    <x v="0"/>
    <s v="BA"/>
    <s v="BA2885"/>
    <s v="LHR"/>
    <s v="ORD"/>
    <s v="USA"/>
    <s v="North America"/>
    <x v="0"/>
    <s v="B777"/>
    <n v="0"/>
    <n v="48"/>
    <n v="224"/>
    <n v="1"/>
    <n v="9"/>
    <n v="34"/>
    <n v="272"/>
    <s v="LONG Afternoon"/>
  </r>
  <r>
    <d v="2025-06-15T00:00:00"/>
    <d v="1899-12-30T18:00:00"/>
    <x v="2"/>
    <s v="BA"/>
    <s v="BA6472"/>
    <s v="LHR"/>
    <s v="BCN"/>
    <s v="Spain"/>
    <s v="Europe"/>
    <x v="1"/>
    <s v="A320"/>
    <n v="0"/>
    <n v="7"/>
    <n v="173"/>
    <n v="1"/>
    <n v="10"/>
    <n v="38"/>
    <n v="180"/>
    <s v="SHORT Evening"/>
  </r>
  <r>
    <d v="2025-08-23T00:00:00"/>
    <d v="1899-12-30T12:02:00"/>
    <x v="3"/>
    <s v="BA"/>
    <s v="BA6938"/>
    <s v="LHR"/>
    <s v="FRA"/>
    <s v="Germany"/>
    <s v="Europe"/>
    <x v="1"/>
    <s v="A320"/>
    <n v="0"/>
    <n v="1"/>
    <n v="179"/>
    <n v="1"/>
    <n v="14"/>
    <n v="47"/>
    <n v="180"/>
    <s v="SHORT Lunchtime"/>
  </r>
  <r>
    <d v="2025-09-02T00:00:00"/>
    <d v="1899-12-30T20:34:00"/>
    <x v="2"/>
    <s v="BA"/>
    <s v="BA7288"/>
    <s v="LHR"/>
    <s v="DXB"/>
    <s v="UAE"/>
    <s v="Middle East"/>
    <x v="0"/>
    <s v="B777"/>
    <n v="0"/>
    <n v="32"/>
    <n v="300"/>
    <n v="0"/>
    <n v="8"/>
    <n v="32"/>
    <n v="332"/>
    <s v="LONG Evening"/>
  </r>
  <r>
    <d v="2025-06-12T00:00:00"/>
    <d v="1899-12-30T16:36:00"/>
    <x v="0"/>
    <s v="BA"/>
    <s v="BA4420"/>
    <s v="LHR"/>
    <s v="CDG"/>
    <s v="France"/>
    <s v="Europe"/>
    <x v="1"/>
    <s v="A320"/>
    <n v="0"/>
    <n v="18"/>
    <n v="162"/>
    <n v="0"/>
    <n v="9"/>
    <n v="35"/>
    <n v="180"/>
    <s v="SHORT Afternoon"/>
  </r>
  <r>
    <d v="2025-07-30T00:00:00"/>
    <d v="1899-12-30T17:00:00"/>
    <x v="0"/>
    <s v="BA"/>
    <s v="BA5155"/>
    <s v="LHR"/>
    <s v="VIE"/>
    <s v="Austria"/>
    <s v="Europe"/>
    <x v="1"/>
    <s v="A320"/>
    <n v="0"/>
    <n v="17"/>
    <n v="163"/>
    <n v="1"/>
    <n v="6"/>
    <n v="24"/>
    <n v="180"/>
    <s v="SHORT Afternoon"/>
  </r>
  <r>
    <d v="2025-05-24T00:00:00"/>
    <d v="1899-12-30T17:39:00"/>
    <x v="0"/>
    <s v="BA"/>
    <s v="BA7946"/>
    <s v="LHR"/>
    <s v="ZRH"/>
    <s v="Switzerland"/>
    <s v="Europe"/>
    <x v="1"/>
    <s v="A320"/>
    <n v="0"/>
    <n v="7"/>
    <n v="173"/>
    <n v="0"/>
    <n v="9"/>
    <n v="34"/>
    <n v="180"/>
    <s v="SHORT Afternoon"/>
  </r>
  <r>
    <d v="2025-07-21T00:00:00"/>
    <d v="1899-12-30T09:57:00"/>
    <x v="1"/>
    <s v="BA"/>
    <s v="BA5679"/>
    <s v="LHR"/>
    <s v="DFW"/>
    <s v="USA"/>
    <s v="North America"/>
    <x v="0"/>
    <s v="B787"/>
    <n v="0"/>
    <n v="31"/>
    <n v="173"/>
    <n v="1"/>
    <n v="6"/>
    <n v="25"/>
    <n v="204"/>
    <s v="LONG Morning"/>
  </r>
  <r>
    <d v="2025-05-11T00:00:00"/>
    <d v="1899-12-30T09:28:00"/>
    <x v="1"/>
    <s v="BA"/>
    <s v="BA7366"/>
    <s v="LHR"/>
    <s v="JFK"/>
    <s v="USA"/>
    <s v="North America"/>
    <x v="0"/>
    <s v="B777"/>
    <n v="0"/>
    <n v="48"/>
    <n v="224"/>
    <n v="1"/>
    <n v="11"/>
    <n v="40"/>
    <n v="272"/>
    <s v="LONG Morning"/>
  </r>
  <r>
    <d v="2025-07-11T00:00:00"/>
    <d v="1899-12-30T06:28:00"/>
    <x v="1"/>
    <s v="BA"/>
    <s v="BA3045"/>
    <s v="LHR"/>
    <s v="MAD"/>
    <s v="Spain"/>
    <s v="Europe"/>
    <x v="1"/>
    <s v="A320"/>
    <n v="0"/>
    <n v="8"/>
    <n v="172"/>
    <n v="1"/>
    <n v="6"/>
    <n v="25"/>
    <n v="180"/>
    <s v="SHORT Morning"/>
  </r>
  <r>
    <d v="2025-06-01T00:00:00"/>
    <d v="1899-12-30T21:41:00"/>
    <x v="2"/>
    <s v="BA"/>
    <s v="BA9717"/>
    <s v="LHR"/>
    <s v="MUC"/>
    <s v="Germany"/>
    <s v="Europe"/>
    <x v="1"/>
    <s v="A320"/>
    <n v="0"/>
    <n v="0"/>
    <n v="180"/>
    <n v="0"/>
    <n v="10"/>
    <n v="36"/>
    <n v="180"/>
    <s v="SHORT Evening"/>
  </r>
  <r>
    <d v="2025-04-05T00:00:00"/>
    <d v="1899-12-30T13:07:00"/>
    <x v="3"/>
    <s v="BA"/>
    <s v="BA9698"/>
    <s v="LHR"/>
    <s v="DXB"/>
    <s v="UAE"/>
    <s v="Middle East"/>
    <x v="0"/>
    <s v="B777"/>
    <n v="0"/>
    <n v="32"/>
    <n v="300"/>
    <n v="2"/>
    <n v="8"/>
    <n v="30"/>
    <n v="332"/>
    <s v="LONG Lunchtime"/>
  </r>
  <r>
    <d v="2025-10-14T00:00:00"/>
    <d v="1899-12-30T08:37:00"/>
    <x v="1"/>
    <s v="BA"/>
    <s v="BA4330"/>
    <s v="LHR"/>
    <s v="MAD"/>
    <s v="Spain"/>
    <s v="Europe"/>
    <x v="1"/>
    <s v="A320"/>
    <n v="0"/>
    <n v="11"/>
    <n v="169"/>
    <n v="0"/>
    <n v="14"/>
    <n v="48"/>
    <n v="180"/>
    <s v="SHORT Morning"/>
  </r>
  <r>
    <d v="2025-09-17T00:00:00"/>
    <d v="1899-12-30T22:51:00"/>
    <x v="2"/>
    <s v="BA"/>
    <s v="BA4461"/>
    <s v="LHR"/>
    <s v="ZRH"/>
    <s v="Switzerland"/>
    <s v="Europe"/>
    <x v="1"/>
    <s v="A320"/>
    <n v="0"/>
    <n v="10"/>
    <n v="170"/>
    <n v="0"/>
    <n v="7"/>
    <n v="29"/>
    <n v="180"/>
    <s v="SHORT Evening"/>
  </r>
  <r>
    <d v="2025-07-09T00:00:00"/>
    <d v="1899-12-30T20:38:00"/>
    <x v="2"/>
    <s v="BA"/>
    <s v="BA8796"/>
    <s v="LHR"/>
    <s v="HND"/>
    <s v="Japan"/>
    <s v="Asia"/>
    <x v="0"/>
    <s v="B787"/>
    <n v="0"/>
    <n v="31"/>
    <n v="173"/>
    <n v="1"/>
    <n v="0"/>
    <n v="3"/>
    <n v="204"/>
    <s v="LONG Evening"/>
  </r>
  <r>
    <d v="2025-05-03T00:00:00"/>
    <d v="1899-12-30T18:44:00"/>
    <x v="2"/>
    <s v="BA"/>
    <s v="BA2418"/>
    <s v="LHR"/>
    <s v="DFW"/>
    <s v="USA"/>
    <s v="North America"/>
    <x v="0"/>
    <s v="B777"/>
    <n v="0"/>
    <n v="32"/>
    <n v="304"/>
    <n v="0"/>
    <n v="15"/>
    <n v="50"/>
    <n v="336"/>
    <s v="LONG Evening"/>
  </r>
  <r>
    <d v="2025-08-17T00:00:00"/>
    <d v="1899-12-30T14:10:00"/>
    <x v="0"/>
    <s v="BA"/>
    <s v="BA1276"/>
    <s v="LHR"/>
    <s v="HND"/>
    <s v="Japan"/>
    <s v="Asia"/>
    <x v="0"/>
    <s v="B777"/>
    <n v="0"/>
    <n v="32"/>
    <n v="304"/>
    <n v="2"/>
    <n v="3"/>
    <n v="16"/>
    <n v="336"/>
    <s v="LONG Afternoon"/>
  </r>
  <r>
    <d v="2025-04-27T00:00:00"/>
    <d v="1899-12-30T17:12:00"/>
    <x v="0"/>
    <s v="BA"/>
    <s v="BA5971"/>
    <s v="LHR"/>
    <s v="BCN"/>
    <s v="Spain"/>
    <s v="Europe"/>
    <x v="1"/>
    <s v="A320"/>
    <n v="0"/>
    <n v="18"/>
    <n v="162"/>
    <n v="0"/>
    <n v="4"/>
    <n v="20"/>
    <n v="180"/>
    <s v="SHORT Afternoon"/>
  </r>
  <r>
    <d v="2025-08-05T00:00:00"/>
    <d v="1899-12-30T13:19:00"/>
    <x v="3"/>
    <s v="BA"/>
    <s v="BA2053"/>
    <s v="LHR"/>
    <s v="MAD"/>
    <s v="Spain"/>
    <s v="Europe"/>
    <x v="1"/>
    <s v="A320"/>
    <n v="0"/>
    <n v="14"/>
    <n v="166"/>
    <n v="0"/>
    <n v="5"/>
    <n v="21"/>
    <n v="180"/>
    <s v="SHORT Lunchtime"/>
  </r>
  <r>
    <d v="2025-04-12T00:00:00"/>
    <d v="1899-12-30T12:22:00"/>
    <x v="3"/>
    <s v="BA"/>
    <s v="BA9826"/>
    <s v="LHR"/>
    <s v="FRA"/>
    <s v="Germany"/>
    <s v="Europe"/>
    <x v="1"/>
    <s v="A320"/>
    <n v="0"/>
    <n v="13"/>
    <n v="167"/>
    <n v="2"/>
    <n v="15"/>
    <n v="52"/>
    <n v="180"/>
    <s v="SHORT Lunchtime"/>
  </r>
  <r>
    <d v="2025-07-05T00:00:00"/>
    <d v="1899-12-30T22:55:00"/>
    <x v="2"/>
    <s v="BA"/>
    <s v="BA5380"/>
    <s v="LHR"/>
    <s v="DXB"/>
    <s v="UAE"/>
    <s v="Middle East"/>
    <x v="0"/>
    <s v="A380"/>
    <n v="14"/>
    <n v="97"/>
    <n v="358"/>
    <n v="0"/>
    <n v="0"/>
    <n v="0"/>
    <n v="469"/>
    <s v="LONG Evening"/>
  </r>
  <r>
    <d v="2025-06-14T00:00:00"/>
    <d v="1899-12-30T09:11:00"/>
    <x v="1"/>
    <s v="BA"/>
    <s v="BA6899"/>
    <s v="LHR"/>
    <s v="FRA"/>
    <s v="Germany"/>
    <s v="Europe"/>
    <x v="1"/>
    <s v="A320"/>
    <n v="0"/>
    <n v="19"/>
    <n v="161"/>
    <n v="0"/>
    <n v="25"/>
    <n v="79"/>
    <n v="180"/>
    <s v="SHORT Morning"/>
  </r>
  <r>
    <d v="2025-10-10T00:00:00"/>
    <d v="1899-12-30T19:29:00"/>
    <x v="2"/>
    <s v="BA"/>
    <s v="BA4873"/>
    <s v="LHR"/>
    <s v="LAX"/>
    <s v="USA"/>
    <s v="North America"/>
    <x v="0"/>
    <s v="B787"/>
    <n v="0"/>
    <n v="35"/>
    <n v="179"/>
    <n v="0"/>
    <n v="14"/>
    <n v="47"/>
    <n v="214"/>
    <s v="LONG Evening"/>
  </r>
  <r>
    <d v="2025-07-30T00:00:00"/>
    <d v="1899-12-30T11:55:00"/>
    <x v="1"/>
    <s v="BA"/>
    <s v="BA9056"/>
    <s v="LHR"/>
    <s v="CDG"/>
    <s v="France"/>
    <s v="Europe"/>
    <x v="1"/>
    <s v="A320"/>
    <n v="0"/>
    <n v="11"/>
    <n v="169"/>
    <n v="0"/>
    <n v="9"/>
    <n v="34"/>
    <n v="180"/>
    <s v="SHORT Morning"/>
  </r>
  <r>
    <d v="2025-06-16T00:00:00"/>
    <d v="1899-12-30T16:43:00"/>
    <x v="0"/>
    <s v="BA"/>
    <s v="BA2755"/>
    <s v="LHR"/>
    <s v="MUC"/>
    <s v="Germany"/>
    <s v="Europe"/>
    <x v="1"/>
    <s v="A320"/>
    <n v="0"/>
    <n v="2"/>
    <n v="178"/>
    <n v="1"/>
    <n v="7"/>
    <n v="29"/>
    <n v="180"/>
    <s v="SHORT Afternoon"/>
  </r>
  <r>
    <d v="2025-08-09T00:00:00"/>
    <d v="1899-12-30T06:37:00"/>
    <x v="1"/>
    <s v="BA"/>
    <s v="BA2118"/>
    <s v="LHR"/>
    <s v="MUC"/>
    <s v="Germany"/>
    <s v="Europe"/>
    <x v="1"/>
    <s v="A320"/>
    <n v="0"/>
    <n v="15"/>
    <n v="165"/>
    <n v="0"/>
    <n v="9"/>
    <n v="35"/>
    <n v="180"/>
    <s v="SHORT Morning"/>
  </r>
  <r>
    <d v="2025-05-08T00:00:00"/>
    <d v="1899-12-30T20:09:00"/>
    <x v="2"/>
    <s v="BA"/>
    <s v="BA4291"/>
    <s v="LHR"/>
    <s v="IST"/>
    <s v="Turkey"/>
    <s v="Europe"/>
    <x v="1"/>
    <s v="A320"/>
    <n v="0"/>
    <n v="3"/>
    <n v="177"/>
    <n v="2"/>
    <n v="11"/>
    <n v="38"/>
    <n v="180"/>
    <s v="SHORT Evening"/>
  </r>
  <r>
    <d v="2025-04-06T00:00:00"/>
    <d v="1899-12-30T22:50:00"/>
    <x v="2"/>
    <s v="BA"/>
    <s v="BA7346"/>
    <s v="LHR"/>
    <s v="JFK"/>
    <s v="USA"/>
    <s v="North America"/>
    <x v="0"/>
    <s v="B787"/>
    <n v="0"/>
    <n v="35"/>
    <n v="179"/>
    <n v="1"/>
    <n v="11"/>
    <n v="40"/>
    <n v="214"/>
    <s v="LONG Evening"/>
  </r>
  <r>
    <d v="2025-04-17T00:00:00"/>
    <d v="1899-12-30T19:40:00"/>
    <x v="2"/>
    <s v="BA"/>
    <s v="BA2488"/>
    <s v="LHR"/>
    <s v="FRA"/>
    <s v="Germany"/>
    <s v="Europe"/>
    <x v="1"/>
    <s v="A320"/>
    <n v="0"/>
    <n v="4"/>
    <n v="176"/>
    <n v="0"/>
    <n v="11"/>
    <n v="39"/>
    <n v="180"/>
    <s v="SHORT Evening"/>
  </r>
  <r>
    <d v="2025-07-06T00:00:00"/>
    <d v="1899-12-30T13:33:00"/>
    <x v="3"/>
    <s v="BA"/>
    <s v="BA1218"/>
    <s v="LHR"/>
    <s v="ZRH"/>
    <s v="Switzerland"/>
    <s v="Europe"/>
    <x v="1"/>
    <s v="A320"/>
    <n v="0"/>
    <n v="19"/>
    <n v="161"/>
    <n v="1"/>
    <n v="8"/>
    <n v="32"/>
    <n v="180"/>
    <s v="SHORT Lunchtime"/>
  </r>
  <r>
    <d v="2025-08-16T00:00:00"/>
    <d v="1899-12-30T14:47:00"/>
    <x v="0"/>
    <s v="BA"/>
    <s v="BA9174"/>
    <s v="LHR"/>
    <s v="DFW"/>
    <s v="USA"/>
    <s v="North America"/>
    <x v="0"/>
    <s v="B777"/>
    <n v="0"/>
    <n v="32"/>
    <n v="300"/>
    <n v="0"/>
    <n v="7"/>
    <n v="27"/>
    <n v="332"/>
    <s v="LONG Afternoon"/>
  </r>
  <r>
    <d v="2025-08-25T00:00:00"/>
    <d v="1899-12-30T22:30:00"/>
    <x v="2"/>
    <s v="BA"/>
    <s v="BA6738"/>
    <s v="LHR"/>
    <s v="MUC"/>
    <s v="Germany"/>
    <s v="Europe"/>
    <x v="1"/>
    <s v="A320"/>
    <n v="0"/>
    <n v="0"/>
    <n v="180"/>
    <n v="0"/>
    <n v="7"/>
    <n v="28"/>
    <n v="180"/>
    <s v="SHORT Evening"/>
  </r>
  <r>
    <d v="2025-10-13T00:00:00"/>
    <d v="1899-12-30T18:35:00"/>
    <x v="2"/>
    <s v="BA"/>
    <s v="BA8025"/>
    <s v="LHR"/>
    <s v="BCN"/>
    <s v="Spain"/>
    <s v="Europe"/>
    <x v="1"/>
    <s v="A320"/>
    <n v="0"/>
    <n v="5"/>
    <n v="175"/>
    <n v="0"/>
    <n v="7"/>
    <n v="27"/>
    <n v="180"/>
    <s v="SHORT Evening"/>
  </r>
  <r>
    <d v="2025-08-22T00:00:00"/>
    <d v="1899-12-30T21:01:00"/>
    <x v="2"/>
    <s v="BA"/>
    <s v="BA6776"/>
    <s v="LHR"/>
    <s v="ZRH"/>
    <s v="Switzerland"/>
    <s v="Europe"/>
    <x v="1"/>
    <s v="A320"/>
    <n v="0"/>
    <n v="7"/>
    <n v="173"/>
    <n v="0"/>
    <n v="14"/>
    <n v="48"/>
    <n v="180"/>
    <s v="SHORT Evening"/>
  </r>
  <r>
    <d v="2025-10-29T00:00:00"/>
    <d v="1899-12-30T17:45:00"/>
    <x v="0"/>
    <s v="BA"/>
    <s v="BA5867"/>
    <s v="LHR"/>
    <s v="FRA"/>
    <s v="Germany"/>
    <s v="Europe"/>
    <x v="1"/>
    <s v="A320"/>
    <n v="0"/>
    <n v="7"/>
    <n v="173"/>
    <n v="1"/>
    <n v="11"/>
    <n v="40"/>
    <n v="180"/>
    <s v="SHORT Afternoon"/>
  </r>
  <r>
    <d v="2025-05-12T00:00:00"/>
    <d v="1899-12-30T17:09:00"/>
    <x v="0"/>
    <s v="BA"/>
    <s v="BA2735"/>
    <s v="LHR"/>
    <s v="AMS"/>
    <s v="Netherlands"/>
    <s v="Europe"/>
    <x v="1"/>
    <s v="A320"/>
    <n v="0"/>
    <n v="2"/>
    <n v="178"/>
    <n v="1"/>
    <n v="0"/>
    <n v="0"/>
    <n v="180"/>
    <s v="SHORT Afternoon"/>
  </r>
  <r>
    <d v="2025-05-18T00:00:00"/>
    <d v="1899-12-30T15:57:00"/>
    <x v="0"/>
    <s v="BA"/>
    <s v="BA4079"/>
    <s v="LHR"/>
    <s v="MAD"/>
    <s v="Spain"/>
    <s v="Europe"/>
    <x v="1"/>
    <s v="A320"/>
    <n v="0"/>
    <n v="19"/>
    <n v="161"/>
    <n v="0"/>
    <n v="11"/>
    <n v="41"/>
    <n v="180"/>
    <s v="SHORT Afternoon"/>
  </r>
  <r>
    <d v="2025-04-14T00:00:00"/>
    <d v="1899-12-30T18:01:00"/>
    <x v="2"/>
    <s v="BA"/>
    <s v="BA4468"/>
    <s v="LHR"/>
    <s v="FRA"/>
    <s v="Germany"/>
    <s v="Europe"/>
    <x v="1"/>
    <s v="A320"/>
    <n v="0"/>
    <n v="3"/>
    <n v="177"/>
    <n v="1"/>
    <n v="9"/>
    <n v="33"/>
    <n v="180"/>
    <s v="SHORT Evening"/>
  </r>
  <r>
    <d v="2025-06-07T00:00:00"/>
    <d v="1899-12-30T09:45:00"/>
    <x v="1"/>
    <s v="BA"/>
    <s v="BA1470"/>
    <s v="LHR"/>
    <s v="LAX"/>
    <s v="USA"/>
    <s v="North America"/>
    <x v="0"/>
    <s v="B787"/>
    <n v="0"/>
    <n v="31"/>
    <n v="173"/>
    <n v="1"/>
    <n v="8"/>
    <n v="30"/>
    <n v="204"/>
    <s v="LONG Morning"/>
  </r>
  <r>
    <d v="2025-05-23T00:00:00"/>
    <d v="1899-12-30T12:02:00"/>
    <x v="3"/>
    <s v="BA"/>
    <s v="BA3799"/>
    <s v="LHR"/>
    <s v="DXB"/>
    <s v="UAE"/>
    <s v="Middle East"/>
    <x v="0"/>
    <s v="B777"/>
    <n v="8"/>
    <n v="49"/>
    <n v="178"/>
    <n v="0"/>
    <n v="6"/>
    <n v="24"/>
    <n v="235"/>
    <s v="LONG Lunchtime"/>
  </r>
  <r>
    <d v="2025-08-16T00:00:00"/>
    <d v="1899-12-30T13:54:00"/>
    <x v="3"/>
    <s v="BA"/>
    <s v="BA6626"/>
    <s v="LHR"/>
    <s v="LAX"/>
    <s v="USA"/>
    <s v="North America"/>
    <x v="0"/>
    <s v="B777"/>
    <n v="8"/>
    <n v="49"/>
    <n v="178"/>
    <n v="1"/>
    <n v="14"/>
    <n v="48"/>
    <n v="235"/>
    <s v="LONG Lunchtime"/>
  </r>
  <r>
    <d v="2025-08-19T00:00:00"/>
    <d v="1899-12-30T22:36:00"/>
    <x v="2"/>
    <s v="BA"/>
    <s v="BA6873"/>
    <s v="LHR"/>
    <s v="ZRH"/>
    <s v="Switzerland"/>
    <s v="Europe"/>
    <x v="1"/>
    <s v="A320"/>
    <n v="0"/>
    <n v="12"/>
    <n v="168"/>
    <n v="0"/>
    <n v="13"/>
    <n v="45"/>
    <n v="180"/>
    <s v="SHORT Evening"/>
  </r>
  <r>
    <d v="2025-06-26T00:00:00"/>
    <d v="1899-12-30T20:17:00"/>
    <x v="2"/>
    <s v="BA"/>
    <s v="BA1740"/>
    <s v="LHR"/>
    <s v="MAD"/>
    <s v="Spain"/>
    <s v="Europe"/>
    <x v="1"/>
    <s v="A320"/>
    <n v="0"/>
    <n v="13"/>
    <n v="167"/>
    <n v="2"/>
    <n v="4"/>
    <n v="18"/>
    <n v="180"/>
    <s v="SHORT Evening"/>
  </r>
  <r>
    <d v="2025-06-27T00:00:00"/>
    <d v="1899-12-30T12:47:00"/>
    <x v="3"/>
    <s v="BA"/>
    <s v="BA6234"/>
    <s v="LHR"/>
    <s v="FRA"/>
    <s v="Germany"/>
    <s v="Europe"/>
    <x v="1"/>
    <s v="A320"/>
    <n v="0"/>
    <n v="11"/>
    <n v="169"/>
    <n v="0"/>
    <n v="10"/>
    <n v="37"/>
    <n v="180"/>
    <s v="SHORT Lunchtime"/>
  </r>
  <r>
    <d v="2025-09-13T00:00:00"/>
    <d v="1899-12-30T15:31:00"/>
    <x v="0"/>
    <s v="BA"/>
    <s v="BA7722"/>
    <s v="LHR"/>
    <s v="LAX"/>
    <s v="USA"/>
    <s v="North America"/>
    <x v="0"/>
    <s v="B787"/>
    <n v="0"/>
    <n v="35"/>
    <n v="179"/>
    <n v="1"/>
    <n v="2"/>
    <n v="15"/>
    <n v="214"/>
    <s v="LONG Afternoon"/>
  </r>
  <r>
    <d v="2025-06-05T00:00:00"/>
    <d v="1899-12-30T08:11:00"/>
    <x v="1"/>
    <s v="BA"/>
    <s v="BA5699"/>
    <s v="LHR"/>
    <s v="VIE"/>
    <s v="Austria"/>
    <s v="Europe"/>
    <x v="1"/>
    <s v="A320"/>
    <n v="0"/>
    <n v="12"/>
    <n v="168"/>
    <n v="0"/>
    <n v="0"/>
    <n v="9"/>
    <n v="180"/>
    <s v="SHORT Morning"/>
  </r>
  <r>
    <d v="2025-08-30T00:00:00"/>
    <d v="1899-12-30T19:25:00"/>
    <x v="2"/>
    <s v="BA"/>
    <s v="BA8595"/>
    <s v="LHR"/>
    <s v="HND"/>
    <s v="Japan"/>
    <s v="Asia"/>
    <x v="0"/>
    <s v="A350"/>
    <n v="0"/>
    <n v="56"/>
    <n v="275"/>
    <n v="0"/>
    <n v="4"/>
    <n v="21"/>
    <n v="331"/>
    <s v="LONG Evening"/>
  </r>
  <r>
    <d v="2025-09-06T00:00:00"/>
    <d v="1899-12-30T07:46:00"/>
    <x v="1"/>
    <s v="BA"/>
    <s v="BA4973"/>
    <s v="LHR"/>
    <s v="BCN"/>
    <s v="Spain"/>
    <s v="Europe"/>
    <x v="1"/>
    <s v="A320"/>
    <n v="0"/>
    <n v="8"/>
    <n v="172"/>
    <n v="0"/>
    <n v="12"/>
    <n v="44"/>
    <n v="180"/>
    <s v="SHORT Morning"/>
  </r>
  <r>
    <d v="2025-04-21T00:00:00"/>
    <d v="1899-12-30T09:58:00"/>
    <x v="1"/>
    <s v="BA"/>
    <s v="BA7066"/>
    <s v="LHR"/>
    <s v="HND"/>
    <s v="Japan"/>
    <s v="Asia"/>
    <x v="0"/>
    <s v="B777"/>
    <n v="0"/>
    <n v="48"/>
    <n v="224"/>
    <n v="0"/>
    <n v="13"/>
    <n v="45"/>
    <n v="272"/>
    <s v="LONG Morning"/>
  </r>
  <r>
    <d v="2025-08-09T00:00:00"/>
    <d v="1899-12-30T19:42:00"/>
    <x v="2"/>
    <s v="BA"/>
    <s v="BA3453"/>
    <s v="LHR"/>
    <s v="MUC"/>
    <s v="Germany"/>
    <s v="Europe"/>
    <x v="1"/>
    <s v="A320"/>
    <n v="0"/>
    <n v="3"/>
    <n v="177"/>
    <n v="1"/>
    <n v="11"/>
    <n v="38"/>
    <n v="180"/>
    <s v="SHORT Evening"/>
  </r>
  <r>
    <d v="2025-06-12T00:00:00"/>
    <d v="1899-12-30T21:49:00"/>
    <x v="2"/>
    <s v="BA"/>
    <s v="BA7654"/>
    <s v="LHR"/>
    <s v="HND"/>
    <s v="Japan"/>
    <s v="Asia"/>
    <x v="0"/>
    <s v="B787"/>
    <n v="8"/>
    <n v="48"/>
    <n v="200"/>
    <n v="0"/>
    <n v="12"/>
    <n v="42"/>
    <n v="256"/>
    <s v="LONG Evening"/>
  </r>
  <r>
    <d v="2025-07-03T00:00:00"/>
    <d v="1899-12-30T22:56:00"/>
    <x v="2"/>
    <s v="BA"/>
    <s v="BA4912"/>
    <s v="LHR"/>
    <s v="DXB"/>
    <s v="UAE"/>
    <s v="Middle East"/>
    <x v="0"/>
    <s v="A380"/>
    <n v="14"/>
    <n v="97"/>
    <n v="358"/>
    <n v="1"/>
    <n v="11"/>
    <n v="38"/>
    <n v="469"/>
    <s v="LONG Evening"/>
  </r>
  <r>
    <d v="2025-06-18T00:00:00"/>
    <d v="1899-12-30T19:25:00"/>
    <x v="2"/>
    <s v="BA"/>
    <s v="BA6166"/>
    <s v="LHR"/>
    <s v="DFW"/>
    <s v="USA"/>
    <s v="North America"/>
    <x v="0"/>
    <s v="B777"/>
    <n v="0"/>
    <n v="32"/>
    <n v="300"/>
    <n v="1"/>
    <n v="4"/>
    <n v="20"/>
    <n v="332"/>
    <s v="LONG Evening"/>
  </r>
  <r>
    <d v="2025-08-10T00:00:00"/>
    <d v="1899-12-30T17:12:00"/>
    <x v="0"/>
    <s v="BA"/>
    <s v="BA2959"/>
    <s v="LHR"/>
    <s v="CDG"/>
    <s v="France"/>
    <s v="Europe"/>
    <x v="1"/>
    <s v="A320"/>
    <n v="0"/>
    <n v="15"/>
    <n v="165"/>
    <n v="1"/>
    <n v="10"/>
    <n v="37"/>
    <n v="180"/>
    <s v="SHORT Afternoon"/>
  </r>
  <r>
    <d v="2025-06-25T00:00:00"/>
    <d v="1899-12-30T11:45:00"/>
    <x v="1"/>
    <s v="BA"/>
    <s v="BA9381"/>
    <s v="LHR"/>
    <s v="VIE"/>
    <s v="Austria"/>
    <s v="Europe"/>
    <x v="1"/>
    <s v="A320"/>
    <n v="0"/>
    <n v="4"/>
    <n v="176"/>
    <n v="0"/>
    <n v="12"/>
    <n v="43"/>
    <n v="180"/>
    <s v="SHORT Morning"/>
  </r>
  <r>
    <d v="2025-06-22T00:00:00"/>
    <d v="1899-12-30T07:32:00"/>
    <x v="1"/>
    <s v="BA"/>
    <s v="BA1237"/>
    <s v="LHR"/>
    <s v="HND"/>
    <s v="Japan"/>
    <s v="Asia"/>
    <x v="0"/>
    <s v="A380"/>
    <n v="14"/>
    <n v="97"/>
    <n v="358"/>
    <n v="4"/>
    <n v="12"/>
    <n v="42"/>
    <n v="469"/>
    <s v="LONG Morning"/>
  </r>
  <r>
    <d v="2025-10-21T00:00:00"/>
    <d v="1899-12-30T12:23:00"/>
    <x v="3"/>
    <s v="BA"/>
    <s v="BA5129"/>
    <s v="LHR"/>
    <s v="AMS"/>
    <s v="Netherlands"/>
    <s v="Europe"/>
    <x v="1"/>
    <s v="A320"/>
    <n v="0"/>
    <n v="14"/>
    <n v="166"/>
    <n v="1"/>
    <n v="14"/>
    <n v="49"/>
    <n v="180"/>
    <s v="SHORT Lunchtime"/>
  </r>
  <r>
    <d v="2025-08-04T00:00:00"/>
    <d v="1899-12-30T21:25:00"/>
    <x v="2"/>
    <s v="BA"/>
    <s v="BA9524"/>
    <s v="LHR"/>
    <s v="ZRH"/>
    <s v="Switzerland"/>
    <s v="Europe"/>
    <x v="1"/>
    <s v="A320"/>
    <n v="0"/>
    <n v="1"/>
    <n v="179"/>
    <n v="1"/>
    <n v="12"/>
    <n v="41"/>
    <n v="180"/>
    <s v="SHORT Evening"/>
  </r>
  <r>
    <d v="2025-08-17T00:00:00"/>
    <d v="1899-12-30T17:01:00"/>
    <x v="0"/>
    <s v="BA"/>
    <s v="BA6550"/>
    <s v="LHR"/>
    <s v="LAX"/>
    <s v="USA"/>
    <s v="North America"/>
    <x v="0"/>
    <s v="B787"/>
    <n v="0"/>
    <n v="35"/>
    <n v="179"/>
    <n v="0"/>
    <n v="10"/>
    <n v="36"/>
    <n v="214"/>
    <s v="LONG Afternoon"/>
  </r>
  <r>
    <d v="2025-10-01T00:00:00"/>
    <d v="1899-12-30T22:21:00"/>
    <x v="2"/>
    <s v="BA"/>
    <s v="BA8235"/>
    <s v="LHR"/>
    <s v="JFK"/>
    <s v="USA"/>
    <s v="North America"/>
    <x v="0"/>
    <s v="B787"/>
    <n v="0"/>
    <n v="35"/>
    <n v="179"/>
    <n v="0"/>
    <n v="14"/>
    <n v="47"/>
    <n v="214"/>
    <s v="LONG Evening"/>
  </r>
  <r>
    <d v="2025-09-23T00:00:00"/>
    <d v="1899-12-30T20:58:00"/>
    <x v="2"/>
    <s v="BA"/>
    <s v="BA3563"/>
    <s v="LHR"/>
    <s v="ORD"/>
    <s v="USA"/>
    <s v="North America"/>
    <x v="0"/>
    <s v="B787"/>
    <n v="0"/>
    <n v="31"/>
    <n v="173"/>
    <n v="0"/>
    <n v="8"/>
    <n v="30"/>
    <n v="204"/>
    <s v="LONG Evening"/>
  </r>
  <r>
    <d v="2025-07-12T00:00:00"/>
    <d v="1899-12-30T19:33:00"/>
    <x v="2"/>
    <s v="BA"/>
    <s v="BA5682"/>
    <s v="LHR"/>
    <s v="JFK"/>
    <s v="USA"/>
    <s v="North America"/>
    <x v="0"/>
    <s v="B777"/>
    <n v="0"/>
    <n v="32"/>
    <n v="300"/>
    <n v="0"/>
    <n v="3"/>
    <n v="17"/>
    <n v="332"/>
    <s v="LONG Evening"/>
  </r>
  <r>
    <d v="2025-09-04T00:00:00"/>
    <d v="1899-12-30T11:53:00"/>
    <x v="1"/>
    <s v="BA"/>
    <s v="BA1300"/>
    <s v="LHR"/>
    <s v="LAX"/>
    <s v="USA"/>
    <s v="North America"/>
    <x v="0"/>
    <s v="A350"/>
    <n v="0"/>
    <n v="56"/>
    <n v="275"/>
    <n v="0"/>
    <n v="7"/>
    <n v="28"/>
    <n v="331"/>
    <s v="LONG Morning"/>
  </r>
  <r>
    <d v="2025-05-02T00:00:00"/>
    <d v="1899-12-30T20:00:00"/>
    <x v="2"/>
    <s v="BA"/>
    <s v="BA4670"/>
    <s v="LHR"/>
    <s v="FRA"/>
    <s v="Germany"/>
    <s v="Europe"/>
    <x v="1"/>
    <s v="A320"/>
    <n v="0"/>
    <n v="9"/>
    <n v="171"/>
    <n v="0"/>
    <n v="4"/>
    <n v="19"/>
    <n v="180"/>
    <s v="SHORT Evening"/>
  </r>
  <r>
    <d v="2025-07-30T00:00:00"/>
    <d v="1899-12-30T09:49:00"/>
    <x v="1"/>
    <s v="BA"/>
    <s v="BA3909"/>
    <s v="LHR"/>
    <s v="AMS"/>
    <s v="Netherlands"/>
    <s v="Europe"/>
    <x v="1"/>
    <s v="A320"/>
    <n v="0"/>
    <n v="5"/>
    <n v="175"/>
    <n v="1"/>
    <n v="4"/>
    <n v="20"/>
    <n v="180"/>
    <s v="SHORT Morning"/>
  </r>
  <r>
    <d v="2025-06-24T00:00:00"/>
    <d v="1899-12-30T20:49:00"/>
    <x v="2"/>
    <s v="BA"/>
    <s v="BA8541"/>
    <s v="LHR"/>
    <s v="AMS"/>
    <s v="Netherlands"/>
    <s v="Europe"/>
    <x v="1"/>
    <s v="A320"/>
    <n v="0"/>
    <n v="4"/>
    <n v="176"/>
    <n v="0"/>
    <n v="7"/>
    <n v="28"/>
    <n v="180"/>
    <s v="SHORT Evening"/>
  </r>
  <r>
    <d v="2025-08-30T00:00:00"/>
    <d v="1899-12-30T15:13:00"/>
    <x v="0"/>
    <s v="BA"/>
    <s v="BA4277"/>
    <s v="LHR"/>
    <s v="ORD"/>
    <s v="USA"/>
    <s v="North America"/>
    <x v="0"/>
    <s v="B777"/>
    <n v="0"/>
    <n v="32"/>
    <n v="300"/>
    <n v="0"/>
    <n v="3"/>
    <n v="18"/>
    <n v="332"/>
    <s v="LONG Afternoon"/>
  </r>
  <r>
    <d v="2025-07-19T00:00:00"/>
    <d v="1899-12-30T14:59:00"/>
    <x v="0"/>
    <s v="BA"/>
    <s v="BA3425"/>
    <s v="LHR"/>
    <s v="ORD"/>
    <s v="USA"/>
    <s v="North America"/>
    <x v="0"/>
    <s v="B777"/>
    <n v="8"/>
    <n v="49"/>
    <n v="178"/>
    <n v="2"/>
    <n v="6"/>
    <n v="25"/>
    <n v="235"/>
    <s v="LONG Afternoon"/>
  </r>
  <r>
    <d v="2025-06-30T00:00:00"/>
    <d v="1899-12-30T20:08:00"/>
    <x v="2"/>
    <s v="BA"/>
    <s v="BA4932"/>
    <s v="LHR"/>
    <s v="IST"/>
    <s v="Turkey"/>
    <s v="Europe"/>
    <x v="1"/>
    <s v="A320"/>
    <n v="0"/>
    <n v="5"/>
    <n v="175"/>
    <n v="0"/>
    <n v="0"/>
    <n v="1"/>
    <n v="180"/>
    <s v="SHORT Evening"/>
  </r>
  <r>
    <d v="2025-04-20T00:00:00"/>
    <d v="1899-12-30T17:02:00"/>
    <x v="0"/>
    <s v="BA"/>
    <s v="BA8319"/>
    <s v="LHR"/>
    <s v="DFW"/>
    <s v="USA"/>
    <s v="North America"/>
    <x v="0"/>
    <s v="B777"/>
    <n v="0"/>
    <n v="32"/>
    <n v="300"/>
    <n v="1"/>
    <n v="9"/>
    <n v="34"/>
    <n v="332"/>
    <s v="LONG Afternoon"/>
  </r>
  <r>
    <d v="2025-09-25T00:00:00"/>
    <d v="1899-12-30T17:20:00"/>
    <x v="0"/>
    <s v="BA"/>
    <s v="BA3467"/>
    <s v="LHR"/>
    <s v="IST"/>
    <s v="Turkey"/>
    <s v="Europe"/>
    <x v="1"/>
    <s v="A320"/>
    <n v="0"/>
    <n v="3"/>
    <n v="177"/>
    <n v="0"/>
    <n v="8"/>
    <n v="30"/>
    <n v="180"/>
    <s v="SHORT Afternoon"/>
  </r>
  <r>
    <d v="2025-08-23T00:00:00"/>
    <d v="1899-12-30T11:22:00"/>
    <x v="1"/>
    <s v="BA"/>
    <s v="BA7843"/>
    <s v="LHR"/>
    <s v="LAX"/>
    <s v="USA"/>
    <s v="North America"/>
    <x v="0"/>
    <s v="B787"/>
    <n v="8"/>
    <n v="48"/>
    <n v="200"/>
    <n v="0"/>
    <n v="3"/>
    <n v="18"/>
    <n v="256"/>
    <s v="LONG Morning"/>
  </r>
  <r>
    <d v="2025-04-21T00:00:00"/>
    <d v="1899-12-30T13:41:00"/>
    <x v="3"/>
    <s v="BA"/>
    <s v="BA6141"/>
    <s v="LHR"/>
    <s v="AMS"/>
    <s v="Netherlands"/>
    <s v="Europe"/>
    <x v="1"/>
    <s v="A320"/>
    <n v="0"/>
    <n v="20"/>
    <n v="160"/>
    <n v="0"/>
    <n v="11"/>
    <n v="41"/>
    <n v="180"/>
    <s v="SHORT Lunchtime"/>
  </r>
  <r>
    <d v="2025-10-05T00:00:00"/>
    <d v="1899-12-30T15:52:00"/>
    <x v="0"/>
    <s v="BA"/>
    <s v="BA6066"/>
    <s v="LHR"/>
    <s v="VIE"/>
    <s v="Austria"/>
    <s v="Europe"/>
    <x v="1"/>
    <s v="A320"/>
    <n v="0"/>
    <n v="14"/>
    <n v="166"/>
    <n v="1"/>
    <n v="13"/>
    <n v="45"/>
    <n v="180"/>
    <s v="SHORT Afternoon"/>
  </r>
  <r>
    <d v="2025-05-12T00:00:00"/>
    <d v="1899-12-30T09:27:00"/>
    <x v="1"/>
    <s v="BA"/>
    <s v="BA5753"/>
    <s v="LHR"/>
    <s v="BCN"/>
    <s v="Spain"/>
    <s v="Europe"/>
    <x v="1"/>
    <s v="A320"/>
    <n v="0"/>
    <n v="13"/>
    <n v="167"/>
    <n v="0"/>
    <n v="0"/>
    <n v="5"/>
    <n v="180"/>
    <s v="SHORT Morning"/>
  </r>
  <r>
    <d v="2025-04-06T00:00:00"/>
    <d v="1899-12-30T15:18:00"/>
    <x v="0"/>
    <s v="BA"/>
    <s v="BA2143"/>
    <s v="LHR"/>
    <s v="ZRH"/>
    <s v="Switzerland"/>
    <s v="Europe"/>
    <x v="1"/>
    <s v="A320"/>
    <n v="0"/>
    <n v="6"/>
    <n v="174"/>
    <n v="2"/>
    <n v="4"/>
    <n v="18"/>
    <n v="180"/>
    <s v="SHORT Afternoon"/>
  </r>
  <r>
    <d v="2025-09-24T00:00:00"/>
    <d v="1899-12-30T21:26:00"/>
    <x v="2"/>
    <s v="BA"/>
    <s v="BA3513"/>
    <s v="LHR"/>
    <s v="ZRH"/>
    <s v="Switzerland"/>
    <s v="Europe"/>
    <x v="1"/>
    <s v="A320"/>
    <n v="0"/>
    <n v="7"/>
    <n v="173"/>
    <n v="0"/>
    <n v="4"/>
    <n v="18"/>
    <n v="180"/>
    <s v="SHORT Evening"/>
  </r>
  <r>
    <d v="2025-06-30T00:00:00"/>
    <d v="1899-12-30T19:05:00"/>
    <x v="2"/>
    <s v="BA"/>
    <s v="BA5645"/>
    <s v="LHR"/>
    <s v="HND"/>
    <s v="Japan"/>
    <s v="Asia"/>
    <x v="0"/>
    <s v="B787"/>
    <n v="0"/>
    <n v="31"/>
    <n v="173"/>
    <n v="0"/>
    <n v="3"/>
    <n v="16"/>
    <n v="204"/>
    <s v="LONG Evening"/>
  </r>
  <r>
    <d v="2025-10-27T00:00:00"/>
    <d v="1899-12-30T15:55:00"/>
    <x v="0"/>
    <s v="BA"/>
    <s v="BA9877"/>
    <s v="LHR"/>
    <s v="ORD"/>
    <s v="USA"/>
    <s v="North America"/>
    <x v="0"/>
    <s v="B777"/>
    <n v="0"/>
    <n v="32"/>
    <n v="304"/>
    <n v="1"/>
    <n v="12"/>
    <n v="43"/>
    <n v="336"/>
    <s v="LONG Afternoon"/>
  </r>
  <r>
    <d v="2025-09-30T00:00:00"/>
    <d v="1899-12-30T08:39:00"/>
    <x v="1"/>
    <s v="BA"/>
    <s v="BA1980"/>
    <s v="LHR"/>
    <s v="ORD"/>
    <s v="USA"/>
    <s v="North America"/>
    <x v="0"/>
    <s v="B777"/>
    <n v="0"/>
    <n v="48"/>
    <n v="224"/>
    <n v="0"/>
    <n v="7"/>
    <n v="27"/>
    <n v="272"/>
    <s v="LONG Morning"/>
  </r>
  <r>
    <d v="2025-06-14T00:00:00"/>
    <d v="1899-12-30T22:11:00"/>
    <x v="2"/>
    <s v="BA"/>
    <s v="BA7024"/>
    <s v="LHR"/>
    <s v="DXB"/>
    <s v="UAE"/>
    <s v="Middle East"/>
    <x v="0"/>
    <s v="A350"/>
    <n v="0"/>
    <n v="56"/>
    <n v="275"/>
    <n v="1"/>
    <n v="6"/>
    <n v="26"/>
    <n v="331"/>
    <s v="LONG Evening"/>
  </r>
  <r>
    <d v="2025-07-27T00:00:00"/>
    <d v="1899-12-30T12:14:00"/>
    <x v="3"/>
    <s v="BA"/>
    <s v="BA7062"/>
    <s v="LHR"/>
    <s v="CDG"/>
    <s v="France"/>
    <s v="Europe"/>
    <x v="1"/>
    <s v="A320"/>
    <n v="0"/>
    <n v="10"/>
    <n v="170"/>
    <n v="0"/>
    <n v="0"/>
    <n v="0"/>
    <n v="180"/>
    <s v="SHORT Lunchtime"/>
  </r>
  <r>
    <d v="2025-06-18T00:00:00"/>
    <d v="1899-12-30T17:00:00"/>
    <x v="0"/>
    <s v="BA"/>
    <s v="BA2911"/>
    <s v="LHR"/>
    <s v="ORD"/>
    <s v="USA"/>
    <s v="North America"/>
    <x v="0"/>
    <s v="A380"/>
    <n v="14"/>
    <n v="97"/>
    <n v="358"/>
    <n v="0"/>
    <n v="11"/>
    <n v="40"/>
    <n v="469"/>
    <s v="LONG Afternoon"/>
  </r>
  <r>
    <d v="2025-05-10T00:00:00"/>
    <d v="1899-12-30T20:18:00"/>
    <x v="2"/>
    <s v="BA"/>
    <s v="BA3837"/>
    <s v="LHR"/>
    <s v="ZRH"/>
    <s v="Switzerland"/>
    <s v="Europe"/>
    <x v="1"/>
    <s v="A320"/>
    <n v="0"/>
    <n v="4"/>
    <n v="176"/>
    <n v="1"/>
    <n v="1"/>
    <n v="11"/>
    <n v="180"/>
    <s v="SHORT Evening"/>
  </r>
  <r>
    <d v="2025-09-01T00:00:00"/>
    <d v="1899-12-30T22:17:00"/>
    <x v="2"/>
    <s v="BA"/>
    <s v="BA9491"/>
    <s v="LHR"/>
    <s v="LAX"/>
    <s v="USA"/>
    <s v="North America"/>
    <x v="0"/>
    <s v="B777"/>
    <n v="0"/>
    <n v="32"/>
    <n v="300"/>
    <n v="3"/>
    <n v="8"/>
    <n v="31"/>
    <n v="332"/>
    <s v="LONG Evening"/>
  </r>
  <r>
    <d v="2025-05-02T00:00:00"/>
    <d v="1899-12-30T20:53:00"/>
    <x v="2"/>
    <s v="BA"/>
    <s v="BA8633"/>
    <s v="LHR"/>
    <s v="CDG"/>
    <s v="France"/>
    <s v="Europe"/>
    <x v="1"/>
    <s v="A320"/>
    <n v="0"/>
    <n v="17"/>
    <n v="163"/>
    <n v="0"/>
    <n v="9"/>
    <n v="35"/>
    <n v="180"/>
    <s v="SHORT Evening"/>
  </r>
  <r>
    <d v="2025-04-17T00:00:00"/>
    <d v="1899-12-30T21:58:00"/>
    <x v="2"/>
    <s v="BA"/>
    <s v="BA5538"/>
    <s v="LHR"/>
    <s v="DXB"/>
    <s v="UAE"/>
    <s v="Middle East"/>
    <x v="0"/>
    <s v="B777"/>
    <n v="0"/>
    <n v="32"/>
    <n v="300"/>
    <n v="1"/>
    <n v="15"/>
    <n v="52"/>
    <n v="332"/>
    <s v="LONG Evening"/>
  </r>
  <r>
    <d v="2025-08-02T00:00:00"/>
    <d v="1899-12-30T21:18:00"/>
    <x v="2"/>
    <s v="BA"/>
    <s v="BA8804"/>
    <s v="LHR"/>
    <s v="LAX"/>
    <s v="USA"/>
    <s v="North America"/>
    <x v="0"/>
    <s v="B777"/>
    <n v="0"/>
    <n v="32"/>
    <n v="300"/>
    <n v="0"/>
    <n v="1"/>
    <n v="10"/>
    <n v="332"/>
    <s v="LONG Evening"/>
  </r>
  <r>
    <d v="2025-05-06T00:00:00"/>
    <d v="1899-12-30T06:27:00"/>
    <x v="1"/>
    <s v="BA"/>
    <s v="BA1657"/>
    <s v="LHR"/>
    <s v="JFK"/>
    <s v="USA"/>
    <s v="North America"/>
    <x v="0"/>
    <s v="B777"/>
    <n v="0"/>
    <n v="32"/>
    <n v="300"/>
    <n v="1"/>
    <n v="0"/>
    <n v="0"/>
    <n v="332"/>
    <s v="LONG Morning"/>
  </r>
  <r>
    <d v="2025-10-16T00:00:00"/>
    <d v="1899-12-30T09:17:00"/>
    <x v="1"/>
    <s v="BA"/>
    <s v="BA6639"/>
    <s v="LHR"/>
    <s v="ZRH"/>
    <s v="Switzerland"/>
    <s v="Europe"/>
    <x v="1"/>
    <s v="A320"/>
    <n v="0"/>
    <n v="8"/>
    <n v="172"/>
    <n v="1"/>
    <n v="9"/>
    <n v="33"/>
    <n v="180"/>
    <s v="SHORT Morning"/>
  </r>
  <r>
    <d v="2025-06-16T00:00:00"/>
    <d v="1899-12-30T19:57:00"/>
    <x v="2"/>
    <s v="BA"/>
    <s v="BA2264"/>
    <s v="LHR"/>
    <s v="ORD"/>
    <s v="USA"/>
    <s v="North America"/>
    <x v="0"/>
    <s v="B787"/>
    <n v="0"/>
    <n v="35"/>
    <n v="179"/>
    <n v="0"/>
    <n v="18"/>
    <n v="58"/>
    <n v="214"/>
    <s v="LONG Evening"/>
  </r>
  <r>
    <d v="2025-09-30T00:00:00"/>
    <d v="1899-12-30T15:33:00"/>
    <x v="0"/>
    <s v="BA"/>
    <s v="BA7795"/>
    <s v="LHR"/>
    <s v="IST"/>
    <s v="Turkey"/>
    <s v="Europe"/>
    <x v="1"/>
    <s v="A320"/>
    <n v="0"/>
    <n v="10"/>
    <n v="170"/>
    <n v="0"/>
    <n v="15"/>
    <n v="50"/>
    <n v="180"/>
    <s v="SHORT Afternoon"/>
  </r>
  <r>
    <d v="2025-06-06T00:00:00"/>
    <d v="1899-12-30T10:43:00"/>
    <x v="1"/>
    <s v="BA"/>
    <s v="BA5185"/>
    <s v="LHR"/>
    <s v="CDG"/>
    <s v="France"/>
    <s v="Europe"/>
    <x v="1"/>
    <s v="A320"/>
    <n v="0"/>
    <n v="14"/>
    <n v="166"/>
    <n v="0"/>
    <n v="9"/>
    <n v="34"/>
    <n v="180"/>
    <s v="SHORT Morning"/>
  </r>
  <r>
    <d v="2025-06-04T00:00:00"/>
    <d v="1899-12-30T09:22:00"/>
    <x v="1"/>
    <s v="BA"/>
    <s v="BA8421"/>
    <s v="LHR"/>
    <s v="LAX"/>
    <s v="USA"/>
    <s v="North America"/>
    <x v="0"/>
    <s v="B777"/>
    <n v="0"/>
    <n v="48"/>
    <n v="224"/>
    <n v="0"/>
    <n v="5"/>
    <n v="23"/>
    <n v="272"/>
    <s v="LONG Morning"/>
  </r>
  <r>
    <d v="2025-09-03T00:00:00"/>
    <d v="1899-12-30T11:44:00"/>
    <x v="1"/>
    <s v="BA"/>
    <s v="BA8794"/>
    <s v="LHR"/>
    <s v="BCN"/>
    <s v="Spain"/>
    <s v="Europe"/>
    <x v="1"/>
    <s v="A320"/>
    <n v="0"/>
    <n v="14"/>
    <n v="166"/>
    <n v="0"/>
    <n v="12"/>
    <n v="43"/>
    <n v="180"/>
    <s v="SHORT Morning"/>
  </r>
  <r>
    <d v="2025-05-29T00:00:00"/>
    <d v="1899-12-30T08:00:00"/>
    <x v="1"/>
    <s v="BA"/>
    <s v="BA1603"/>
    <s v="LHR"/>
    <s v="MAD"/>
    <s v="Spain"/>
    <s v="Europe"/>
    <x v="1"/>
    <s v="A320"/>
    <n v="0"/>
    <n v="4"/>
    <n v="176"/>
    <n v="1"/>
    <n v="2"/>
    <n v="15"/>
    <n v="180"/>
    <s v="SHORT Morning"/>
  </r>
  <r>
    <d v="2025-06-12T00:00:00"/>
    <d v="1899-12-30T21:15:00"/>
    <x v="2"/>
    <s v="BA"/>
    <s v="BA3839"/>
    <s v="LHR"/>
    <s v="AMS"/>
    <s v="Netherlands"/>
    <s v="Europe"/>
    <x v="1"/>
    <s v="A320"/>
    <n v="0"/>
    <n v="11"/>
    <n v="169"/>
    <n v="5"/>
    <n v="10"/>
    <n v="38"/>
    <n v="180"/>
    <s v="SHORT Evening"/>
  </r>
  <r>
    <d v="2025-05-18T00:00:00"/>
    <d v="1899-12-30T11:46:00"/>
    <x v="1"/>
    <s v="BA"/>
    <s v="BA6341"/>
    <s v="LHR"/>
    <s v="HND"/>
    <s v="Japan"/>
    <s v="Asia"/>
    <x v="0"/>
    <s v="B777"/>
    <n v="0"/>
    <n v="32"/>
    <n v="300"/>
    <n v="0"/>
    <n v="11"/>
    <n v="38"/>
    <n v="332"/>
    <s v="LONG Morning"/>
  </r>
  <r>
    <d v="2025-05-29T00:00:00"/>
    <d v="1899-12-30T12:52:00"/>
    <x v="3"/>
    <s v="BA"/>
    <s v="BA7501"/>
    <s v="LHR"/>
    <s v="MUC"/>
    <s v="Germany"/>
    <s v="Europe"/>
    <x v="1"/>
    <s v="A320"/>
    <n v="0"/>
    <n v="20"/>
    <n v="160"/>
    <n v="0"/>
    <n v="14"/>
    <n v="47"/>
    <n v="180"/>
    <s v="SHORT Lunchtime"/>
  </r>
  <r>
    <d v="2025-05-29T00:00:00"/>
    <d v="1899-12-30T15:31:00"/>
    <x v="0"/>
    <s v="BA"/>
    <s v="BA9335"/>
    <s v="LHR"/>
    <s v="BCN"/>
    <s v="Spain"/>
    <s v="Europe"/>
    <x v="1"/>
    <s v="A320"/>
    <n v="0"/>
    <n v="14"/>
    <n v="166"/>
    <n v="0"/>
    <n v="23"/>
    <n v="73"/>
    <n v="180"/>
    <s v="SHORT Afternoon"/>
  </r>
  <r>
    <d v="2025-04-23T00:00:00"/>
    <d v="1899-12-30T10:32:00"/>
    <x v="1"/>
    <s v="BA"/>
    <s v="BA1869"/>
    <s v="LHR"/>
    <s v="JFK"/>
    <s v="USA"/>
    <s v="North America"/>
    <x v="0"/>
    <s v="B777"/>
    <n v="8"/>
    <n v="49"/>
    <n v="178"/>
    <n v="2"/>
    <n v="10"/>
    <n v="36"/>
    <n v="235"/>
    <s v="LONG Morning"/>
  </r>
  <r>
    <d v="2025-07-23T00:00:00"/>
    <d v="1899-12-30T17:23:00"/>
    <x v="0"/>
    <s v="BA"/>
    <s v="BA3469"/>
    <s v="LHR"/>
    <s v="MAD"/>
    <s v="Spain"/>
    <s v="Europe"/>
    <x v="1"/>
    <s v="A320"/>
    <n v="0"/>
    <n v="19"/>
    <n v="161"/>
    <n v="0"/>
    <n v="5"/>
    <n v="22"/>
    <n v="180"/>
    <s v="SHORT Afternoon"/>
  </r>
  <r>
    <d v="2025-06-04T00:00:00"/>
    <d v="1899-12-30T21:50:00"/>
    <x v="2"/>
    <s v="BA"/>
    <s v="BA5975"/>
    <s v="LHR"/>
    <s v="ORD"/>
    <s v="USA"/>
    <s v="North America"/>
    <x v="0"/>
    <s v="B777"/>
    <n v="0"/>
    <n v="32"/>
    <n v="304"/>
    <n v="0"/>
    <n v="8"/>
    <n v="30"/>
    <n v="336"/>
    <s v="LONG Evening"/>
  </r>
  <r>
    <d v="2025-09-08T00:00:00"/>
    <d v="1899-12-30T06:36:00"/>
    <x v="1"/>
    <s v="BA"/>
    <s v="BA8483"/>
    <s v="LHR"/>
    <s v="CDG"/>
    <s v="France"/>
    <s v="Europe"/>
    <x v="1"/>
    <s v="A320"/>
    <n v="0"/>
    <n v="12"/>
    <n v="168"/>
    <n v="0"/>
    <n v="0"/>
    <n v="3"/>
    <n v="180"/>
    <s v="SHORT Morning"/>
  </r>
  <r>
    <d v="2025-07-08T00:00:00"/>
    <d v="1899-12-30T10:20:00"/>
    <x v="1"/>
    <s v="BA"/>
    <s v="BA3341"/>
    <s v="LHR"/>
    <s v="IST"/>
    <s v="Turkey"/>
    <s v="Europe"/>
    <x v="1"/>
    <s v="A320"/>
    <n v="0"/>
    <n v="6"/>
    <n v="174"/>
    <n v="0"/>
    <n v="4"/>
    <n v="19"/>
    <n v="180"/>
    <s v="SHORT Morning"/>
  </r>
  <r>
    <d v="2025-06-23T00:00:00"/>
    <d v="1899-12-30T22:34:00"/>
    <x v="2"/>
    <s v="BA"/>
    <s v="BA5917"/>
    <s v="LHR"/>
    <s v="VIE"/>
    <s v="Austria"/>
    <s v="Europe"/>
    <x v="1"/>
    <s v="A320"/>
    <n v="0"/>
    <n v="6"/>
    <n v="174"/>
    <n v="0"/>
    <n v="6"/>
    <n v="24"/>
    <n v="180"/>
    <s v="SHORT Evening"/>
  </r>
  <r>
    <d v="2025-06-05T00:00:00"/>
    <d v="1899-12-30T12:05:00"/>
    <x v="3"/>
    <s v="BA"/>
    <s v="BA9669"/>
    <s v="LHR"/>
    <s v="FRA"/>
    <s v="Germany"/>
    <s v="Europe"/>
    <x v="1"/>
    <s v="A320"/>
    <n v="0"/>
    <n v="9"/>
    <n v="171"/>
    <n v="0"/>
    <n v="5"/>
    <n v="22"/>
    <n v="180"/>
    <s v="SHORT Lunchtime"/>
  </r>
  <r>
    <d v="2025-09-02T00:00:00"/>
    <d v="1899-12-30T10:19:00"/>
    <x v="1"/>
    <s v="BA"/>
    <s v="BA2328"/>
    <s v="LHR"/>
    <s v="BCN"/>
    <s v="Spain"/>
    <s v="Europe"/>
    <x v="1"/>
    <s v="A320"/>
    <n v="0"/>
    <n v="13"/>
    <n v="167"/>
    <n v="0"/>
    <n v="9"/>
    <n v="33"/>
    <n v="180"/>
    <s v="SHORT Morning"/>
  </r>
  <r>
    <d v="2025-09-07T00:00:00"/>
    <d v="1899-12-30T06:58:00"/>
    <x v="1"/>
    <s v="BA"/>
    <s v="BA1697"/>
    <s v="LHR"/>
    <s v="LAX"/>
    <s v="USA"/>
    <s v="North America"/>
    <x v="0"/>
    <s v="B777"/>
    <n v="8"/>
    <n v="49"/>
    <n v="178"/>
    <n v="0"/>
    <n v="3"/>
    <n v="17"/>
    <n v="235"/>
    <s v="LONG Morning"/>
  </r>
  <r>
    <d v="2025-10-09T00:00:00"/>
    <d v="1899-12-30T22:02:00"/>
    <x v="2"/>
    <s v="BA"/>
    <s v="BA1172"/>
    <s v="LHR"/>
    <s v="MAD"/>
    <s v="Spain"/>
    <s v="Europe"/>
    <x v="1"/>
    <s v="A320"/>
    <n v="0"/>
    <n v="16"/>
    <n v="164"/>
    <n v="0"/>
    <n v="14"/>
    <n v="48"/>
    <n v="180"/>
    <s v="SHORT Evening"/>
  </r>
  <r>
    <d v="2025-09-13T00:00:00"/>
    <d v="1899-12-30T13:49:00"/>
    <x v="3"/>
    <s v="BA"/>
    <s v="BA6598"/>
    <s v="LHR"/>
    <s v="DFW"/>
    <s v="USA"/>
    <s v="North America"/>
    <x v="0"/>
    <s v="A380"/>
    <n v="14"/>
    <n v="97"/>
    <n v="358"/>
    <n v="0"/>
    <n v="8"/>
    <n v="30"/>
    <n v="469"/>
    <s v="LONG Lunchtime"/>
  </r>
  <r>
    <d v="2025-10-19T00:00:00"/>
    <d v="1899-12-30T10:28:00"/>
    <x v="1"/>
    <s v="BA"/>
    <s v="BA2386"/>
    <s v="LHR"/>
    <s v="VIE"/>
    <s v="Austria"/>
    <s v="Europe"/>
    <x v="1"/>
    <s v="A320"/>
    <n v="0"/>
    <n v="17"/>
    <n v="163"/>
    <n v="0"/>
    <n v="8"/>
    <n v="30"/>
    <n v="180"/>
    <s v="SHORT Morning"/>
  </r>
  <r>
    <d v="2025-08-11T00:00:00"/>
    <d v="1899-12-30T21:41:00"/>
    <x v="2"/>
    <s v="BA"/>
    <s v="BA5164"/>
    <s v="LHR"/>
    <s v="MUC"/>
    <s v="Germany"/>
    <s v="Europe"/>
    <x v="1"/>
    <s v="A320"/>
    <n v="0"/>
    <n v="20"/>
    <n v="160"/>
    <n v="2"/>
    <n v="6"/>
    <n v="25"/>
    <n v="180"/>
    <s v="SHORT Evening"/>
  </r>
  <r>
    <d v="2025-06-27T00:00:00"/>
    <d v="1899-12-30T13:47:00"/>
    <x v="3"/>
    <s v="BA"/>
    <s v="BA3143"/>
    <s v="LHR"/>
    <s v="MAD"/>
    <s v="Spain"/>
    <s v="Europe"/>
    <x v="1"/>
    <s v="A320"/>
    <n v="0"/>
    <n v="11"/>
    <n v="169"/>
    <n v="2"/>
    <n v="9"/>
    <n v="33"/>
    <n v="180"/>
    <s v="SHORT Lunchtime"/>
  </r>
  <r>
    <d v="2025-07-26T00:00:00"/>
    <d v="1899-12-30T08:27:00"/>
    <x v="1"/>
    <s v="BA"/>
    <s v="BA1659"/>
    <s v="LHR"/>
    <s v="ZRH"/>
    <s v="Switzerland"/>
    <s v="Europe"/>
    <x v="1"/>
    <s v="A320"/>
    <n v="0"/>
    <n v="16"/>
    <n v="164"/>
    <n v="0"/>
    <n v="12"/>
    <n v="43"/>
    <n v="180"/>
    <s v="SHORT Morning"/>
  </r>
  <r>
    <d v="2025-09-25T00:00:00"/>
    <d v="1899-12-30T11:09:00"/>
    <x v="1"/>
    <s v="BA"/>
    <s v="BA6728"/>
    <s v="LHR"/>
    <s v="VIE"/>
    <s v="Austria"/>
    <s v="Europe"/>
    <x v="1"/>
    <s v="A320"/>
    <n v="0"/>
    <n v="15"/>
    <n v="165"/>
    <n v="0"/>
    <n v="3"/>
    <n v="17"/>
    <n v="180"/>
    <s v="SHORT Morning"/>
  </r>
  <r>
    <d v="2025-07-21T00:00:00"/>
    <d v="1899-12-30T08:23:00"/>
    <x v="1"/>
    <s v="BA"/>
    <s v="BA6873"/>
    <s v="LHR"/>
    <s v="IST"/>
    <s v="Turkey"/>
    <s v="Europe"/>
    <x v="1"/>
    <s v="A320"/>
    <n v="0"/>
    <n v="12"/>
    <n v="168"/>
    <n v="0"/>
    <n v="4"/>
    <n v="20"/>
    <n v="180"/>
    <s v="SHORT Morning"/>
  </r>
  <r>
    <d v="2025-05-18T00:00:00"/>
    <d v="1899-12-30T13:35:00"/>
    <x v="3"/>
    <s v="BA"/>
    <s v="BA4486"/>
    <s v="LHR"/>
    <s v="HND"/>
    <s v="Japan"/>
    <s v="Asia"/>
    <x v="0"/>
    <s v="B777"/>
    <n v="0"/>
    <n v="32"/>
    <n v="300"/>
    <n v="0"/>
    <n v="6"/>
    <n v="26"/>
    <n v="332"/>
    <s v="LONG Lunchtime"/>
  </r>
  <r>
    <d v="2025-05-12T00:00:00"/>
    <d v="1899-12-30T08:21:00"/>
    <x v="1"/>
    <s v="BA"/>
    <s v="BA5257"/>
    <s v="LHR"/>
    <s v="DXB"/>
    <s v="UAE"/>
    <s v="Middle East"/>
    <x v="0"/>
    <s v="B777"/>
    <n v="0"/>
    <n v="48"/>
    <n v="224"/>
    <n v="0"/>
    <n v="0"/>
    <n v="9"/>
    <n v="272"/>
    <s v="LONG Morning"/>
  </r>
  <r>
    <d v="2025-05-30T00:00:00"/>
    <d v="1899-12-30T10:20:00"/>
    <x v="1"/>
    <s v="BA"/>
    <s v="BA3469"/>
    <s v="LHR"/>
    <s v="MUC"/>
    <s v="Germany"/>
    <s v="Europe"/>
    <x v="1"/>
    <s v="A320"/>
    <n v="0"/>
    <n v="19"/>
    <n v="161"/>
    <n v="0"/>
    <n v="3"/>
    <n v="18"/>
    <n v="180"/>
    <s v="SHORT Morning"/>
  </r>
  <r>
    <d v="2025-06-16T00:00:00"/>
    <d v="1899-12-30T09:39:00"/>
    <x v="1"/>
    <s v="BA"/>
    <s v="BA9146"/>
    <s v="LHR"/>
    <s v="HND"/>
    <s v="Japan"/>
    <s v="Asia"/>
    <x v="0"/>
    <s v="B777"/>
    <n v="8"/>
    <n v="49"/>
    <n v="178"/>
    <n v="2"/>
    <n v="5"/>
    <n v="23"/>
    <n v="235"/>
    <s v="LONG Morning"/>
  </r>
  <r>
    <d v="2025-04-21T00:00:00"/>
    <d v="1899-12-30T20:49:00"/>
    <x v="2"/>
    <s v="BA"/>
    <s v="BA2609"/>
    <s v="LHR"/>
    <s v="AMS"/>
    <s v="Netherlands"/>
    <s v="Europe"/>
    <x v="1"/>
    <s v="A320"/>
    <n v="0"/>
    <n v="12"/>
    <n v="168"/>
    <n v="1"/>
    <n v="13"/>
    <n v="44"/>
    <n v="180"/>
    <s v="SHORT Evening"/>
  </r>
  <r>
    <d v="2025-04-02T00:00:00"/>
    <d v="1899-12-30T22:43:00"/>
    <x v="2"/>
    <s v="BA"/>
    <s v="BA3442"/>
    <s v="LHR"/>
    <s v="MUC"/>
    <s v="Germany"/>
    <s v="Europe"/>
    <x v="1"/>
    <s v="A320"/>
    <n v="0"/>
    <n v="2"/>
    <n v="178"/>
    <n v="0"/>
    <n v="9"/>
    <n v="34"/>
    <n v="180"/>
    <s v="SHORT Evening"/>
  </r>
  <r>
    <d v="2025-05-05T00:00:00"/>
    <d v="1899-12-30T11:41:00"/>
    <x v="1"/>
    <s v="BA"/>
    <s v="BA6263"/>
    <s v="LHR"/>
    <s v="HND"/>
    <s v="Japan"/>
    <s v="Asia"/>
    <x v="0"/>
    <s v="B777"/>
    <n v="0"/>
    <n v="32"/>
    <n v="300"/>
    <n v="0"/>
    <n v="9"/>
    <n v="33"/>
    <n v="332"/>
    <s v="LONG Morning"/>
  </r>
  <r>
    <d v="2025-04-14T00:00:00"/>
    <d v="1899-12-30T14:25:00"/>
    <x v="0"/>
    <s v="BA"/>
    <s v="BA3607"/>
    <s v="LHR"/>
    <s v="MAD"/>
    <s v="Spain"/>
    <s v="Europe"/>
    <x v="1"/>
    <s v="A320"/>
    <n v="0"/>
    <n v="2"/>
    <n v="178"/>
    <n v="2"/>
    <n v="12"/>
    <n v="44"/>
    <n v="180"/>
    <s v="SHORT Afternoon"/>
  </r>
  <r>
    <d v="2025-07-22T00:00:00"/>
    <d v="1899-12-30T09:22:00"/>
    <x v="1"/>
    <s v="BA"/>
    <s v="BA6678"/>
    <s v="LHR"/>
    <s v="CDG"/>
    <s v="France"/>
    <s v="Europe"/>
    <x v="1"/>
    <s v="A320"/>
    <n v="0"/>
    <n v="16"/>
    <n v="164"/>
    <n v="2"/>
    <n v="7"/>
    <n v="28"/>
    <n v="180"/>
    <s v="SHORT Morning"/>
  </r>
  <r>
    <d v="2025-04-14T00:00:00"/>
    <d v="1899-12-30T14:56:00"/>
    <x v="0"/>
    <s v="BA"/>
    <s v="BA9236"/>
    <s v="LHR"/>
    <s v="BCN"/>
    <s v="Spain"/>
    <s v="Europe"/>
    <x v="1"/>
    <s v="A320"/>
    <n v="0"/>
    <n v="13"/>
    <n v="167"/>
    <n v="3"/>
    <n v="10"/>
    <n v="36"/>
    <n v="180"/>
    <s v="SHORT Afternoon"/>
  </r>
  <r>
    <d v="2025-09-25T00:00:00"/>
    <d v="1899-12-30T22:40:00"/>
    <x v="2"/>
    <s v="BA"/>
    <s v="BA5874"/>
    <s v="LHR"/>
    <s v="BCN"/>
    <s v="Spain"/>
    <s v="Europe"/>
    <x v="1"/>
    <s v="A320"/>
    <n v="0"/>
    <n v="19"/>
    <n v="161"/>
    <n v="0"/>
    <n v="7"/>
    <n v="29"/>
    <n v="180"/>
    <s v="SHORT Evening"/>
  </r>
  <r>
    <d v="2025-08-28T00:00:00"/>
    <d v="1899-12-30T19:31:00"/>
    <x v="2"/>
    <s v="BA"/>
    <s v="BA6590"/>
    <s v="LHR"/>
    <s v="MUC"/>
    <s v="Germany"/>
    <s v="Europe"/>
    <x v="1"/>
    <s v="A320"/>
    <n v="0"/>
    <n v="11"/>
    <n v="169"/>
    <n v="0"/>
    <n v="9"/>
    <n v="34"/>
    <n v="180"/>
    <s v="SHORT Evening"/>
  </r>
  <r>
    <d v="2025-05-30T00:00:00"/>
    <d v="1899-12-30T17:24:00"/>
    <x v="0"/>
    <s v="BA"/>
    <s v="BA2717"/>
    <s v="LHR"/>
    <s v="BCN"/>
    <s v="Spain"/>
    <s v="Europe"/>
    <x v="1"/>
    <s v="A320"/>
    <n v="0"/>
    <n v="13"/>
    <n v="167"/>
    <n v="1"/>
    <n v="5"/>
    <n v="21"/>
    <n v="180"/>
    <s v="SHORT Afternoon"/>
  </r>
  <r>
    <d v="2025-08-10T00:00:00"/>
    <d v="1899-12-30T18:24:00"/>
    <x v="2"/>
    <s v="BA"/>
    <s v="BA3368"/>
    <s v="LHR"/>
    <s v="DXB"/>
    <s v="UAE"/>
    <s v="Middle East"/>
    <x v="0"/>
    <s v="A350"/>
    <n v="0"/>
    <n v="56"/>
    <n v="275"/>
    <n v="0"/>
    <n v="0"/>
    <n v="0"/>
    <n v="331"/>
    <s v="LONG Evening"/>
  </r>
  <r>
    <d v="2025-04-05T00:00:00"/>
    <d v="1899-12-30T17:32:00"/>
    <x v="0"/>
    <s v="BA"/>
    <s v="BA6871"/>
    <s v="LHR"/>
    <s v="ORD"/>
    <s v="USA"/>
    <s v="North America"/>
    <x v="0"/>
    <s v="B787"/>
    <n v="8"/>
    <n v="42"/>
    <n v="166"/>
    <n v="0"/>
    <n v="7"/>
    <n v="28"/>
    <n v="216"/>
    <s v="LONG Afternoon"/>
  </r>
  <r>
    <d v="2025-06-26T00:00:00"/>
    <d v="1899-12-30T22:09:00"/>
    <x v="2"/>
    <s v="BA"/>
    <s v="BA8520"/>
    <s v="LHR"/>
    <s v="VIE"/>
    <s v="Austria"/>
    <s v="Europe"/>
    <x v="1"/>
    <s v="A320"/>
    <n v="0"/>
    <n v="15"/>
    <n v="165"/>
    <n v="0"/>
    <n v="16"/>
    <n v="52"/>
    <n v="180"/>
    <s v="SHORT Evening"/>
  </r>
  <r>
    <d v="2025-09-19T00:00:00"/>
    <d v="1899-12-30T06:44:00"/>
    <x v="1"/>
    <s v="BA"/>
    <s v="BA1325"/>
    <s v="LHR"/>
    <s v="DFW"/>
    <s v="USA"/>
    <s v="North America"/>
    <x v="0"/>
    <s v="B787"/>
    <n v="8"/>
    <n v="42"/>
    <n v="166"/>
    <n v="2"/>
    <n v="13"/>
    <n v="45"/>
    <n v="216"/>
    <s v="LONG Morning"/>
  </r>
  <r>
    <d v="2025-05-29T00:00:00"/>
    <d v="1899-12-30T18:48:00"/>
    <x v="2"/>
    <s v="BA"/>
    <s v="BA9006"/>
    <s v="LHR"/>
    <s v="CDG"/>
    <s v="France"/>
    <s v="Europe"/>
    <x v="1"/>
    <s v="A320"/>
    <n v="0"/>
    <n v="16"/>
    <n v="164"/>
    <n v="2"/>
    <n v="13"/>
    <n v="45"/>
    <n v="180"/>
    <s v="SHORT Evening"/>
  </r>
  <r>
    <d v="2025-10-29T00:00:00"/>
    <d v="1899-12-30T11:01:00"/>
    <x v="1"/>
    <s v="BA"/>
    <s v="BA1653"/>
    <s v="LHR"/>
    <s v="MUC"/>
    <s v="Germany"/>
    <s v="Europe"/>
    <x v="1"/>
    <s v="A320"/>
    <n v="0"/>
    <n v="6"/>
    <n v="174"/>
    <n v="0"/>
    <n v="15"/>
    <n v="50"/>
    <n v="180"/>
    <s v="SHORT Morning"/>
  </r>
  <r>
    <d v="2025-08-03T00:00:00"/>
    <d v="1899-12-30T11:33:00"/>
    <x v="1"/>
    <s v="BA"/>
    <s v="BA8581"/>
    <s v="LHR"/>
    <s v="MAD"/>
    <s v="Spain"/>
    <s v="Europe"/>
    <x v="1"/>
    <s v="A320"/>
    <n v="0"/>
    <n v="1"/>
    <n v="179"/>
    <n v="2"/>
    <n v="8"/>
    <n v="32"/>
    <n v="180"/>
    <s v="SHORT Morning"/>
  </r>
  <r>
    <d v="2025-10-23T00:00:00"/>
    <d v="1899-12-30T06:49:00"/>
    <x v="1"/>
    <s v="BA"/>
    <s v="BA1486"/>
    <s v="LHR"/>
    <s v="AMS"/>
    <s v="Netherlands"/>
    <s v="Europe"/>
    <x v="1"/>
    <s v="A320"/>
    <n v="0"/>
    <n v="15"/>
    <n v="165"/>
    <n v="0"/>
    <n v="9"/>
    <n v="33"/>
    <n v="180"/>
    <s v="SHORT Morning"/>
  </r>
  <r>
    <d v="2025-08-08T00:00:00"/>
    <d v="1899-12-30T12:58:00"/>
    <x v="3"/>
    <s v="BA"/>
    <s v="BA2871"/>
    <s v="LHR"/>
    <s v="HND"/>
    <s v="Japan"/>
    <s v="Asia"/>
    <x v="0"/>
    <s v="B777"/>
    <n v="8"/>
    <n v="49"/>
    <n v="178"/>
    <n v="1"/>
    <n v="4"/>
    <n v="21"/>
    <n v="235"/>
    <s v="LONG Lunchtime"/>
  </r>
  <r>
    <d v="2025-05-15T00:00:00"/>
    <d v="1899-12-30T19:02:00"/>
    <x v="2"/>
    <s v="BA"/>
    <s v="BA1621"/>
    <s v="LHR"/>
    <s v="AMS"/>
    <s v="Netherlands"/>
    <s v="Europe"/>
    <x v="1"/>
    <s v="A320"/>
    <n v="0"/>
    <n v="1"/>
    <n v="179"/>
    <n v="0"/>
    <n v="6"/>
    <n v="25"/>
    <n v="180"/>
    <s v="SHORT Evening"/>
  </r>
  <r>
    <d v="2025-07-19T00:00:00"/>
    <d v="1899-12-30T20:42:00"/>
    <x v="2"/>
    <s v="BA"/>
    <s v="BA4409"/>
    <s v="LHR"/>
    <s v="JFK"/>
    <s v="USA"/>
    <s v="North America"/>
    <x v="0"/>
    <s v="B787"/>
    <n v="8"/>
    <n v="42"/>
    <n v="166"/>
    <n v="0"/>
    <n v="11"/>
    <n v="40"/>
    <n v="216"/>
    <s v="LONG Evening"/>
  </r>
  <r>
    <d v="2025-08-05T00:00:00"/>
    <d v="1899-12-30T18:16:00"/>
    <x v="2"/>
    <s v="BA"/>
    <s v="BA1835"/>
    <s v="LHR"/>
    <s v="BCN"/>
    <s v="Spain"/>
    <s v="Europe"/>
    <x v="1"/>
    <s v="A320"/>
    <n v="0"/>
    <n v="5"/>
    <n v="175"/>
    <n v="0"/>
    <n v="14"/>
    <n v="49"/>
    <n v="180"/>
    <s v="SHORT Evening"/>
  </r>
  <r>
    <d v="2025-10-09T00:00:00"/>
    <d v="1899-12-30T14:35:00"/>
    <x v="0"/>
    <s v="BA"/>
    <s v="BA3705"/>
    <s v="LHR"/>
    <s v="IST"/>
    <s v="Turkey"/>
    <s v="Europe"/>
    <x v="1"/>
    <s v="A320"/>
    <n v="0"/>
    <n v="17"/>
    <n v="163"/>
    <n v="0"/>
    <n v="7"/>
    <n v="28"/>
    <n v="180"/>
    <s v="SHORT Afternoon"/>
  </r>
  <r>
    <d v="2025-08-22T00:00:00"/>
    <d v="1899-12-30T18:36:00"/>
    <x v="2"/>
    <s v="BA"/>
    <s v="BA8342"/>
    <s v="LHR"/>
    <s v="ORD"/>
    <s v="USA"/>
    <s v="North America"/>
    <x v="0"/>
    <s v="B777"/>
    <n v="0"/>
    <n v="32"/>
    <n v="300"/>
    <n v="0"/>
    <n v="5"/>
    <n v="23"/>
    <n v="332"/>
    <s v="LONG Evening"/>
  </r>
  <r>
    <d v="2025-07-09T00:00:00"/>
    <d v="1899-12-30T21:12:00"/>
    <x v="2"/>
    <s v="BA"/>
    <s v="BA6434"/>
    <s v="LHR"/>
    <s v="FRA"/>
    <s v="Germany"/>
    <s v="Europe"/>
    <x v="1"/>
    <s v="A320"/>
    <n v="0"/>
    <n v="5"/>
    <n v="175"/>
    <n v="0"/>
    <n v="8"/>
    <n v="30"/>
    <n v="180"/>
    <s v="SHORT Evening"/>
  </r>
  <r>
    <d v="2025-05-16T00:00:00"/>
    <d v="1899-12-30T15:19:00"/>
    <x v="0"/>
    <s v="BA"/>
    <s v="BA9060"/>
    <s v="LHR"/>
    <s v="MUC"/>
    <s v="Germany"/>
    <s v="Europe"/>
    <x v="1"/>
    <s v="A320"/>
    <n v="0"/>
    <n v="12"/>
    <n v="168"/>
    <n v="4"/>
    <n v="11"/>
    <n v="40"/>
    <n v="180"/>
    <s v="SHORT Afternoon"/>
  </r>
  <r>
    <d v="2025-05-04T00:00:00"/>
    <d v="1899-12-30T15:55:00"/>
    <x v="0"/>
    <s v="BA"/>
    <s v="BA3791"/>
    <s v="LHR"/>
    <s v="BCN"/>
    <s v="Spain"/>
    <s v="Europe"/>
    <x v="1"/>
    <s v="A320"/>
    <n v="0"/>
    <n v="9"/>
    <n v="171"/>
    <n v="0"/>
    <n v="0"/>
    <n v="8"/>
    <n v="180"/>
    <s v="SHORT Afternoon"/>
  </r>
  <r>
    <d v="2025-04-01T00:00:00"/>
    <d v="1899-12-30T06:55:00"/>
    <x v="1"/>
    <s v="BA"/>
    <s v="BA8089"/>
    <s v="LHR"/>
    <s v="BCN"/>
    <s v="Spain"/>
    <s v="Europe"/>
    <x v="1"/>
    <s v="A320"/>
    <n v="0"/>
    <n v="2"/>
    <n v="178"/>
    <n v="0"/>
    <n v="0"/>
    <n v="0"/>
    <n v="180"/>
    <s v="SHORT Morning"/>
  </r>
  <r>
    <d v="2025-04-22T00:00:00"/>
    <d v="1899-12-30T21:03:00"/>
    <x v="2"/>
    <s v="BA"/>
    <s v="BA5020"/>
    <s v="LHR"/>
    <s v="AMS"/>
    <s v="Netherlands"/>
    <s v="Europe"/>
    <x v="1"/>
    <s v="A320"/>
    <n v="0"/>
    <n v="20"/>
    <n v="160"/>
    <n v="0"/>
    <n v="5"/>
    <n v="22"/>
    <n v="180"/>
    <s v="SHORT Evening"/>
  </r>
  <r>
    <d v="2025-06-11T00:00:00"/>
    <d v="1899-12-30T22:00:00"/>
    <x v="2"/>
    <s v="BA"/>
    <s v="BA9770"/>
    <s v="LHR"/>
    <s v="LAX"/>
    <s v="USA"/>
    <s v="North America"/>
    <x v="0"/>
    <s v="A350"/>
    <n v="0"/>
    <n v="56"/>
    <n v="275"/>
    <n v="0"/>
    <n v="1"/>
    <n v="11"/>
    <n v="331"/>
    <s v="LONG Evening"/>
  </r>
  <r>
    <d v="2025-07-20T00:00:00"/>
    <d v="1899-12-30T15:49:00"/>
    <x v="0"/>
    <s v="BA"/>
    <s v="BA9159"/>
    <s v="LHR"/>
    <s v="JFK"/>
    <s v="USA"/>
    <s v="North America"/>
    <x v="0"/>
    <s v="B787"/>
    <n v="0"/>
    <n v="31"/>
    <n v="173"/>
    <n v="0"/>
    <n v="5"/>
    <n v="22"/>
    <n v="204"/>
    <s v="LONG Afternoon"/>
  </r>
  <r>
    <d v="2025-08-17T00:00:00"/>
    <d v="1899-12-30T16:15:00"/>
    <x v="0"/>
    <s v="BA"/>
    <s v="BA6118"/>
    <s v="LHR"/>
    <s v="DXB"/>
    <s v="UAE"/>
    <s v="Middle East"/>
    <x v="0"/>
    <s v="A380"/>
    <n v="14"/>
    <n v="97"/>
    <n v="358"/>
    <n v="1"/>
    <n v="7"/>
    <n v="28"/>
    <n v="469"/>
    <s v="LONG Afternoon"/>
  </r>
  <r>
    <d v="2025-10-22T00:00:00"/>
    <d v="1899-12-30T22:30:00"/>
    <x v="2"/>
    <s v="BA"/>
    <s v="BA2858"/>
    <s v="LHR"/>
    <s v="LAX"/>
    <s v="USA"/>
    <s v="North America"/>
    <x v="0"/>
    <s v="B787"/>
    <n v="8"/>
    <n v="48"/>
    <n v="200"/>
    <n v="0"/>
    <n v="5"/>
    <n v="23"/>
    <n v="256"/>
    <s v="LONG Evening"/>
  </r>
  <r>
    <d v="2025-04-12T00:00:00"/>
    <d v="1899-12-30T06:33:00"/>
    <x v="1"/>
    <s v="BA"/>
    <s v="BA3724"/>
    <s v="LHR"/>
    <s v="AMS"/>
    <s v="Netherlands"/>
    <s v="Europe"/>
    <x v="1"/>
    <s v="A320"/>
    <n v="0"/>
    <n v="6"/>
    <n v="174"/>
    <n v="0"/>
    <n v="16"/>
    <n v="53"/>
    <n v="180"/>
    <s v="SHORT Morning"/>
  </r>
  <r>
    <d v="2025-07-26T00:00:00"/>
    <d v="1899-12-30T19:53:00"/>
    <x v="2"/>
    <s v="BA"/>
    <s v="BA4071"/>
    <s v="LHR"/>
    <s v="VIE"/>
    <s v="Austria"/>
    <s v="Europe"/>
    <x v="1"/>
    <s v="A320"/>
    <n v="0"/>
    <n v="16"/>
    <n v="164"/>
    <n v="1"/>
    <n v="10"/>
    <n v="35"/>
    <n v="180"/>
    <s v="SHORT Evening"/>
  </r>
  <r>
    <d v="2025-04-02T00:00:00"/>
    <d v="1899-12-30T12:17:00"/>
    <x v="3"/>
    <s v="BA"/>
    <s v="BA3276"/>
    <s v="LHR"/>
    <s v="DXB"/>
    <s v="UAE"/>
    <s v="Middle East"/>
    <x v="0"/>
    <s v="B777"/>
    <n v="8"/>
    <n v="49"/>
    <n v="178"/>
    <n v="0"/>
    <n v="9"/>
    <n v="35"/>
    <n v="235"/>
    <s v="LONG Lunchtime"/>
  </r>
  <r>
    <d v="2025-08-19T00:00:00"/>
    <d v="1899-12-30T09:57:00"/>
    <x v="1"/>
    <s v="BA"/>
    <s v="BA6344"/>
    <s v="LHR"/>
    <s v="CDG"/>
    <s v="France"/>
    <s v="Europe"/>
    <x v="1"/>
    <s v="A320"/>
    <n v="0"/>
    <n v="20"/>
    <n v="160"/>
    <n v="0"/>
    <n v="11"/>
    <n v="40"/>
    <n v="180"/>
    <s v="SHORT Morning"/>
  </r>
  <r>
    <d v="2025-09-29T00:00:00"/>
    <d v="1899-12-30T21:09:00"/>
    <x v="2"/>
    <s v="BA"/>
    <s v="BA8062"/>
    <s v="LHR"/>
    <s v="ZRH"/>
    <s v="Switzerland"/>
    <s v="Europe"/>
    <x v="1"/>
    <s v="A320"/>
    <n v="0"/>
    <n v="4"/>
    <n v="176"/>
    <n v="2"/>
    <n v="2"/>
    <n v="13"/>
    <n v="180"/>
    <s v="SHORT Evening"/>
  </r>
  <r>
    <d v="2025-10-22T00:00:00"/>
    <d v="1899-12-30T17:07:00"/>
    <x v="0"/>
    <s v="BA"/>
    <s v="BA2254"/>
    <s v="LHR"/>
    <s v="LAX"/>
    <s v="USA"/>
    <s v="North America"/>
    <x v="0"/>
    <s v="B787"/>
    <n v="8"/>
    <n v="42"/>
    <n v="166"/>
    <n v="0"/>
    <n v="13"/>
    <n v="47"/>
    <n v="216"/>
    <s v="LONG Afternoon"/>
  </r>
  <r>
    <d v="2025-05-22T00:00:00"/>
    <d v="1899-12-30T13:01:00"/>
    <x v="3"/>
    <s v="BA"/>
    <s v="BA1007"/>
    <s v="LHR"/>
    <s v="IST"/>
    <s v="Turkey"/>
    <s v="Europe"/>
    <x v="1"/>
    <s v="A320"/>
    <n v="0"/>
    <n v="20"/>
    <n v="160"/>
    <n v="0"/>
    <n v="7"/>
    <n v="29"/>
    <n v="180"/>
    <s v="SHORT Lunchtime"/>
  </r>
  <r>
    <d v="2025-10-23T00:00:00"/>
    <d v="1899-12-30T14:57:00"/>
    <x v="0"/>
    <s v="BA"/>
    <s v="BA6487"/>
    <s v="LHR"/>
    <s v="DFW"/>
    <s v="USA"/>
    <s v="North America"/>
    <x v="0"/>
    <s v="B787"/>
    <n v="8"/>
    <n v="42"/>
    <n v="166"/>
    <n v="2"/>
    <n v="11"/>
    <n v="41"/>
    <n v="216"/>
    <s v="LONG Afternoon"/>
  </r>
  <r>
    <d v="2025-05-29T00:00:00"/>
    <d v="1899-12-30T21:24:00"/>
    <x v="2"/>
    <s v="BA"/>
    <s v="BA4301"/>
    <s v="LHR"/>
    <s v="DFW"/>
    <s v="USA"/>
    <s v="North America"/>
    <x v="0"/>
    <s v="B777"/>
    <n v="0"/>
    <n v="48"/>
    <n v="224"/>
    <n v="0"/>
    <n v="2"/>
    <n v="14"/>
    <n v="272"/>
    <s v="LONG Evening"/>
  </r>
  <r>
    <d v="2025-06-17T00:00:00"/>
    <d v="1899-12-30T17:18:00"/>
    <x v="0"/>
    <s v="BA"/>
    <s v="BA2128"/>
    <s v="LHR"/>
    <s v="DXB"/>
    <s v="UAE"/>
    <s v="Middle East"/>
    <x v="0"/>
    <s v="B787"/>
    <n v="0"/>
    <n v="31"/>
    <n v="173"/>
    <n v="0"/>
    <n v="0"/>
    <n v="6"/>
    <n v="204"/>
    <s v="LONG Afternoon"/>
  </r>
  <r>
    <d v="2025-07-08T00:00:00"/>
    <d v="1899-12-30T21:08:00"/>
    <x v="2"/>
    <s v="BA"/>
    <s v="BA3287"/>
    <s v="LHR"/>
    <s v="VIE"/>
    <s v="Austria"/>
    <s v="Europe"/>
    <x v="1"/>
    <s v="A320"/>
    <n v="0"/>
    <n v="12"/>
    <n v="168"/>
    <n v="3"/>
    <n v="12"/>
    <n v="43"/>
    <n v="180"/>
    <s v="SHORT Evening"/>
  </r>
  <r>
    <d v="2025-08-02T00:00:00"/>
    <d v="1899-12-30T16:59:00"/>
    <x v="0"/>
    <s v="BA"/>
    <s v="BA2751"/>
    <s v="LHR"/>
    <s v="BCN"/>
    <s v="Spain"/>
    <s v="Europe"/>
    <x v="1"/>
    <s v="A320"/>
    <n v="0"/>
    <n v="14"/>
    <n v="166"/>
    <n v="0"/>
    <n v="10"/>
    <n v="36"/>
    <n v="180"/>
    <s v="SHORT Afternoon"/>
  </r>
  <r>
    <d v="2025-07-27T00:00:00"/>
    <d v="1899-12-30T07:48:00"/>
    <x v="1"/>
    <s v="BA"/>
    <s v="BA5531"/>
    <s v="LHR"/>
    <s v="BCN"/>
    <s v="Spain"/>
    <s v="Europe"/>
    <x v="1"/>
    <s v="A320"/>
    <n v="0"/>
    <n v="18"/>
    <n v="162"/>
    <n v="0"/>
    <n v="3"/>
    <n v="16"/>
    <n v="180"/>
    <s v="SHORT Morning"/>
  </r>
  <r>
    <d v="2025-10-13T00:00:00"/>
    <d v="1899-12-30T10:27:00"/>
    <x v="1"/>
    <s v="BA"/>
    <s v="BA2886"/>
    <s v="LHR"/>
    <s v="MUC"/>
    <s v="Germany"/>
    <s v="Europe"/>
    <x v="1"/>
    <s v="A320"/>
    <n v="0"/>
    <n v="2"/>
    <n v="178"/>
    <n v="1"/>
    <n v="3"/>
    <n v="17"/>
    <n v="180"/>
    <s v="SHORT Morning"/>
  </r>
  <r>
    <d v="2025-05-10T00:00:00"/>
    <d v="1899-12-30T10:30:00"/>
    <x v="1"/>
    <s v="BA"/>
    <s v="BA4149"/>
    <s v="LHR"/>
    <s v="MUC"/>
    <s v="Germany"/>
    <s v="Europe"/>
    <x v="1"/>
    <s v="A320"/>
    <n v="0"/>
    <n v="11"/>
    <n v="169"/>
    <n v="2"/>
    <n v="14"/>
    <n v="48"/>
    <n v="180"/>
    <s v="SHORT Morning"/>
  </r>
  <r>
    <d v="2025-09-04T00:00:00"/>
    <d v="1899-12-30T20:51:00"/>
    <x v="2"/>
    <s v="BA"/>
    <s v="BA3745"/>
    <s v="LHR"/>
    <s v="AMS"/>
    <s v="Netherlands"/>
    <s v="Europe"/>
    <x v="1"/>
    <s v="A320"/>
    <n v="0"/>
    <n v="19"/>
    <n v="161"/>
    <n v="0"/>
    <n v="1"/>
    <n v="12"/>
    <n v="180"/>
    <s v="SHORT Evening"/>
  </r>
  <r>
    <d v="2025-04-11T00:00:00"/>
    <d v="1899-12-30T11:37:00"/>
    <x v="1"/>
    <s v="BA"/>
    <s v="BA7073"/>
    <s v="LHR"/>
    <s v="ORD"/>
    <s v="USA"/>
    <s v="North America"/>
    <x v="0"/>
    <s v="B777"/>
    <n v="0"/>
    <n v="32"/>
    <n v="304"/>
    <n v="0"/>
    <n v="17"/>
    <n v="56"/>
    <n v="336"/>
    <s v="LONG Morning"/>
  </r>
  <r>
    <d v="2025-10-20T00:00:00"/>
    <d v="1899-12-30T08:28:00"/>
    <x v="1"/>
    <s v="BA"/>
    <s v="BA2722"/>
    <s v="LHR"/>
    <s v="MAD"/>
    <s v="Spain"/>
    <s v="Europe"/>
    <x v="1"/>
    <s v="A320"/>
    <n v="0"/>
    <n v="5"/>
    <n v="175"/>
    <n v="1"/>
    <n v="3"/>
    <n v="16"/>
    <n v="180"/>
    <s v="SHORT Morning"/>
  </r>
  <r>
    <d v="2025-07-06T00:00:00"/>
    <d v="1899-12-30T12:43:00"/>
    <x v="3"/>
    <s v="BA"/>
    <s v="BA9760"/>
    <s v="LHR"/>
    <s v="IST"/>
    <s v="Turkey"/>
    <s v="Europe"/>
    <x v="1"/>
    <s v="A320"/>
    <n v="0"/>
    <n v="9"/>
    <n v="171"/>
    <n v="1"/>
    <n v="11"/>
    <n v="40"/>
    <n v="180"/>
    <s v="SHORT Lunchtime"/>
  </r>
  <r>
    <d v="2025-10-14T00:00:00"/>
    <d v="1899-12-30T16:27:00"/>
    <x v="0"/>
    <s v="BA"/>
    <s v="BA7048"/>
    <s v="LHR"/>
    <s v="DXB"/>
    <s v="UAE"/>
    <s v="Middle East"/>
    <x v="0"/>
    <s v="B777"/>
    <n v="8"/>
    <n v="49"/>
    <n v="178"/>
    <n v="0"/>
    <n v="6"/>
    <n v="25"/>
    <n v="235"/>
    <s v="LONG Afternoon"/>
  </r>
  <r>
    <d v="2025-07-26T00:00:00"/>
    <d v="1899-12-30T08:32:00"/>
    <x v="1"/>
    <s v="BA"/>
    <s v="BA3599"/>
    <s v="LHR"/>
    <s v="LAX"/>
    <s v="USA"/>
    <s v="North America"/>
    <x v="0"/>
    <s v="B777"/>
    <n v="8"/>
    <n v="49"/>
    <n v="178"/>
    <n v="0"/>
    <n v="11"/>
    <n v="40"/>
    <n v="235"/>
    <s v="LONG Morning"/>
  </r>
  <r>
    <d v="2025-10-01T00:00:00"/>
    <d v="1899-12-30T18:31:00"/>
    <x v="2"/>
    <s v="BA"/>
    <s v="BA8822"/>
    <s v="LHR"/>
    <s v="BCN"/>
    <s v="Spain"/>
    <s v="Europe"/>
    <x v="1"/>
    <s v="A320"/>
    <n v="0"/>
    <n v="18"/>
    <n v="162"/>
    <n v="0"/>
    <n v="5"/>
    <n v="22"/>
    <n v="180"/>
    <s v="SHORT Evening"/>
  </r>
  <r>
    <d v="2025-08-16T00:00:00"/>
    <d v="1899-12-30T08:14:00"/>
    <x v="1"/>
    <s v="BA"/>
    <s v="BA7923"/>
    <s v="LHR"/>
    <s v="DXB"/>
    <s v="UAE"/>
    <s v="Middle East"/>
    <x v="0"/>
    <s v="B777"/>
    <n v="8"/>
    <n v="49"/>
    <n v="178"/>
    <n v="1"/>
    <n v="7"/>
    <n v="28"/>
    <n v="235"/>
    <s v="LONG Morning"/>
  </r>
  <r>
    <d v="2025-08-10T00:00:00"/>
    <d v="1899-12-30T17:03:00"/>
    <x v="0"/>
    <s v="BA"/>
    <s v="BA8568"/>
    <s v="LHR"/>
    <s v="BCN"/>
    <s v="Spain"/>
    <s v="Europe"/>
    <x v="1"/>
    <s v="A320"/>
    <n v="0"/>
    <n v="15"/>
    <n v="165"/>
    <n v="2"/>
    <n v="8"/>
    <n v="31"/>
    <n v="180"/>
    <s v="SHORT Afternoon"/>
  </r>
  <r>
    <d v="2025-07-01T00:00:00"/>
    <d v="1899-12-30T12:31:00"/>
    <x v="3"/>
    <s v="BA"/>
    <s v="BA2300"/>
    <s v="LHR"/>
    <s v="AMS"/>
    <s v="Netherlands"/>
    <s v="Europe"/>
    <x v="1"/>
    <s v="A320"/>
    <n v="0"/>
    <n v="2"/>
    <n v="178"/>
    <n v="3"/>
    <n v="2"/>
    <n v="15"/>
    <n v="180"/>
    <s v="SHORT Lunchtime"/>
  </r>
  <r>
    <d v="2025-09-08T00:00:00"/>
    <d v="1899-12-30T13:26:00"/>
    <x v="3"/>
    <s v="BA"/>
    <s v="BA5354"/>
    <s v="LHR"/>
    <s v="BCN"/>
    <s v="Spain"/>
    <s v="Europe"/>
    <x v="1"/>
    <s v="A320"/>
    <n v="0"/>
    <n v="11"/>
    <n v="169"/>
    <n v="2"/>
    <n v="12"/>
    <n v="42"/>
    <n v="180"/>
    <s v="SHORT Lunchtime"/>
  </r>
  <r>
    <d v="2025-05-23T00:00:00"/>
    <d v="1899-12-30T20:39:00"/>
    <x v="2"/>
    <s v="BA"/>
    <s v="BA8426"/>
    <s v="LHR"/>
    <s v="BCN"/>
    <s v="Spain"/>
    <s v="Europe"/>
    <x v="1"/>
    <s v="A320"/>
    <n v="0"/>
    <n v="6"/>
    <n v="174"/>
    <n v="0"/>
    <n v="5"/>
    <n v="22"/>
    <n v="180"/>
    <s v="SHORT Evening"/>
  </r>
  <r>
    <d v="2025-06-30T00:00:00"/>
    <d v="1899-12-30T17:13:00"/>
    <x v="0"/>
    <s v="BA"/>
    <s v="BA4189"/>
    <s v="LHR"/>
    <s v="IST"/>
    <s v="Turkey"/>
    <s v="Europe"/>
    <x v="1"/>
    <s v="A320"/>
    <n v="0"/>
    <n v="18"/>
    <n v="162"/>
    <n v="0"/>
    <n v="7"/>
    <n v="27"/>
    <n v="180"/>
    <s v="SHORT Afternoon"/>
  </r>
  <r>
    <d v="2025-05-29T00:00:00"/>
    <d v="1899-12-30T19:51:00"/>
    <x v="2"/>
    <s v="BA"/>
    <s v="BA8023"/>
    <s v="LHR"/>
    <s v="BCN"/>
    <s v="Spain"/>
    <s v="Europe"/>
    <x v="1"/>
    <s v="A320"/>
    <n v="0"/>
    <n v="12"/>
    <n v="168"/>
    <n v="1"/>
    <n v="2"/>
    <n v="15"/>
    <n v="180"/>
    <s v="SHORT Evening"/>
  </r>
  <r>
    <d v="2025-04-06T00:00:00"/>
    <d v="1899-12-30T20:15:00"/>
    <x v="2"/>
    <s v="BA"/>
    <s v="BA2417"/>
    <s v="LHR"/>
    <s v="VIE"/>
    <s v="Austria"/>
    <s v="Europe"/>
    <x v="1"/>
    <s v="A320"/>
    <n v="0"/>
    <n v="12"/>
    <n v="168"/>
    <n v="1"/>
    <n v="0"/>
    <n v="0"/>
    <n v="180"/>
    <s v="SHORT Evening"/>
  </r>
  <r>
    <d v="2025-08-26T00:00:00"/>
    <d v="1899-12-30T10:29:00"/>
    <x v="1"/>
    <s v="BA"/>
    <s v="BA9338"/>
    <s v="LHR"/>
    <s v="FRA"/>
    <s v="Germany"/>
    <s v="Europe"/>
    <x v="1"/>
    <s v="A320"/>
    <n v="0"/>
    <n v="3"/>
    <n v="177"/>
    <n v="0"/>
    <n v="7"/>
    <n v="27"/>
    <n v="180"/>
    <s v="SHORT Morning"/>
  </r>
  <r>
    <d v="2025-10-20T00:00:00"/>
    <d v="1899-12-30T07:25:00"/>
    <x v="1"/>
    <s v="BA"/>
    <s v="BA8660"/>
    <s v="LHR"/>
    <s v="BCN"/>
    <s v="Spain"/>
    <s v="Europe"/>
    <x v="1"/>
    <s v="A320"/>
    <n v="0"/>
    <n v="12"/>
    <n v="168"/>
    <n v="0"/>
    <n v="21"/>
    <n v="68"/>
    <n v="180"/>
    <s v="SHORT Morning"/>
  </r>
  <r>
    <d v="2025-04-01T00:00:00"/>
    <d v="1899-12-30T22:11:00"/>
    <x v="2"/>
    <s v="BA"/>
    <s v="BA8234"/>
    <s v="LHR"/>
    <s v="MAD"/>
    <s v="Spain"/>
    <s v="Europe"/>
    <x v="1"/>
    <s v="A320"/>
    <n v="0"/>
    <n v="19"/>
    <n v="161"/>
    <n v="2"/>
    <n v="12"/>
    <n v="43"/>
    <n v="180"/>
    <s v="SHORT Evening"/>
  </r>
  <r>
    <d v="2025-05-12T00:00:00"/>
    <d v="1899-12-30T08:57:00"/>
    <x v="1"/>
    <s v="BA"/>
    <s v="BA5528"/>
    <s v="LHR"/>
    <s v="MAD"/>
    <s v="Spain"/>
    <s v="Europe"/>
    <x v="1"/>
    <s v="A320"/>
    <n v="0"/>
    <n v="11"/>
    <n v="169"/>
    <n v="0"/>
    <n v="8"/>
    <n v="30"/>
    <n v="180"/>
    <s v="SHORT Morning"/>
  </r>
  <r>
    <d v="2025-07-30T00:00:00"/>
    <d v="1899-12-30T22:28:00"/>
    <x v="2"/>
    <s v="BA"/>
    <s v="BA9644"/>
    <s v="LHR"/>
    <s v="AMS"/>
    <s v="Netherlands"/>
    <s v="Europe"/>
    <x v="1"/>
    <s v="A320"/>
    <n v="0"/>
    <n v="20"/>
    <n v="160"/>
    <n v="0"/>
    <n v="6"/>
    <n v="26"/>
    <n v="180"/>
    <s v="SHORT Evening"/>
  </r>
  <r>
    <d v="2025-10-15T00:00:00"/>
    <d v="1899-12-30T20:35:00"/>
    <x v="2"/>
    <s v="BA"/>
    <s v="BA1657"/>
    <s v="LHR"/>
    <s v="BCN"/>
    <s v="Spain"/>
    <s v="Europe"/>
    <x v="1"/>
    <s v="A320"/>
    <n v="0"/>
    <n v="5"/>
    <n v="175"/>
    <n v="0"/>
    <n v="8"/>
    <n v="31"/>
    <n v="180"/>
    <s v="SHORT Evening"/>
  </r>
  <r>
    <d v="2025-04-01T00:00:00"/>
    <d v="1899-12-30T10:20:00"/>
    <x v="1"/>
    <s v="BA"/>
    <s v="BA2222"/>
    <s v="LHR"/>
    <s v="DXB"/>
    <s v="UAE"/>
    <s v="Middle East"/>
    <x v="0"/>
    <s v="B777"/>
    <n v="8"/>
    <n v="49"/>
    <n v="178"/>
    <n v="1"/>
    <n v="11"/>
    <n v="39"/>
    <n v="235"/>
    <s v="LONG Morning"/>
  </r>
  <r>
    <d v="2025-04-26T00:00:00"/>
    <d v="1899-12-30T16:24:00"/>
    <x v="0"/>
    <s v="BA"/>
    <s v="BA4488"/>
    <s v="LHR"/>
    <s v="MUC"/>
    <s v="Germany"/>
    <s v="Europe"/>
    <x v="1"/>
    <s v="A320"/>
    <n v="0"/>
    <n v="14"/>
    <n v="166"/>
    <n v="0"/>
    <n v="1"/>
    <n v="12"/>
    <n v="180"/>
    <s v="SHORT Afternoon"/>
  </r>
  <r>
    <d v="2025-07-20T00:00:00"/>
    <d v="1899-12-30T16:18:00"/>
    <x v="0"/>
    <s v="BA"/>
    <s v="BA9391"/>
    <s v="LHR"/>
    <s v="BCN"/>
    <s v="Spain"/>
    <s v="Europe"/>
    <x v="1"/>
    <s v="A320"/>
    <n v="0"/>
    <n v="12"/>
    <n v="168"/>
    <n v="1"/>
    <n v="14"/>
    <n v="48"/>
    <n v="180"/>
    <s v="SHORT Afternoon"/>
  </r>
  <r>
    <d v="2025-06-26T00:00:00"/>
    <d v="1899-12-30T10:44:00"/>
    <x v="1"/>
    <s v="BA"/>
    <s v="BA8606"/>
    <s v="LHR"/>
    <s v="LAX"/>
    <s v="USA"/>
    <s v="North America"/>
    <x v="0"/>
    <s v="B777"/>
    <n v="0"/>
    <n v="32"/>
    <n v="300"/>
    <n v="0"/>
    <n v="12"/>
    <n v="41"/>
    <n v="332"/>
    <s v="LONG Morning"/>
  </r>
  <r>
    <d v="2025-06-18T00:00:00"/>
    <d v="1899-12-30T13:22:00"/>
    <x v="3"/>
    <s v="BA"/>
    <s v="BA1079"/>
    <s v="LHR"/>
    <s v="DFW"/>
    <s v="USA"/>
    <s v="North America"/>
    <x v="0"/>
    <s v="B787"/>
    <n v="0"/>
    <n v="31"/>
    <n v="173"/>
    <n v="0"/>
    <n v="12"/>
    <n v="42"/>
    <n v="204"/>
    <s v="LONG Lunchtime"/>
  </r>
  <r>
    <d v="2025-08-01T00:00:00"/>
    <d v="1899-12-30T20:05:00"/>
    <x v="2"/>
    <s v="BA"/>
    <s v="BA4198"/>
    <s v="LHR"/>
    <s v="VIE"/>
    <s v="Austria"/>
    <s v="Europe"/>
    <x v="1"/>
    <s v="A320"/>
    <n v="0"/>
    <n v="0"/>
    <n v="180"/>
    <n v="0"/>
    <n v="10"/>
    <n v="37"/>
    <n v="180"/>
    <s v="SHORT Evening"/>
  </r>
  <r>
    <d v="2025-04-08T00:00:00"/>
    <d v="1899-12-30T10:44:00"/>
    <x v="1"/>
    <s v="BA"/>
    <s v="BA2166"/>
    <s v="LHR"/>
    <s v="VIE"/>
    <s v="Austria"/>
    <s v="Europe"/>
    <x v="1"/>
    <s v="A320"/>
    <n v="0"/>
    <n v="12"/>
    <n v="168"/>
    <n v="1"/>
    <n v="8"/>
    <n v="31"/>
    <n v="180"/>
    <s v="SHORT Morning"/>
  </r>
  <r>
    <d v="2025-06-26T00:00:00"/>
    <d v="1899-12-30T15:52:00"/>
    <x v="0"/>
    <s v="BA"/>
    <s v="BA5079"/>
    <s v="LHR"/>
    <s v="DFW"/>
    <s v="USA"/>
    <s v="North America"/>
    <x v="0"/>
    <s v="B777"/>
    <n v="8"/>
    <n v="49"/>
    <n v="178"/>
    <n v="3"/>
    <n v="11"/>
    <n v="41"/>
    <n v="235"/>
    <s v="LONG Afternoon"/>
  </r>
  <r>
    <d v="2025-09-12T00:00:00"/>
    <d v="1899-12-30T06:24:00"/>
    <x v="1"/>
    <s v="BA"/>
    <s v="BA3216"/>
    <s v="LHR"/>
    <s v="LAX"/>
    <s v="USA"/>
    <s v="North America"/>
    <x v="0"/>
    <s v="B777"/>
    <n v="8"/>
    <n v="49"/>
    <n v="178"/>
    <n v="1"/>
    <n v="11"/>
    <n v="40"/>
    <n v="235"/>
    <s v="LONG Morning"/>
  </r>
  <r>
    <d v="2025-05-01T00:00:00"/>
    <d v="1899-12-30T21:48:00"/>
    <x v="2"/>
    <s v="BA"/>
    <s v="BA2953"/>
    <s v="LHR"/>
    <s v="CDG"/>
    <s v="France"/>
    <s v="Europe"/>
    <x v="1"/>
    <s v="A320"/>
    <n v="0"/>
    <n v="4"/>
    <n v="176"/>
    <n v="2"/>
    <n v="6"/>
    <n v="25"/>
    <n v="180"/>
    <s v="SHORT Evening"/>
  </r>
  <r>
    <d v="2025-10-04T00:00:00"/>
    <d v="1899-12-30T06:49:00"/>
    <x v="1"/>
    <s v="BA"/>
    <s v="BA5104"/>
    <s v="LHR"/>
    <s v="BCN"/>
    <s v="Spain"/>
    <s v="Europe"/>
    <x v="1"/>
    <s v="A320"/>
    <n v="0"/>
    <n v="3"/>
    <n v="177"/>
    <n v="0"/>
    <n v="5"/>
    <n v="21"/>
    <n v="180"/>
    <s v="SHORT Morning"/>
  </r>
  <r>
    <d v="2025-09-16T00:00:00"/>
    <d v="1899-12-30T17:41:00"/>
    <x v="0"/>
    <s v="BA"/>
    <s v="BA3967"/>
    <s v="LHR"/>
    <s v="MUC"/>
    <s v="Germany"/>
    <s v="Europe"/>
    <x v="1"/>
    <s v="A320"/>
    <n v="0"/>
    <n v="19"/>
    <n v="161"/>
    <n v="0"/>
    <n v="8"/>
    <n v="32"/>
    <n v="180"/>
    <s v="SHORT Afternoon"/>
  </r>
  <r>
    <d v="2025-08-27T00:00:00"/>
    <d v="1899-12-30T12:04:00"/>
    <x v="3"/>
    <s v="BA"/>
    <s v="BA4791"/>
    <s v="LHR"/>
    <s v="HND"/>
    <s v="Japan"/>
    <s v="Asia"/>
    <x v="0"/>
    <s v="B787"/>
    <n v="8"/>
    <n v="48"/>
    <n v="200"/>
    <n v="0"/>
    <n v="16"/>
    <n v="54"/>
    <n v="256"/>
    <s v="LONG Lunchtime"/>
  </r>
  <r>
    <d v="2025-07-03T00:00:00"/>
    <d v="1899-12-30T06:35:00"/>
    <x v="1"/>
    <s v="BA"/>
    <s v="BA9768"/>
    <s v="LHR"/>
    <s v="VIE"/>
    <s v="Austria"/>
    <s v="Europe"/>
    <x v="1"/>
    <s v="A320"/>
    <n v="0"/>
    <n v="12"/>
    <n v="168"/>
    <n v="0"/>
    <n v="1"/>
    <n v="11"/>
    <n v="180"/>
    <s v="SHORT Morning"/>
  </r>
  <r>
    <d v="2025-10-19T00:00:00"/>
    <d v="1899-12-30T20:53:00"/>
    <x v="2"/>
    <s v="BA"/>
    <s v="BA5749"/>
    <s v="LHR"/>
    <s v="MAD"/>
    <s v="Spain"/>
    <s v="Europe"/>
    <x v="1"/>
    <s v="A320"/>
    <n v="0"/>
    <n v="18"/>
    <n v="162"/>
    <n v="1"/>
    <n v="0"/>
    <n v="7"/>
    <n v="180"/>
    <s v="SHORT Evening"/>
  </r>
  <r>
    <d v="2025-05-07T00:00:00"/>
    <d v="1899-12-30T13:39:00"/>
    <x v="3"/>
    <s v="BA"/>
    <s v="BA2326"/>
    <s v="LHR"/>
    <s v="VIE"/>
    <s v="Austria"/>
    <s v="Europe"/>
    <x v="1"/>
    <s v="A320"/>
    <n v="0"/>
    <n v="12"/>
    <n v="168"/>
    <n v="1"/>
    <n v="9"/>
    <n v="33"/>
    <n v="180"/>
    <s v="SHORT Lunchtime"/>
  </r>
  <r>
    <d v="2025-09-23T00:00:00"/>
    <d v="1899-12-30T21:11:00"/>
    <x v="2"/>
    <s v="BA"/>
    <s v="BA7071"/>
    <s v="LHR"/>
    <s v="IST"/>
    <s v="Turkey"/>
    <s v="Europe"/>
    <x v="1"/>
    <s v="A320"/>
    <n v="0"/>
    <n v="2"/>
    <n v="178"/>
    <n v="3"/>
    <n v="8"/>
    <n v="31"/>
    <n v="180"/>
    <s v="SHORT Evening"/>
  </r>
  <r>
    <d v="2025-10-07T00:00:00"/>
    <d v="1899-12-30T06:25:00"/>
    <x v="1"/>
    <s v="BA"/>
    <s v="BA9049"/>
    <s v="LHR"/>
    <s v="VIE"/>
    <s v="Austria"/>
    <s v="Europe"/>
    <x v="1"/>
    <s v="A320"/>
    <n v="0"/>
    <n v="17"/>
    <n v="163"/>
    <n v="0"/>
    <n v="9"/>
    <n v="33"/>
    <n v="180"/>
    <s v="SHORT Morning"/>
  </r>
  <r>
    <d v="2025-10-16T00:00:00"/>
    <d v="1899-12-30T10:56:00"/>
    <x v="1"/>
    <s v="BA"/>
    <s v="BA1322"/>
    <s v="LHR"/>
    <s v="DXB"/>
    <s v="UAE"/>
    <s v="Middle East"/>
    <x v="0"/>
    <s v="B777"/>
    <n v="8"/>
    <n v="49"/>
    <n v="178"/>
    <n v="0"/>
    <n v="9"/>
    <n v="34"/>
    <n v="235"/>
    <s v="LONG Morning"/>
  </r>
  <r>
    <d v="2025-10-15T00:00:00"/>
    <d v="1899-12-30T16:25:00"/>
    <x v="0"/>
    <s v="BA"/>
    <s v="BA9589"/>
    <s v="LHR"/>
    <s v="HND"/>
    <s v="Japan"/>
    <s v="Asia"/>
    <x v="0"/>
    <s v="B787"/>
    <n v="8"/>
    <n v="42"/>
    <n v="166"/>
    <n v="0"/>
    <n v="7"/>
    <n v="27"/>
    <n v="216"/>
    <s v="LONG Afternoon"/>
  </r>
  <r>
    <d v="2025-08-01T00:00:00"/>
    <d v="1899-12-30T13:54:00"/>
    <x v="3"/>
    <s v="BA"/>
    <s v="BA6328"/>
    <s v="LHR"/>
    <s v="MUC"/>
    <s v="Germany"/>
    <s v="Europe"/>
    <x v="1"/>
    <s v="A320"/>
    <n v="0"/>
    <n v="3"/>
    <n v="177"/>
    <n v="0"/>
    <n v="16"/>
    <n v="54"/>
    <n v="180"/>
    <s v="SHORT Lunchtime"/>
  </r>
  <r>
    <d v="2025-07-22T00:00:00"/>
    <d v="1899-12-30T10:57:00"/>
    <x v="1"/>
    <s v="BA"/>
    <s v="BA2830"/>
    <s v="LHR"/>
    <s v="ZRH"/>
    <s v="Switzerland"/>
    <s v="Europe"/>
    <x v="1"/>
    <s v="A320"/>
    <n v="0"/>
    <n v="13"/>
    <n v="167"/>
    <n v="0"/>
    <n v="0"/>
    <n v="5"/>
    <n v="180"/>
    <s v="SHORT Morning"/>
  </r>
  <r>
    <d v="2025-09-29T00:00:00"/>
    <d v="1899-12-30T09:09:00"/>
    <x v="1"/>
    <s v="BA"/>
    <s v="BA4518"/>
    <s v="LHR"/>
    <s v="VIE"/>
    <s v="Austria"/>
    <s v="Europe"/>
    <x v="1"/>
    <s v="A320"/>
    <n v="0"/>
    <n v="13"/>
    <n v="167"/>
    <n v="0"/>
    <n v="3"/>
    <n v="17"/>
    <n v="180"/>
    <s v="SHORT Morning"/>
  </r>
  <r>
    <d v="2025-06-03T00:00:00"/>
    <d v="1899-12-30T22:48:00"/>
    <x v="2"/>
    <s v="BA"/>
    <s v="BA3268"/>
    <s v="LHR"/>
    <s v="FRA"/>
    <s v="Germany"/>
    <s v="Europe"/>
    <x v="1"/>
    <s v="A320"/>
    <n v="0"/>
    <n v="13"/>
    <n v="167"/>
    <n v="0"/>
    <n v="7"/>
    <n v="29"/>
    <n v="180"/>
    <s v="SHORT Evening"/>
  </r>
  <r>
    <d v="2025-05-24T00:00:00"/>
    <d v="1899-12-30T15:40:00"/>
    <x v="0"/>
    <s v="BA"/>
    <s v="BA6854"/>
    <s v="LHR"/>
    <s v="MAD"/>
    <s v="Spain"/>
    <s v="Europe"/>
    <x v="1"/>
    <s v="A320"/>
    <n v="0"/>
    <n v="11"/>
    <n v="169"/>
    <n v="0"/>
    <n v="0"/>
    <n v="5"/>
    <n v="180"/>
    <s v="SHORT Afternoon"/>
  </r>
  <r>
    <d v="2025-05-18T00:00:00"/>
    <d v="1899-12-30T20:16:00"/>
    <x v="2"/>
    <s v="BA"/>
    <s v="BA7298"/>
    <s v="LHR"/>
    <s v="BCN"/>
    <s v="Spain"/>
    <s v="Europe"/>
    <x v="1"/>
    <s v="A320"/>
    <n v="0"/>
    <n v="1"/>
    <n v="179"/>
    <n v="0"/>
    <n v="7"/>
    <n v="28"/>
    <n v="180"/>
    <s v="SHORT Evening"/>
  </r>
  <r>
    <d v="2025-09-15T00:00:00"/>
    <d v="1899-12-30T20:28:00"/>
    <x v="2"/>
    <s v="BA"/>
    <s v="BA8585"/>
    <s v="LHR"/>
    <s v="DFW"/>
    <s v="USA"/>
    <s v="North America"/>
    <x v="0"/>
    <s v="B777"/>
    <n v="8"/>
    <n v="49"/>
    <n v="178"/>
    <n v="0"/>
    <n v="17"/>
    <n v="56"/>
    <n v="235"/>
    <s v="LONG Evening"/>
  </r>
  <r>
    <d v="2025-09-22T00:00:00"/>
    <d v="1899-12-30T21:35:00"/>
    <x v="2"/>
    <s v="BA"/>
    <s v="BA2281"/>
    <s v="LHR"/>
    <s v="LAX"/>
    <s v="USA"/>
    <s v="North America"/>
    <x v="0"/>
    <s v="B787"/>
    <n v="8"/>
    <n v="42"/>
    <n v="166"/>
    <n v="0"/>
    <n v="8"/>
    <n v="31"/>
    <n v="216"/>
    <s v="LONG Evening"/>
  </r>
  <r>
    <d v="2025-06-25T00:00:00"/>
    <d v="1899-12-30T11:25:00"/>
    <x v="1"/>
    <s v="BA"/>
    <s v="BA7256"/>
    <s v="LHR"/>
    <s v="FRA"/>
    <s v="Germany"/>
    <s v="Europe"/>
    <x v="1"/>
    <s v="A320"/>
    <n v="0"/>
    <n v="12"/>
    <n v="168"/>
    <n v="0"/>
    <n v="9"/>
    <n v="34"/>
    <n v="180"/>
    <s v="SHORT Morning"/>
  </r>
  <r>
    <d v="2025-07-10T00:00:00"/>
    <d v="1899-12-30T07:52:00"/>
    <x v="1"/>
    <s v="BA"/>
    <s v="BA1114"/>
    <s v="LHR"/>
    <s v="LAX"/>
    <s v="USA"/>
    <s v="North America"/>
    <x v="0"/>
    <s v="B777"/>
    <n v="8"/>
    <n v="49"/>
    <n v="178"/>
    <n v="0"/>
    <n v="1"/>
    <n v="11"/>
    <n v="235"/>
    <s v="LONG Morning"/>
  </r>
  <r>
    <d v="2025-10-25T00:00:00"/>
    <d v="1899-12-30T17:19:00"/>
    <x v="0"/>
    <s v="BA"/>
    <s v="BA4963"/>
    <s v="LHR"/>
    <s v="BCN"/>
    <s v="Spain"/>
    <s v="Europe"/>
    <x v="1"/>
    <s v="A320"/>
    <n v="0"/>
    <n v="12"/>
    <n v="168"/>
    <n v="0"/>
    <n v="4"/>
    <n v="21"/>
    <n v="180"/>
    <s v="SHORT Afternoon"/>
  </r>
  <r>
    <d v="2025-10-10T00:00:00"/>
    <d v="1899-12-30T22:03:00"/>
    <x v="2"/>
    <s v="BA"/>
    <s v="BA8175"/>
    <s v="LHR"/>
    <s v="MAD"/>
    <s v="Spain"/>
    <s v="Europe"/>
    <x v="1"/>
    <s v="A320"/>
    <n v="0"/>
    <n v="8"/>
    <n v="172"/>
    <n v="0"/>
    <n v="6"/>
    <n v="24"/>
    <n v="180"/>
    <s v="SHORT Evening"/>
  </r>
  <r>
    <d v="2025-05-15T00:00:00"/>
    <d v="1899-12-30T09:35:00"/>
    <x v="1"/>
    <s v="BA"/>
    <s v="BA8356"/>
    <s v="LHR"/>
    <s v="CDG"/>
    <s v="France"/>
    <s v="Europe"/>
    <x v="1"/>
    <s v="A320"/>
    <n v="0"/>
    <n v="15"/>
    <n v="165"/>
    <n v="0"/>
    <n v="6"/>
    <n v="25"/>
    <n v="180"/>
    <s v="SHORT Morning"/>
  </r>
  <r>
    <d v="2025-05-13T00:00:00"/>
    <d v="1899-12-30T10:21:00"/>
    <x v="1"/>
    <s v="BA"/>
    <s v="BA7102"/>
    <s v="LHR"/>
    <s v="HND"/>
    <s v="Japan"/>
    <s v="Asia"/>
    <x v="0"/>
    <s v="B777"/>
    <n v="8"/>
    <n v="49"/>
    <n v="178"/>
    <n v="0"/>
    <n v="15"/>
    <n v="50"/>
    <n v="235"/>
    <s v="LONG Morning"/>
  </r>
  <r>
    <d v="2025-10-16T00:00:00"/>
    <d v="1899-12-30T15:26:00"/>
    <x v="0"/>
    <s v="BA"/>
    <s v="BA5487"/>
    <s v="LHR"/>
    <s v="DXB"/>
    <s v="UAE"/>
    <s v="Middle East"/>
    <x v="0"/>
    <s v="B777"/>
    <n v="0"/>
    <n v="32"/>
    <n v="300"/>
    <n v="1"/>
    <n v="11"/>
    <n v="39"/>
    <n v="332"/>
    <s v="LONG Afternoon"/>
  </r>
  <r>
    <d v="2025-08-21T00:00:00"/>
    <d v="1899-12-30T22:16:00"/>
    <x v="2"/>
    <s v="BA"/>
    <s v="BA8769"/>
    <s v="LHR"/>
    <s v="IST"/>
    <s v="Turkey"/>
    <s v="Europe"/>
    <x v="1"/>
    <s v="A320"/>
    <n v="0"/>
    <n v="1"/>
    <n v="179"/>
    <n v="0"/>
    <n v="2"/>
    <n v="13"/>
    <n v="180"/>
    <s v="SHORT Evening"/>
  </r>
  <r>
    <d v="2025-04-20T00:00:00"/>
    <d v="1899-12-30T13:06:00"/>
    <x v="3"/>
    <s v="BA"/>
    <s v="BA8058"/>
    <s v="LHR"/>
    <s v="ZRH"/>
    <s v="Switzerland"/>
    <s v="Europe"/>
    <x v="1"/>
    <s v="A320"/>
    <n v="0"/>
    <n v="6"/>
    <n v="174"/>
    <n v="1"/>
    <n v="9"/>
    <n v="34"/>
    <n v="180"/>
    <s v="SHORT Lunchtime"/>
  </r>
  <r>
    <d v="2025-08-17T00:00:00"/>
    <d v="1899-12-30T07:23:00"/>
    <x v="1"/>
    <s v="BA"/>
    <s v="BA8287"/>
    <s v="LHR"/>
    <s v="JFK"/>
    <s v="USA"/>
    <s v="North America"/>
    <x v="0"/>
    <s v="B777"/>
    <n v="0"/>
    <n v="32"/>
    <n v="300"/>
    <n v="0"/>
    <n v="10"/>
    <n v="38"/>
    <n v="332"/>
    <s v="LONG Morning"/>
  </r>
  <r>
    <d v="2025-04-23T00:00:00"/>
    <d v="1899-12-30T16:15:00"/>
    <x v="0"/>
    <s v="BA"/>
    <s v="BA6476"/>
    <s v="LHR"/>
    <s v="MAD"/>
    <s v="Spain"/>
    <s v="Europe"/>
    <x v="1"/>
    <s v="A320"/>
    <n v="0"/>
    <n v="12"/>
    <n v="168"/>
    <n v="0"/>
    <n v="14"/>
    <n v="48"/>
    <n v="180"/>
    <s v="SHORT Afternoon"/>
  </r>
  <r>
    <d v="2025-09-03T00:00:00"/>
    <d v="1899-12-30T13:01:00"/>
    <x v="3"/>
    <s v="BA"/>
    <s v="BA6212"/>
    <s v="LHR"/>
    <s v="BCN"/>
    <s v="Spain"/>
    <s v="Europe"/>
    <x v="1"/>
    <s v="A320"/>
    <n v="0"/>
    <n v="17"/>
    <n v="163"/>
    <n v="1"/>
    <n v="16"/>
    <n v="55"/>
    <n v="180"/>
    <s v="SHORT Lunchtime"/>
  </r>
  <r>
    <d v="2025-07-08T00:00:00"/>
    <d v="1899-12-30T15:38:00"/>
    <x v="0"/>
    <s v="BA"/>
    <s v="BA5439"/>
    <s v="LHR"/>
    <s v="IST"/>
    <s v="Turkey"/>
    <s v="Europe"/>
    <x v="1"/>
    <s v="A320"/>
    <n v="0"/>
    <n v="7"/>
    <n v="173"/>
    <n v="0"/>
    <n v="2"/>
    <n v="14"/>
    <n v="180"/>
    <s v="SHORT Afternoon"/>
  </r>
  <r>
    <d v="2025-08-11T00:00:00"/>
    <d v="1899-12-30T20:11:00"/>
    <x v="2"/>
    <s v="BA"/>
    <s v="BA4427"/>
    <s v="LHR"/>
    <s v="DXB"/>
    <s v="UAE"/>
    <s v="Middle East"/>
    <x v="0"/>
    <s v="B787"/>
    <n v="0"/>
    <n v="31"/>
    <n v="173"/>
    <n v="1"/>
    <n v="3"/>
    <n v="18"/>
    <n v="204"/>
    <s v="LONG Evening"/>
  </r>
  <r>
    <d v="2025-07-01T00:00:00"/>
    <d v="1899-12-30T19:49:00"/>
    <x v="2"/>
    <s v="BA"/>
    <s v="BA2996"/>
    <s v="LHR"/>
    <s v="JFK"/>
    <s v="USA"/>
    <s v="North America"/>
    <x v="0"/>
    <s v="B777"/>
    <n v="0"/>
    <n v="32"/>
    <n v="300"/>
    <n v="0"/>
    <n v="1"/>
    <n v="11"/>
    <n v="332"/>
    <s v="LONG Evening"/>
  </r>
  <r>
    <d v="2025-04-09T00:00:00"/>
    <d v="1899-12-30T17:53:00"/>
    <x v="0"/>
    <s v="BA"/>
    <s v="BA6290"/>
    <s v="LHR"/>
    <s v="LAX"/>
    <s v="USA"/>
    <s v="North America"/>
    <x v="0"/>
    <s v="B777"/>
    <n v="0"/>
    <n v="48"/>
    <n v="224"/>
    <n v="0"/>
    <n v="6"/>
    <n v="27"/>
    <n v="272"/>
    <s v="LONG Afternoon"/>
  </r>
  <r>
    <d v="2025-05-28T00:00:00"/>
    <d v="1899-12-30T17:19:00"/>
    <x v="0"/>
    <s v="BA"/>
    <s v="BA2506"/>
    <s v="LHR"/>
    <s v="LAX"/>
    <s v="USA"/>
    <s v="North America"/>
    <x v="0"/>
    <s v="A380"/>
    <n v="14"/>
    <n v="97"/>
    <n v="358"/>
    <n v="1"/>
    <n v="10"/>
    <n v="38"/>
    <n v="469"/>
    <s v="LONG Afternoon"/>
  </r>
  <r>
    <d v="2025-07-10T00:00:00"/>
    <d v="1899-12-30T12:28:00"/>
    <x v="3"/>
    <s v="BA"/>
    <s v="BA3332"/>
    <s v="LHR"/>
    <s v="CDG"/>
    <s v="France"/>
    <s v="Europe"/>
    <x v="1"/>
    <s v="A320"/>
    <n v="0"/>
    <n v="12"/>
    <n v="168"/>
    <n v="0"/>
    <n v="13"/>
    <n v="46"/>
    <n v="180"/>
    <s v="SHORT Lunchtime"/>
  </r>
  <r>
    <d v="2025-05-16T00:00:00"/>
    <d v="1899-12-30T19:36:00"/>
    <x v="2"/>
    <s v="BA"/>
    <s v="BA5581"/>
    <s v="LHR"/>
    <s v="ORD"/>
    <s v="USA"/>
    <s v="North America"/>
    <x v="0"/>
    <s v="B777"/>
    <n v="0"/>
    <n v="32"/>
    <n v="300"/>
    <n v="0"/>
    <n v="7"/>
    <n v="29"/>
    <n v="332"/>
    <s v="LONG Evening"/>
  </r>
  <r>
    <d v="2025-09-04T00:00:00"/>
    <d v="1899-12-30T07:26:00"/>
    <x v="1"/>
    <s v="BA"/>
    <s v="BA3827"/>
    <s v="LHR"/>
    <s v="MUC"/>
    <s v="Germany"/>
    <s v="Europe"/>
    <x v="1"/>
    <s v="A320"/>
    <n v="0"/>
    <n v="2"/>
    <n v="178"/>
    <n v="0"/>
    <n v="6"/>
    <n v="25"/>
    <n v="180"/>
    <s v="SHORT Morning"/>
  </r>
  <r>
    <d v="2025-09-25T00:00:00"/>
    <d v="1899-12-30T10:47:00"/>
    <x v="1"/>
    <s v="BA"/>
    <s v="BA6274"/>
    <s v="LHR"/>
    <s v="FRA"/>
    <s v="Germany"/>
    <s v="Europe"/>
    <x v="1"/>
    <s v="A320"/>
    <n v="0"/>
    <n v="18"/>
    <n v="162"/>
    <n v="0"/>
    <n v="9"/>
    <n v="33"/>
    <n v="180"/>
    <s v="SHORT Morning"/>
  </r>
  <r>
    <d v="2025-04-04T00:00:00"/>
    <d v="1899-12-30T10:06:00"/>
    <x v="1"/>
    <s v="BA"/>
    <s v="BA7485"/>
    <s v="LHR"/>
    <s v="BCN"/>
    <s v="Spain"/>
    <s v="Europe"/>
    <x v="1"/>
    <s v="A320"/>
    <n v="0"/>
    <n v="18"/>
    <n v="162"/>
    <n v="0"/>
    <n v="3"/>
    <n v="17"/>
    <n v="180"/>
    <s v="SHORT Morning"/>
  </r>
  <r>
    <d v="2025-06-08T00:00:00"/>
    <d v="1899-12-30T10:12:00"/>
    <x v="1"/>
    <s v="BA"/>
    <s v="BA6373"/>
    <s v="LHR"/>
    <s v="VIE"/>
    <s v="Austria"/>
    <s v="Europe"/>
    <x v="1"/>
    <s v="A320"/>
    <n v="0"/>
    <n v="5"/>
    <n v="175"/>
    <n v="0"/>
    <n v="19"/>
    <n v="63"/>
    <n v="180"/>
    <s v="SHORT Morning"/>
  </r>
  <r>
    <d v="2025-07-14T00:00:00"/>
    <d v="1899-12-30T22:38:00"/>
    <x v="2"/>
    <s v="BA"/>
    <s v="BA2760"/>
    <s v="LHR"/>
    <s v="LAX"/>
    <s v="USA"/>
    <s v="North America"/>
    <x v="0"/>
    <s v="A350"/>
    <n v="0"/>
    <n v="56"/>
    <n v="275"/>
    <n v="1"/>
    <n v="0"/>
    <n v="5"/>
    <n v="331"/>
    <s v="LONG Evening"/>
  </r>
  <r>
    <d v="2025-10-21T00:00:00"/>
    <d v="1899-12-30T07:04:00"/>
    <x v="1"/>
    <s v="BA"/>
    <s v="BA6893"/>
    <s v="LHR"/>
    <s v="BCN"/>
    <s v="Spain"/>
    <s v="Europe"/>
    <x v="1"/>
    <s v="A320"/>
    <n v="0"/>
    <n v="11"/>
    <n v="169"/>
    <n v="1"/>
    <n v="9"/>
    <n v="33"/>
    <n v="180"/>
    <s v="SHORT Morning"/>
  </r>
  <r>
    <d v="2025-04-05T00:00:00"/>
    <d v="1899-12-30T07:13:00"/>
    <x v="1"/>
    <s v="BA"/>
    <s v="BA6119"/>
    <s v="LHR"/>
    <s v="ZRH"/>
    <s v="Switzerland"/>
    <s v="Europe"/>
    <x v="1"/>
    <s v="A320"/>
    <n v="0"/>
    <n v="5"/>
    <n v="175"/>
    <n v="0"/>
    <n v="19"/>
    <n v="62"/>
    <n v="180"/>
    <s v="SHORT Morning"/>
  </r>
  <r>
    <d v="2025-04-06T00:00:00"/>
    <d v="1899-12-30T21:54:00"/>
    <x v="2"/>
    <s v="BA"/>
    <s v="BA4277"/>
    <s v="LHR"/>
    <s v="LAX"/>
    <s v="USA"/>
    <s v="North America"/>
    <x v="0"/>
    <s v="B777"/>
    <n v="0"/>
    <n v="32"/>
    <n v="300"/>
    <n v="4"/>
    <n v="8"/>
    <n v="30"/>
    <n v="332"/>
    <s v="LONG Evening"/>
  </r>
  <r>
    <d v="2025-10-22T00:00:00"/>
    <d v="1899-12-30T18:49:00"/>
    <x v="2"/>
    <s v="BA"/>
    <s v="BA4835"/>
    <s v="LHR"/>
    <s v="DFW"/>
    <s v="USA"/>
    <s v="North America"/>
    <x v="0"/>
    <s v="B777"/>
    <n v="8"/>
    <n v="49"/>
    <n v="178"/>
    <n v="0"/>
    <n v="7"/>
    <n v="27"/>
    <n v="235"/>
    <s v="LONG Evening"/>
  </r>
  <r>
    <d v="2025-09-09T00:00:00"/>
    <d v="1899-12-30T19:55:00"/>
    <x v="2"/>
    <s v="BA"/>
    <s v="BA4316"/>
    <s v="LHR"/>
    <s v="DFW"/>
    <s v="USA"/>
    <s v="North America"/>
    <x v="0"/>
    <s v="A350"/>
    <n v="0"/>
    <n v="56"/>
    <n v="275"/>
    <n v="0"/>
    <n v="6"/>
    <n v="25"/>
    <n v="331"/>
    <s v="LONG Evening"/>
  </r>
  <r>
    <d v="2025-07-05T00:00:00"/>
    <d v="1899-12-30T11:05:00"/>
    <x v="1"/>
    <s v="BA"/>
    <s v="BA9539"/>
    <s v="LHR"/>
    <s v="DXB"/>
    <s v="UAE"/>
    <s v="Middle East"/>
    <x v="0"/>
    <s v="B777"/>
    <n v="0"/>
    <n v="48"/>
    <n v="224"/>
    <n v="1"/>
    <n v="7"/>
    <n v="27"/>
    <n v="272"/>
    <s v="LONG Morning"/>
  </r>
  <r>
    <d v="2025-08-23T00:00:00"/>
    <d v="1899-12-30T08:31:00"/>
    <x v="1"/>
    <s v="BA"/>
    <s v="BA9882"/>
    <s v="LHR"/>
    <s v="ZRH"/>
    <s v="Switzerland"/>
    <s v="Europe"/>
    <x v="1"/>
    <s v="A320"/>
    <n v="0"/>
    <n v="2"/>
    <n v="178"/>
    <n v="1"/>
    <n v="15"/>
    <n v="52"/>
    <n v="180"/>
    <s v="SHORT Morning"/>
  </r>
  <r>
    <d v="2025-10-10T00:00:00"/>
    <d v="1899-12-30T10:49:00"/>
    <x v="1"/>
    <s v="BA"/>
    <s v="BA4522"/>
    <s v="LHR"/>
    <s v="BCN"/>
    <s v="Spain"/>
    <s v="Europe"/>
    <x v="1"/>
    <s v="A320"/>
    <n v="0"/>
    <n v="18"/>
    <n v="162"/>
    <n v="1"/>
    <n v="0"/>
    <n v="0"/>
    <n v="180"/>
    <s v="SHORT Morning"/>
  </r>
  <r>
    <d v="2025-05-04T00:00:00"/>
    <d v="1899-12-30T09:44:00"/>
    <x v="1"/>
    <s v="BA"/>
    <s v="BA2129"/>
    <s v="LHR"/>
    <s v="DFW"/>
    <s v="USA"/>
    <s v="North America"/>
    <x v="0"/>
    <s v="A380"/>
    <n v="14"/>
    <n v="97"/>
    <n v="358"/>
    <n v="0"/>
    <n v="16"/>
    <n v="54"/>
    <n v="469"/>
    <s v="LONG Morning"/>
  </r>
  <r>
    <d v="2025-06-10T00:00:00"/>
    <d v="1899-12-30T08:51:00"/>
    <x v="1"/>
    <s v="BA"/>
    <s v="BA3946"/>
    <s v="LHR"/>
    <s v="JFK"/>
    <s v="USA"/>
    <s v="North America"/>
    <x v="0"/>
    <s v="B787"/>
    <n v="8"/>
    <n v="48"/>
    <n v="200"/>
    <n v="0"/>
    <n v="0"/>
    <n v="8"/>
    <n v="256"/>
    <s v="LONG Morning"/>
  </r>
  <r>
    <d v="2025-04-25T00:00:00"/>
    <d v="1899-12-30T11:47:00"/>
    <x v="1"/>
    <s v="BA"/>
    <s v="BA5604"/>
    <s v="LHR"/>
    <s v="CDG"/>
    <s v="France"/>
    <s v="Europe"/>
    <x v="1"/>
    <s v="A320"/>
    <n v="0"/>
    <n v="5"/>
    <n v="175"/>
    <n v="1"/>
    <n v="6"/>
    <n v="26"/>
    <n v="180"/>
    <s v="SHORT Morning"/>
  </r>
  <r>
    <d v="2025-10-29T00:00:00"/>
    <d v="1899-12-30T10:32:00"/>
    <x v="1"/>
    <s v="BA"/>
    <s v="BA3603"/>
    <s v="LHR"/>
    <s v="ZRH"/>
    <s v="Switzerland"/>
    <s v="Europe"/>
    <x v="1"/>
    <s v="A320"/>
    <n v="0"/>
    <n v="1"/>
    <n v="179"/>
    <n v="0"/>
    <n v="5"/>
    <n v="24"/>
    <n v="180"/>
    <s v="SHORT Morning"/>
  </r>
  <r>
    <d v="2025-10-16T00:00:00"/>
    <d v="1899-12-30T19:59:00"/>
    <x v="2"/>
    <s v="BA"/>
    <s v="BA2124"/>
    <s v="LHR"/>
    <s v="FRA"/>
    <s v="Germany"/>
    <s v="Europe"/>
    <x v="1"/>
    <s v="A320"/>
    <n v="0"/>
    <n v="15"/>
    <n v="165"/>
    <n v="1"/>
    <n v="11"/>
    <n v="39"/>
    <n v="180"/>
    <s v="SHORT Evening"/>
  </r>
  <r>
    <d v="2025-07-13T00:00:00"/>
    <d v="1899-12-30T14:01:00"/>
    <x v="0"/>
    <s v="BA"/>
    <s v="BA2971"/>
    <s v="LHR"/>
    <s v="LAX"/>
    <s v="USA"/>
    <s v="North America"/>
    <x v="0"/>
    <s v="A350"/>
    <n v="0"/>
    <n v="56"/>
    <n v="275"/>
    <n v="0"/>
    <n v="0"/>
    <n v="5"/>
    <n v="331"/>
    <s v="LONG Afternoon"/>
  </r>
  <r>
    <d v="2025-10-25T00:00:00"/>
    <d v="1899-12-30T06:02:00"/>
    <x v="1"/>
    <s v="BA"/>
    <s v="BA9866"/>
    <s v="LHR"/>
    <s v="MAD"/>
    <s v="Spain"/>
    <s v="Europe"/>
    <x v="1"/>
    <s v="A320"/>
    <n v="0"/>
    <n v="10"/>
    <n v="170"/>
    <n v="1"/>
    <n v="10"/>
    <n v="38"/>
    <n v="180"/>
    <s v="SHORT Morning"/>
  </r>
  <r>
    <d v="2025-06-02T00:00:00"/>
    <d v="1899-12-30T06:31:00"/>
    <x v="1"/>
    <s v="BA"/>
    <s v="BA1710"/>
    <s v="LHR"/>
    <s v="DXB"/>
    <s v="UAE"/>
    <s v="Middle East"/>
    <x v="0"/>
    <s v="B777"/>
    <n v="0"/>
    <n v="32"/>
    <n v="300"/>
    <n v="0"/>
    <n v="19"/>
    <n v="62"/>
    <n v="332"/>
    <s v="LONG Morning"/>
  </r>
  <r>
    <d v="2025-10-05T00:00:00"/>
    <d v="1899-12-30T21:26:00"/>
    <x v="2"/>
    <s v="BA"/>
    <s v="BA2346"/>
    <s v="LHR"/>
    <s v="FRA"/>
    <s v="Germany"/>
    <s v="Europe"/>
    <x v="1"/>
    <s v="A320"/>
    <n v="0"/>
    <n v="2"/>
    <n v="178"/>
    <n v="0"/>
    <n v="0"/>
    <n v="9"/>
    <n v="180"/>
    <s v="SHORT Evening"/>
  </r>
  <r>
    <d v="2025-04-18T00:00:00"/>
    <d v="1899-12-30T06:28:00"/>
    <x v="1"/>
    <s v="BA"/>
    <s v="BA1476"/>
    <s v="LHR"/>
    <s v="MUC"/>
    <s v="Germany"/>
    <s v="Europe"/>
    <x v="1"/>
    <s v="A320"/>
    <n v="0"/>
    <n v="19"/>
    <n v="161"/>
    <n v="0"/>
    <n v="9"/>
    <n v="33"/>
    <n v="180"/>
    <s v="SHORT Morning"/>
  </r>
  <r>
    <d v="2025-06-20T00:00:00"/>
    <d v="1899-12-30T19:38:00"/>
    <x v="2"/>
    <s v="BA"/>
    <s v="BA4028"/>
    <s v="LHR"/>
    <s v="ZRH"/>
    <s v="Switzerland"/>
    <s v="Europe"/>
    <x v="1"/>
    <s v="A320"/>
    <n v="0"/>
    <n v="1"/>
    <n v="179"/>
    <n v="1"/>
    <n v="4"/>
    <n v="20"/>
    <n v="180"/>
    <s v="SHORT Evening"/>
  </r>
  <r>
    <d v="2025-09-03T00:00:00"/>
    <d v="1899-12-30T22:52:00"/>
    <x v="2"/>
    <s v="BA"/>
    <s v="BA5051"/>
    <s v="LHR"/>
    <s v="LAX"/>
    <s v="USA"/>
    <s v="North America"/>
    <x v="0"/>
    <s v="A350"/>
    <n v="0"/>
    <n v="56"/>
    <n v="275"/>
    <n v="1"/>
    <n v="10"/>
    <n v="37"/>
    <n v="331"/>
    <s v="LONG Evening"/>
  </r>
  <r>
    <d v="2025-04-18T00:00:00"/>
    <d v="1899-12-30T17:19:00"/>
    <x v="0"/>
    <s v="BA"/>
    <s v="BA6269"/>
    <s v="LHR"/>
    <s v="VIE"/>
    <s v="Austria"/>
    <s v="Europe"/>
    <x v="1"/>
    <s v="A320"/>
    <n v="0"/>
    <n v="1"/>
    <n v="179"/>
    <n v="0"/>
    <n v="8"/>
    <n v="31"/>
    <n v="180"/>
    <s v="SHORT Afternoon"/>
  </r>
  <r>
    <d v="2025-05-30T00:00:00"/>
    <d v="1899-12-30T18:51:00"/>
    <x v="2"/>
    <s v="BA"/>
    <s v="BA7118"/>
    <s v="LHR"/>
    <s v="JFK"/>
    <s v="USA"/>
    <s v="North America"/>
    <x v="0"/>
    <s v="B777"/>
    <n v="0"/>
    <n v="48"/>
    <n v="224"/>
    <n v="1"/>
    <n v="4"/>
    <n v="20"/>
    <n v="272"/>
    <s v="LONG Evening"/>
  </r>
  <r>
    <d v="2025-05-22T00:00:00"/>
    <d v="1899-12-30T06:27:00"/>
    <x v="1"/>
    <s v="BA"/>
    <s v="BA7802"/>
    <s v="LHR"/>
    <s v="DFW"/>
    <s v="USA"/>
    <s v="North America"/>
    <x v="0"/>
    <s v="B777"/>
    <n v="8"/>
    <n v="49"/>
    <n v="178"/>
    <n v="0"/>
    <n v="10"/>
    <n v="38"/>
    <n v="235"/>
    <s v="LONG Morning"/>
  </r>
  <r>
    <d v="2025-08-30T00:00:00"/>
    <d v="1899-12-30T07:25:00"/>
    <x v="1"/>
    <s v="BA"/>
    <s v="BA1924"/>
    <s v="LHR"/>
    <s v="HND"/>
    <s v="Japan"/>
    <s v="Asia"/>
    <x v="0"/>
    <s v="B777"/>
    <n v="0"/>
    <n v="48"/>
    <n v="224"/>
    <n v="0"/>
    <n v="18"/>
    <n v="58"/>
    <n v="272"/>
    <s v="LONG Morning"/>
  </r>
  <r>
    <d v="2025-06-20T00:00:00"/>
    <d v="1899-12-30T06:11:00"/>
    <x v="1"/>
    <s v="BA"/>
    <s v="BA3784"/>
    <s v="LHR"/>
    <s v="JFK"/>
    <s v="USA"/>
    <s v="North America"/>
    <x v="0"/>
    <s v="A380"/>
    <n v="14"/>
    <n v="97"/>
    <n v="358"/>
    <n v="0"/>
    <n v="7"/>
    <n v="27"/>
    <n v="469"/>
    <s v="LONG Morning"/>
  </r>
  <r>
    <d v="2025-08-02T00:00:00"/>
    <d v="1899-12-30T08:18:00"/>
    <x v="1"/>
    <s v="BA"/>
    <s v="BA3106"/>
    <s v="LHR"/>
    <s v="HND"/>
    <s v="Japan"/>
    <s v="Asia"/>
    <x v="0"/>
    <s v="B787"/>
    <n v="0"/>
    <n v="31"/>
    <n v="173"/>
    <n v="0"/>
    <n v="12"/>
    <n v="42"/>
    <n v="204"/>
    <s v="LONG Morning"/>
  </r>
  <r>
    <d v="2025-06-25T00:00:00"/>
    <d v="1899-12-30T20:08:00"/>
    <x v="2"/>
    <s v="BA"/>
    <s v="BA7276"/>
    <s v="LHR"/>
    <s v="DFW"/>
    <s v="USA"/>
    <s v="North America"/>
    <x v="0"/>
    <s v="B777"/>
    <n v="0"/>
    <n v="32"/>
    <n v="304"/>
    <n v="0"/>
    <n v="1"/>
    <n v="10"/>
    <n v="336"/>
    <s v="LONG Evening"/>
  </r>
  <r>
    <d v="2025-06-23T00:00:00"/>
    <d v="1899-12-30T20:35:00"/>
    <x v="2"/>
    <s v="BA"/>
    <s v="BA9487"/>
    <s v="LHR"/>
    <s v="MUC"/>
    <s v="Germany"/>
    <s v="Europe"/>
    <x v="1"/>
    <s v="A320"/>
    <n v="0"/>
    <n v="9"/>
    <n v="171"/>
    <n v="0"/>
    <n v="3"/>
    <n v="15"/>
    <n v="180"/>
    <s v="SHORT Evening"/>
  </r>
  <r>
    <d v="2025-09-26T00:00:00"/>
    <d v="1899-12-30T17:24:00"/>
    <x v="0"/>
    <s v="BA"/>
    <s v="BA3066"/>
    <s v="LHR"/>
    <s v="ORD"/>
    <s v="USA"/>
    <s v="North America"/>
    <x v="0"/>
    <s v="A350"/>
    <n v="0"/>
    <n v="56"/>
    <n v="275"/>
    <n v="1"/>
    <n v="10"/>
    <n v="38"/>
    <n v="331"/>
    <s v="LONG Afternoon"/>
  </r>
  <r>
    <d v="2025-10-19T00:00:00"/>
    <d v="1899-12-30T06:31:00"/>
    <x v="1"/>
    <s v="BA"/>
    <s v="BA2495"/>
    <s v="LHR"/>
    <s v="HND"/>
    <s v="Japan"/>
    <s v="Asia"/>
    <x v="0"/>
    <s v="B787"/>
    <n v="8"/>
    <n v="42"/>
    <n v="166"/>
    <n v="1"/>
    <n v="16"/>
    <n v="53"/>
    <n v="216"/>
    <s v="LONG Morning"/>
  </r>
  <r>
    <d v="2025-09-09T00:00:00"/>
    <d v="1899-12-30T15:52:00"/>
    <x v="0"/>
    <s v="BA"/>
    <s v="BA1369"/>
    <s v="LHR"/>
    <s v="BCN"/>
    <s v="Spain"/>
    <s v="Europe"/>
    <x v="1"/>
    <s v="A320"/>
    <n v="0"/>
    <n v="2"/>
    <n v="178"/>
    <n v="0"/>
    <n v="10"/>
    <n v="36"/>
    <n v="180"/>
    <s v="SHORT Afternoon"/>
  </r>
  <r>
    <d v="2025-10-04T00:00:00"/>
    <d v="1899-12-30T12:07:00"/>
    <x v="3"/>
    <s v="BA"/>
    <s v="BA3822"/>
    <s v="LHR"/>
    <s v="ORD"/>
    <s v="USA"/>
    <s v="North America"/>
    <x v="0"/>
    <s v="B777"/>
    <n v="8"/>
    <n v="49"/>
    <n v="178"/>
    <n v="0"/>
    <n v="6"/>
    <n v="25"/>
    <n v="235"/>
    <s v="LONG Lunchtime"/>
  </r>
  <r>
    <d v="2025-10-02T00:00:00"/>
    <d v="1899-12-30T06:58:00"/>
    <x v="1"/>
    <s v="BA"/>
    <s v="BA3092"/>
    <s v="LHR"/>
    <s v="HND"/>
    <s v="Japan"/>
    <s v="Asia"/>
    <x v="0"/>
    <s v="B777"/>
    <n v="0"/>
    <n v="32"/>
    <n v="304"/>
    <n v="2"/>
    <n v="8"/>
    <n v="30"/>
    <n v="336"/>
    <s v="LONG Morning"/>
  </r>
  <r>
    <d v="2025-04-23T00:00:00"/>
    <d v="1899-12-30T12:00:00"/>
    <x v="3"/>
    <s v="BA"/>
    <s v="BA2972"/>
    <s v="LHR"/>
    <s v="AMS"/>
    <s v="Netherlands"/>
    <s v="Europe"/>
    <x v="1"/>
    <s v="A320"/>
    <n v="0"/>
    <n v="16"/>
    <n v="164"/>
    <n v="1"/>
    <n v="1"/>
    <n v="11"/>
    <n v="180"/>
    <s v="SHORT Lunchtime"/>
  </r>
  <r>
    <d v="2025-06-12T00:00:00"/>
    <d v="1899-12-30T10:24:00"/>
    <x v="1"/>
    <s v="BA"/>
    <s v="BA5233"/>
    <s v="LHR"/>
    <s v="CDG"/>
    <s v="France"/>
    <s v="Europe"/>
    <x v="1"/>
    <s v="A320"/>
    <n v="0"/>
    <n v="9"/>
    <n v="171"/>
    <n v="0"/>
    <n v="11"/>
    <n v="40"/>
    <n v="180"/>
    <s v="SHORT Morning"/>
  </r>
  <r>
    <d v="2025-09-27T00:00:00"/>
    <d v="1899-12-30T18:50:00"/>
    <x v="2"/>
    <s v="BA"/>
    <s v="BA1834"/>
    <s v="LHR"/>
    <s v="MUC"/>
    <s v="Germany"/>
    <s v="Europe"/>
    <x v="1"/>
    <s v="A320"/>
    <n v="0"/>
    <n v="4"/>
    <n v="176"/>
    <n v="1"/>
    <n v="13"/>
    <n v="44"/>
    <n v="180"/>
    <s v="SHORT Evening"/>
  </r>
  <r>
    <d v="2025-10-01T00:00:00"/>
    <d v="1899-12-30T08:26:00"/>
    <x v="1"/>
    <s v="BA"/>
    <s v="BA5255"/>
    <s v="LHR"/>
    <s v="CDG"/>
    <s v="France"/>
    <s v="Europe"/>
    <x v="1"/>
    <s v="A320"/>
    <n v="0"/>
    <n v="2"/>
    <n v="178"/>
    <n v="0"/>
    <n v="5"/>
    <n v="23"/>
    <n v="180"/>
    <s v="SHORT Morning"/>
  </r>
  <r>
    <d v="2025-06-16T00:00:00"/>
    <d v="1899-12-30T15:21:00"/>
    <x v="0"/>
    <s v="BA"/>
    <s v="BA8152"/>
    <s v="LHR"/>
    <s v="JFK"/>
    <s v="USA"/>
    <s v="North America"/>
    <x v="0"/>
    <s v="B777"/>
    <n v="0"/>
    <n v="48"/>
    <n v="224"/>
    <n v="0"/>
    <n v="5"/>
    <n v="23"/>
    <n v="272"/>
    <s v="LONG Afternoon"/>
  </r>
  <r>
    <d v="2025-10-15T00:00:00"/>
    <d v="1899-12-30T12:26:00"/>
    <x v="3"/>
    <s v="BA"/>
    <s v="BA4190"/>
    <s v="LHR"/>
    <s v="AMS"/>
    <s v="Netherlands"/>
    <s v="Europe"/>
    <x v="1"/>
    <s v="A320"/>
    <n v="0"/>
    <n v="9"/>
    <n v="171"/>
    <n v="0"/>
    <n v="9"/>
    <n v="34"/>
    <n v="180"/>
    <s v="SHORT Lunchtime"/>
  </r>
  <r>
    <d v="2025-06-08T00:00:00"/>
    <d v="1899-12-30T06:41:00"/>
    <x v="1"/>
    <s v="BA"/>
    <s v="BA7187"/>
    <s v="LHR"/>
    <s v="VIE"/>
    <s v="Austria"/>
    <s v="Europe"/>
    <x v="1"/>
    <s v="A320"/>
    <n v="0"/>
    <n v="9"/>
    <n v="171"/>
    <n v="0"/>
    <n v="5"/>
    <n v="23"/>
    <n v="180"/>
    <s v="SHORT Morning"/>
  </r>
  <r>
    <d v="2025-05-30T00:00:00"/>
    <d v="1899-12-30T07:34:00"/>
    <x v="1"/>
    <s v="BA"/>
    <s v="BA6952"/>
    <s v="LHR"/>
    <s v="DFW"/>
    <s v="USA"/>
    <s v="North America"/>
    <x v="0"/>
    <s v="A350"/>
    <n v="0"/>
    <n v="56"/>
    <n v="275"/>
    <n v="2"/>
    <n v="7"/>
    <n v="29"/>
    <n v="331"/>
    <s v="LONG Morning"/>
  </r>
  <r>
    <d v="2025-05-08T00:00:00"/>
    <d v="1899-12-30T18:17:00"/>
    <x v="2"/>
    <s v="BA"/>
    <s v="BA7761"/>
    <s v="LHR"/>
    <s v="IST"/>
    <s v="Turkey"/>
    <s v="Europe"/>
    <x v="1"/>
    <s v="A320"/>
    <n v="0"/>
    <n v="19"/>
    <n v="161"/>
    <n v="0"/>
    <n v="19"/>
    <n v="63"/>
    <n v="180"/>
    <s v="SHORT Evening"/>
  </r>
  <r>
    <d v="2025-09-16T00:00:00"/>
    <d v="1899-12-30T11:38:00"/>
    <x v="1"/>
    <s v="BA"/>
    <s v="BA9418"/>
    <s v="LHR"/>
    <s v="ORD"/>
    <s v="USA"/>
    <s v="North America"/>
    <x v="0"/>
    <s v="B787"/>
    <n v="8"/>
    <n v="48"/>
    <n v="200"/>
    <n v="0"/>
    <n v="6"/>
    <n v="26"/>
    <n v="256"/>
    <s v="LONG Morning"/>
  </r>
  <r>
    <d v="2025-10-01T00:00:00"/>
    <d v="1899-12-30T08:32:00"/>
    <x v="1"/>
    <s v="BA"/>
    <s v="BA9446"/>
    <s v="LHR"/>
    <s v="CDG"/>
    <s v="France"/>
    <s v="Europe"/>
    <x v="1"/>
    <s v="A320"/>
    <n v="0"/>
    <n v="14"/>
    <n v="166"/>
    <n v="2"/>
    <n v="6"/>
    <n v="25"/>
    <n v="180"/>
    <s v="SHORT Morning"/>
  </r>
  <r>
    <d v="2025-09-17T00:00:00"/>
    <d v="1899-12-30T08:46:00"/>
    <x v="1"/>
    <s v="BA"/>
    <s v="BA2568"/>
    <s v="LHR"/>
    <s v="FRA"/>
    <s v="Germany"/>
    <s v="Europe"/>
    <x v="1"/>
    <s v="A320"/>
    <n v="0"/>
    <n v="1"/>
    <n v="179"/>
    <n v="2"/>
    <n v="4"/>
    <n v="20"/>
    <n v="180"/>
    <s v="SHORT Morning"/>
  </r>
  <r>
    <d v="2025-04-15T00:00:00"/>
    <d v="1899-12-30T19:58:00"/>
    <x v="2"/>
    <s v="BA"/>
    <s v="BA9337"/>
    <s v="LHR"/>
    <s v="HND"/>
    <s v="Japan"/>
    <s v="Asia"/>
    <x v="0"/>
    <s v="B777"/>
    <n v="0"/>
    <n v="32"/>
    <n v="304"/>
    <n v="1"/>
    <n v="12"/>
    <n v="42"/>
    <n v="336"/>
    <s v="LONG Evening"/>
  </r>
  <r>
    <d v="2025-08-06T00:00:00"/>
    <d v="1899-12-30T19:45:00"/>
    <x v="2"/>
    <s v="BA"/>
    <s v="BA3850"/>
    <s v="LHR"/>
    <s v="AMS"/>
    <s v="Netherlands"/>
    <s v="Europe"/>
    <x v="1"/>
    <s v="A320"/>
    <n v="0"/>
    <n v="13"/>
    <n v="167"/>
    <n v="0"/>
    <n v="7"/>
    <n v="27"/>
    <n v="180"/>
    <s v="SHORT Evening"/>
  </r>
  <r>
    <d v="2025-05-02T00:00:00"/>
    <d v="1899-12-30T09:35:00"/>
    <x v="1"/>
    <s v="BA"/>
    <s v="BA5730"/>
    <s v="LHR"/>
    <s v="ORD"/>
    <s v="USA"/>
    <s v="North America"/>
    <x v="0"/>
    <s v="B777"/>
    <n v="0"/>
    <n v="32"/>
    <n v="300"/>
    <n v="0"/>
    <n v="4"/>
    <n v="20"/>
    <n v="332"/>
    <s v="LONG Morning"/>
  </r>
  <r>
    <d v="2025-09-02T00:00:00"/>
    <d v="1899-12-30T15:25:00"/>
    <x v="0"/>
    <s v="BA"/>
    <s v="BA1195"/>
    <s v="LHR"/>
    <s v="DFW"/>
    <s v="USA"/>
    <s v="North America"/>
    <x v="0"/>
    <s v="A350"/>
    <n v="0"/>
    <n v="56"/>
    <n v="275"/>
    <n v="1"/>
    <n v="15"/>
    <n v="51"/>
    <n v="331"/>
    <s v="LONG Afternoon"/>
  </r>
  <r>
    <d v="2025-08-03T00:00:00"/>
    <d v="1899-12-30T14:09:00"/>
    <x v="0"/>
    <s v="BA"/>
    <s v="BA7436"/>
    <s v="LHR"/>
    <s v="MUC"/>
    <s v="Germany"/>
    <s v="Europe"/>
    <x v="1"/>
    <s v="A320"/>
    <n v="0"/>
    <n v="18"/>
    <n v="162"/>
    <n v="0"/>
    <n v="16"/>
    <n v="52"/>
    <n v="180"/>
    <s v="SHORT Afternoon"/>
  </r>
  <r>
    <d v="2025-06-24T00:00:00"/>
    <d v="1899-12-30T08:10:00"/>
    <x v="1"/>
    <s v="BA"/>
    <s v="BA4486"/>
    <s v="LHR"/>
    <s v="ORD"/>
    <s v="USA"/>
    <s v="North America"/>
    <x v="0"/>
    <s v="B787"/>
    <n v="8"/>
    <n v="42"/>
    <n v="166"/>
    <n v="0"/>
    <n v="4"/>
    <n v="21"/>
    <n v="216"/>
    <s v="LONG Morning"/>
  </r>
  <r>
    <d v="2025-06-18T00:00:00"/>
    <d v="1899-12-30T13:24:00"/>
    <x v="3"/>
    <s v="BA"/>
    <s v="BA1474"/>
    <s v="LHR"/>
    <s v="JFK"/>
    <s v="USA"/>
    <s v="North America"/>
    <x v="0"/>
    <s v="A350"/>
    <n v="0"/>
    <n v="56"/>
    <n v="275"/>
    <n v="0"/>
    <n v="0"/>
    <n v="1"/>
    <n v="331"/>
    <s v="LONG Lunchtime"/>
  </r>
  <r>
    <d v="2025-09-20T00:00:00"/>
    <d v="1899-12-30T20:24:00"/>
    <x v="2"/>
    <s v="BA"/>
    <s v="BA1903"/>
    <s v="LHR"/>
    <s v="JFK"/>
    <s v="USA"/>
    <s v="North America"/>
    <x v="0"/>
    <s v="B787"/>
    <n v="8"/>
    <n v="48"/>
    <n v="200"/>
    <n v="0"/>
    <n v="13"/>
    <n v="46"/>
    <n v="256"/>
    <s v="LONG Evening"/>
  </r>
  <r>
    <d v="2025-05-21T00:00:00"/>
    <d v="1899-12-30T08:42:00"/>
    <x v="1"/>
    <s v="BA"/>
    <s v="BA8101"/>
    <s v="LHR"/>
    <s v="ORD"/>
    <s v="USA"/>
    <s v="North America"/>
    <x v="0"/>
    <s v="A350"/>
    <n v="0"/>
    <n v="56"/>
    <n v="275"/>
    <n v="0"/>
    <n v="4"/>
    <n v="20"/>
    <n v="331"/>
    <s v="LONG Morning"/>
  </r>
  <r>
    <d v="2025-09-17T00:00:00"/>
    <d v="1899-12-30T15:30:00"/>
    <x v="0"/>
    <s v="BA"/>
    <s v="BA9989"/>
    <s v="LHR"/>
    <s v="FRA"/>
    <s v="Germany"/>
    <s v="Europe"/>
    <x v="1"/>
    <s v="A320"/>
    <n v="0"/>
    <n v="4"/>
    <n v="176"/>
    <n v="0"/>
    <n v="12"/>
    <n v="43"/>
    <n v="180"/>
    <s v="SHORT Afternoon"/>
  </r>
  <r>
    <d v="2025-04-23T00:00:00"/>
    <d v="1899-12-30T16:51:00"/>
    <x v="0"/>
    <s v="BA"/>
    <s v="BA9546"/>
    <s v="LHR"/>
    <s v="FRA"/>
    <s v="Germany"/>
    <s v="Europe"/>
    <x v="1"/>
    <s v="A320"/>
    <n v="0"/>
    <n v="7"/>
    <n v="173"/>
    <n v="0"/>
    <n v="0"/>
    <n v="0"/>
    <n v="180"/>
    <s v="SHORT Afternoon"/>
  </r>
  <r>
    <d v="2025-08-30T00:00:00"/>
    <d v="1899-12-30T09:25:00"/>
    <x v="1"/>
    <s v="BA"/>
    <s v="BA7951"/>
    <s v="LHR"/>
    <s v="BCN"/>
    <s v="Spain"/>
    <s v="Europe"/>
    <x v="1"/>
    <s v="A320"/>
    <n v="0"/>
    <n v="15"/>
    <n v="165"/>
    <n v="0"/>
    <n v="13"/>
    <n v="44"/>
    <n v="180"/>
    <s v="SHORT Morning"/>
  </r>
  <r>
    <d v="2025-10-27T00:00:00"/>
    <d v="1899-12-30T09:31:00"/>
    <x v="1"/>
    <s v="BA"/>
    <s v="BA6768"/>
    <s v="LHR"/>
    <s v="IST"/>
    <s v="Turkey"/>
    <s v="Europe"/>
    <x v="1"/>
    <s v="A320"/>
    <n v="0"/>
    <n v="2"/>
    <n v="178"/>
    <n v="0"/>
    <n v="1"/>
    <n v="11"/>
    <n v="180"/>
    <s v="SHORT Morning"/>
  </r>
  <r>
    <d v="2025-04-01T00:00:00"/>
    <d v="1899-12-30T17:18:00"/>
    <x v="0"/>
    <s v="BA"/>
    <s v="BA8090"/>
    <s v="LHR"/>
    <s v="DXB"/>
    <s v="UAE"/>
    <s v="Middle East"/>
    <x v="0"/>
    <s v="A350"/>
    <n v="0"/>
    <n v="56"/>
    <n v="275"/>
    <n v="0"/>
    <n v="12"/>
    <n v="42"/>
    <n v="331"/>
    <s v="LONG Afternoon"/>
  </r>
  <r>
    <d v="2025-06-17T00:00:00"/>
    <d v="1899-12-30T13:59:00"/>
    <x v="3"/>
    <s v="BA"/>
    <s v="BA1968"/>
    <s v="LHR"/>
    <s v="FRA"/>
    <s v="Germany"/>
    <s v="Europe"/>
    <x v="1"/>
    <s v="A320"/>
    <n v="0"/>
    <n v="20"/>
    <n v="160"/>
    <n v="1"/>
    <n v="8"/>
    <n v="31"/>
    <n v="180"/>
    <s v="SHORT Lunchtime"/>
  </r>
  <r>
    <d v="2025-09-10T00:00:00"/>
    <d v="1899-12-30T18:05:00"/>
    <x v="2"/>
    <s v="BA"/>
    <s v="BA3072"/>
    <s v="LHR"/>
    <s v="FRA"/>
    <s v="Germany"/>
    <s v="Europe"/>
    <x v="1"/>
    <s v="A320"/>
    <n v="0"/>
    <n v="9"/>
    <n v="171"/>
    <n v="1"/>
    <n v="3"/>
    <n v="15"/>
    <n v="180"/>
    <s v="SHORT Evening"/>
  </r>
  <r>
    <d v="2025-08-01T00:00:00"/>
    <d v="1899-12-30T20:30:00"/>
    <x v="2"/>
    <s v="BA"/>
    <s v="BA9841"/>
    <s v="LHR"/>
    <s v="VIE"/>
    <s v="Austria"/>
    <s v="Europe"/>
    <x v="1"/>
    <s v="A320"/>
    <n v="0"/>
    <n v="13"/>
    <n v="167"/>
    <n v="0"/>
    <n v="6"/>
    <n v="24"/>
    <n v="180"/>
    <s v="SHORT Evening"/>
  </r>
  <r>
    <d v="2025-08-19T00:00:00"/>
    <d v="1899-12-30T12:40:00"/>
    <x v="3"/>
    <s v="BA"/>
    <s v="BA5309"/>
    <s v="LHR"/>
    <s v="MAD"/>
    <s v="Spain"/>
    <s v="Europe"/>
    <x v="1"/>
    <s v="A320"/>
    <n v="0"/>
    <n v="9"/>
    <n v="171"/>
    <n v="0"/>
    <n v="12"/>
    <n v="41"/>
    <n v="180"/>
    <s v="SHORT Lunchtime"/>
  </r>
  <r>
    <d v="2025-09-19T00:00:00"/>
    <d v="1899-12-30T09:51:00"/>
    <x v="1"/>
    <s v="BA"/>
    <s v="BA5811"/>
    <s v="LHR"/>
    <s v="ZRH"/>
    <s v="Switzerland"/>
    <s v="Europe"/>
    <x v="1"/>
    <s v="A320"/>
    <n v="0"/>
    <n v="12"/>
    <n v="168"/>
    <n v="0"/>
    <n v="8"/>
    <n v="32"/>
    <n v="180"/>
    <s v="SHORT Morning"/>
  </r>
  <r>
    <d v="2025-07-09T00:00:00"/>
    <d v="1899-12-30T15:28:00"/>
    <x v="0"/>
    <s v="BA"/>
    <s v="BA3090"/>
    <s v="LHR"/>
    <s v="JFK"/>
    <s v="USA"/>
    <s v="North America"/>
    <x v="0"/>
    <s v="B777"/>
    <n v="0"/>
    <n v="32"/>
    <n v="304"/>
    <n v="0"/>
    <n v="11"/>
    <n v="39"/>
    <n v="336"/>
    <s v="LONG Afternoon"/>
  </r>
  <r>
    <d v="2025-04-27T00:00:00"/>
    <d v="1899-12-30T08:10:00"/>
    <x v="1"/>
    <s v="BA"/>
    <s v="BA8984"/>
    <s v="LHR"/>
    <s v="DXB"/>
    <s v="UAE"/>
    <s v="Middle East"/>
    <x v="0"/>
    <s v="B787"/>
    <n v="0"/>
    <n v="35"/>
    <n v="179"/>
    <n v="0"/>
    <n v="19"/>
    <n v="61"/>
    <n v="214"/>
    <s v="LONG Morning"/>
  </r>
  <r>
    <d v="2025-09-04T00:00:00"/>
    <d v="1899-12-30T13:17:00"/>
    <x v="3"/>
    <s v="BA"/>
    <s v="BA4396"/>
    <s v="LHR"/>
    <s v="MUC"/>
    <s v="Germany"/>
    <s v="Europe"/>
    <x v="1"/>
    <s v="A320"/>
    <n v="0"/>
    <n v="14"/>
    <n v="166"/>
    <n v="0"/>
    <n v="0"/>
    <n v="6"/>
    <n v="180"/>
    <s v="SHORT Lunchtime"/>
  </r>
  <r>
    <d v="2025-05-16T00:00:00"/>
    <d v="1899-12-30T07:50:00"/>
    <x v="1"/>
    <s v="BA"/>
    <s v="BA4695"/>
    <s v="LHR"/>
    <s v="BCN"/>
    <s v="Spain"/>
    <s v="Europe"/>
    <x v="1"/>
    <s v="A320"/>
    <n v="0"/>
    <n v="12"/>
    <n v="168"/>
    <n v="1"/>
    <n v="17"/>
    <n v="56"/>
    <n v="180"/>
    <s v="SHORT Morning"/>
  </r>
  <r>
    <d v="2025-04-21T00:00:00"/>
    <d v="1899-12-30T21:45:00"/>
    <x v="2"/>
    <s v="BA"/>
    <s v="BA6866"/>
    <s v="LHR"/>
    <s v="DXB"/>
    <s v="UAE"/>
    <s v="Middle East"/>
    <x v="0"/>
    <s v="B787"/>
    <n v="0"/>
    <n v="35"/>
    <n v="179"/>
    <n v="0"/>
    <n v="8"/>
    <n v="32"/>
    <n v="214"/>
    <s v="LONG Evening"/>
  </r>
  <r>
    <d v="2025-07-22T00:00:00"/>
    <d v="1899-12-30T12:36:00"/>
    <x v="3"/>
    <s v="BA"/>
    <s v="BA7535"/>
    <s v="LHR"/>
    <s v="MUC"/>
    <s v="Germany"/>
    <s v="Europe"/>
    <x v="1"/>
    <s v="A320"/>
    <n v="0"/>
    <n v="2"/>
    <n v="178"/>
    <n v="0"/>
    <n v="3"/>
    <n v="16"/>
    <n v="180"/>
    <s v="SHORT Lunchtime"/>
  </r>
  <r>
    <d v="2025-08-02T00:00:00"/>
    <d v="1899-12-30T21:46:00"/>
    <x v="2"/>
    <s v="BA"/>
    <s v="BA1262"/>
    <s v="LHR"/>
    <s v="DFW"/>
    <s v="USA"/>
    <s v="North America"/>
    <x v="0"/>
    <s v="B787"/>
    <n v="0"/>
    <n v="31"/>
    <n v="173"/>
    <n v="0"/>
    <n v="0"/>
    <n v="10"/>
    <n v="204"/>
    <s v="LONG Evening"/>
  </r>
  <r>
    <d v="2025-08-02T00:00:00"/>
    <d v="1899-12-30T11:03:00"/>
    <x v="1"/>
    <s v="BA"/>
    <s v="BA2236"/>
    <s v="LHR"/>
    <s v="VIE"/>
    <s v="Austria"/>
    <s v="Europe"/>
    <x v="1"/>
    <s v="A320"/>
    <n v="0"/>
    <n v="14"/>
    <n v="166"/>
    <n v="1"/>
    <n v="7"/>
    <n v="27"/>
    <n v="180"/>
    <s v="SHORT Morning"/>
  </r>
  <r>
    <d v="2025-10-03T00:00:00"/>
    <d v="1899-12-30T06:10:00"/>
    <x v="1"/>
    <s v="BA"/>
    <s v="BA4832"/>
    <s v="LHR"/>
    <s v="AMS"/>
    <s v="Netherlands"/>
    <s v="Europe"/>
    <x v="1"/>
    <s v="A320"/>
    <n v="0"/>
    <n v="4"/>
    <n v="176"/>
    <n v="0"/>
    <n v="13"/>
    <n v="45"/>
    <n v="180"/>
    <s v="SHORT Morning"/>
  </r>
  <r>
    <d v="2025-04-13T00:00:00"/>
    <d v="1899-12-30T20:46:00"/>
    <x v="2"/>
    <s v="BA"/>
    <s v="BA9357"/>
    <s v="LHR"/>
    <s v="ZRH"/>
    <s v="Switzerland"/>
    <s v="Europe"/>
    <x v="1"/>
    <s v="A320"/>
    <n v="0"/>
    <n v="10"/>
    <n v="170"/>
    <n v="1"/>
    <n v="7"/>
    <n v="28"/>
    <n v="180"/>
    <s v="SHORT Evening"/>
  </r>
  <r>
    <d v="2025-04-13T00:00:00"/>
    <d v="1899-12-30T21:16:00"/>
    <x v="2"/>
    <s v="BA"/>
    <s v="BA6818"/>
    <s v="LHR"/>
    <s v="MAD"/>
    <s v="Spain"/>
    <s v="Europe"/>
    <x v="1"/>
    <s v="A320"/>
    <n v="0"/>
    <n v="3"/>
    <n v="177"/>
    <n v="0"/>
    <n v="16"/>
    <n v="54"/>
    <n v="180"/>
    <s v="SHORT Evening"/>
  </r>
  <r>
    <d v="2025-10-21T00:00:00"/>
    <d v="1899-12-30T07:23:00"/>
    <x v="1"/>
    <s v="BA"/>
    <s v="BA7716"/>
    <s v="LHR"/>
    <s v="VIE"/>
    <s v="Austria"/>
    <s v="Europe"/>
    <x v="1"/>
    <s v="A320"/>
    <n v="0"/>
    <n v="20"/>
    <n v="160"/>
    <n v="1"/>
    <n v="0"/>
    <n v="8"/>
    <n v="180"/>
    <s v="SHORT Morning"/>
  </r>
  <r>
    <d v="2025-07-02T00:00:00"/>
    <d v="1899-12-30T18:16:00"/>
    <x v="2"/>
    <s v="BA"/>
    <s v="BA6738"/>
    <s v="LHR"/>
    <s v="FRA"/>
    <s v="Germany"/>
    <s v="Europe"/>
    <x v="1"/>
    <s v="A320"/>
    <n v="0"/>
    <n v="19"/>
    <n v="161"/>
    <n v="2"/>
    <n v="8"/>
    <n v="30"/>
    <n v="180"/>
    <s v="SHORT Evening"/>
  </r>
  <r>
    <d v="2025-05-08T00:00:00"/>
    <d v="1899-12-30T12:55:00"/>
    <x v="3"/>
    <s v="BA"/>
    <s v="BA7738"/>
    <s v="LHR"/>
    <s v="VIE"/>
    <s v="Austria"/>
    <s v="Europe"/>
    <x v="1"/>
    <s v="A320"/>
    <n v="0"/>
    <n v="18"/>
    <n v="162"/>
    <n v="2"/>
    <n v="1"/>
    <n v="11"/>
    <n v="180"/>
    <s v="SHORT Lunchtime"/>
  </r>
  <r>
    <d v="2025-07-10T00:00:00"/>
    <d v="1899-12-30T09:27:00"/>
    <x v="1"/>
    <s v="BA"/>
    <s v="BA1822"/>
    <s v="LHR"/>
    <s v="ORD"/>
    <s v="USA"/>
    <s v="North America"/>
    <x v="0"/>
    <s v="B777"/>
    <n v="0"/>
    <n v="32"/>
    <n v="304"/>
    <n v="0"/>
    <n v="10"/>
    <n v="36"/>
    <n v="336"/>
    <s v="LONG Morning"/>
  </r>
  <r>
    <d v="2025-04-25T00:00:00"/>
    <d v="1899-12-30T06:28:00"/>
    <x v="1"/>
    <s v="BA"/>
    <s v="BA2589"/>
    <s v="LHR"/>
    <s v="MUC"/>
    <s v="Germany"/>
    <s v="Europe"/>
    <x v="1"/>
    <s v="A320"/>
    <n v="0"/>
    <n v="8"/>
    <n v="172"/>
    <n v="0"/>
    <n v="13"/>
    <n v="44"/>
    <n v="180"/>
    <s v="SHORT Morning"/>
  </r>
  <r>
    <d v="2025-10-17T00:00:00"/>
    <d v="1899-12-30T08:44:00"/>
    <x v="1"/>
    <s v="BA"/>
    <s v="BA6389"/>
    <s v="LHR"/>
    <s v="DXB"/>
    <s v="UAE"/>
    <s v="Middle East"/>
    <x v="0"/>
    <s v="B777"/>
    <n v="8"/>
    <n v="49"/>
    <n v="178"/>
    <n v="0"/>
    <n v="5"/>
    <n v="24"/>
    <n v="235"/>
    <s v="LONG Morning"/>
  </r>
  <r>
    <d v="2025-10-06T00:00:00"/>
    <d v="1899-12-30T07:35:00"/>
    <x v="1"/>
    <s v="BA"/>
    <s v="BA2145"/>
    <s v="LHR"/>
    <s v="LAX"/>
    <s v="USA"/>
    <s v="North America"/>
    <x v="0"/>
    <s v="B787"/>
    <n v="0"/>
    <n v="35"/>
    <n v="179"/>
    <n v="2"/>
    <n v="0"/>
    <n v="0"/>
    <n v="214"/>
    <s v="LONG Morning"/>
  </r>
  <r>
    <d v="2025-06-07T00:00:00"/>
    <d v="1899-12-30T07:31:00"/>
    <x v="1"/>
    <s v="BA"/>
    <s v="BA5295"/>
    <s v="LHR"/>
    <s v="AMS"/>
    <s v="Netherlands"/>
    <s v="Europe"/>
    <x v="1"/>
    <s v="A320"/>
    <n v="0"/>
    <n v="17"/>
    <n v="163"/>
    <n v="0"/>
    <n v="9"/>
    <n v="33"/>
    <n v="180"/>
    <s v="SHORT Morning"/>
  </r>
  <r>
    <d v="2025-07-09T00:00:00"/>
    <d v="1899-12-30T22:15:00"/>
    <x v="2"/>
    <s v="BA"/>
    <s v="BA7072"/>
    <s v="LHR"/>
    <s v="MAD"/>
    <s v="Spain"/>
    <s v="Europe"/>
    <x v="1"/>
    <s v="A320"/>
    <n v="0"/>
    <n v="1"/>
    <n v="179"/>
    <n v="0"/>
    <n v="10"/>
    <n v="37"/>
    <n v="180"/>
    <s v="SHORT Evening"/>
  </r>
  <r>
    <d v="2025-08-21T00:00:00"/>
    <d v="1899-12-30T17:02:00"/>
    <x v="0"/>
    <s v="BA"/>
    <s v="BA1692"/>
    <s v="LHR"/>
    <s v="ZRH"/>
    <s v="Switzerland"/>
    <s v="Europe"/>
    <x v="1"/>
    <s v="A320"/>
    <n v="0"/>
    <n v="20"/>
    <n v="160"/>
    <n v="0"/>
    <n v="10"/>
    <n v="37"/>
    <n v="180"/>
    <s v="SHORT Afternoon"/>
  </r>
  <r>
    <d v="2025-10-25T00:00:00"/>
    <d v="1899-12-30T15:01:00"/>
    <x v="0"/>
    <s v="BA"/>
    <s v="BA2022"/>
    <s v="LHR"/>
    <s v="BCN"/>
    <s v="Spain"/>
    <s v="Europe"/>
    <x v="1"/>
    <s v="A320"/>
    <n v="0"/>
    <n v="17"/>
    <n v="163"/>
    <n v="0"/>
    <n v="15"/>
    <n v="50"/>
    <n v="180"/>
    <s v="SHORT Afternoon"/>
  </r>
  <r>
    <d v="2025-05-20T00:00:00"/>
    <d v="1899-12-30T21:25:00"/>
    <x v="2"/>
    <s v="BA"/>
    <s v="BA9033"/>
    <s v="LHR"/>
    <s v="AMS"/>
    <s v="Netherlands"/>
    <s v="Europe"/>
    <x v="1"/>
    <s v="A320"/>
    <n v="0"/>
    <n v="6"/>
    <n v="174"/>
    <n v="0"/>
    <n v="2"/>
    <n v="14"/>
    <n v="180"/>
    <s v="SHORT Evening"/>
  </r>
  <r>
    <d v="2025-09-01T00:00:00"/>
    <d v="1899-12-30T15:14:00"/>
    <x v="0"/>
    <s v="BA"/>
    <s v="BA9419"/>
    <s v="LHR"/>
    <s v="CDG"/>
    <s v="France"/>
    <s v="Europe"/>
    <x v="1"/>
    <s v="A320"/>
    <n v="0"/>
    <n v="1"/>
    <n v="179"/>
    <n v="0"/>
    <n v="11"/>
    <n v="41"/>
    <n v="180"/>
    <s v="SHORT Afternoon"/>
  </r>
  <r>
    <d v="2025-09-08T00:00:00"/>
    <d v="1899-12-30T18:55:00"/>
    <x v="2"/>
    <s v="BA"/>
    <s v="BA4431"/>
    <s v="LHR"/>
    <s v="FRA"/>
    <s v="Germany"/>
    <s v="Europe"/>
    <x v="1"/>
    <s v="A320"/>
    <n v="0"/>
    <n v="7"/>
    <n v="173"/>
    <n v="0"/>
    <n v="14"/>
    <n v="49"/>
    <n v="180"/>
    <s v="SHORT Evening"/>
  </r>
  <r>
    <d v="2025-04-13T00:00:00"/>
    <d v="1899-12-30T07:56:00"/>
    <x v="1"/>
    <s v="BA"/>
    <s v="BA9217"/>
    <s v="LHR"/>
    <s v="FRA"/>
    <s v="Germany"/>
    <s v="Europe"/>
    <x v="1"/>
    <s v="A320"/>
    <n v="0"/>
    <n v="13"/>
    <n v="167"/>
    <n v="0"/>
    <n v="0"/>
    <n v="3"/>
    <n v="180"/>
    <s v="SHORT Morning"/>
  </r>
  <r>
    <d v="2025-10-30T00:00:00"/>
    <d v="1899-12-30T10:26:00"/>
    <x v="1"/>
    <s v="BA"/>
    <s v="BA7953"/>
    <s v="LHR"/>
    <s v="MAD"/>
    <s v="Spain"/>
    <s v="Europe"/>
    <x v="1"/>
    <s v="A320"/>
    <n v="0"/>
    <n v="17"/>
    <n v="163"/>
    <n v="2"/>
    <n v="10"/>
    <n v="35"/>
    <n v="180"/>
    <s v="SHORT Morning"/>
  </r>
  <r>
    <d v="2025-07-05T00:00:00"/>
    <d v="1899-12-30T19:56:00"/>
    <x v="2"/>
    <s v="BA"/>
    <s v="BA9288"/>
    <s v="LHR"/>
    <s v="VIE"/>
    <s v="Austria"/>
    <s v="Europe"/>
    <x v="1"/>
    <s v="A320"/>
    <n v="0"/>
    <n v="5"/>
    <n v="175"/>
    <n v="1"/>
    <n v="5"/>
    <n v="22"/>
    <n v="180"/>
    <s v="SHORT Evening"/>
  </r>
  <r>
    <d v="2025-07-07T00:00:00"/>
    <d v="1899-12-30T20:34:00"/>
    <x v="2"/>
    <s v="BA"/>
    <s v="BA4450"/>
    <s v="LHR"/>
    <s v="IST"/>
    <s v="Turkey"/>
    <s v="Europe"/>
    <x v="1"/>
    <s v="A320"/>
    <n v="0"/>
    <n v="13"/>
    <n v="167"/>
    <n v="1"/>
    <n v="7"/>
    <n v="29"/>
    <n v="180"/>
    <s v="SHORT Evening"/>
  </r>
  <r>
    <d v="2025-10-29T00:00:00"/>
    <d v="1899-12-30T17:08:00"/>
    <x v="0"/>
    <s v="BA"/>
    <s v="BA7821"/>
    <s v="LHR"/>
    <s v="CDG"/>
    <s v="France"/>
    <s v="Europe"/>
    <x v="1"/>
    <s v="A320"/>
    <n v="0"/>
    <n v="8"/>
    <n v="172"/>
    <n v="0"/>
    <n v="10"/>
    <n v="36"/>
    <n v="180"/>
    <s v="SHORT Afternoon"/>
  </r>
  <r>
    <d v="2025-07-12T00:00:00"/>
    <d v="1899-12-30T19:19:00"/>
    <x v="2"/>
    <s v="BA"/>
    <s v="BA3579"/>
    <s v="LHR"/>
    <s v="DXB"/>
    <s v="UAE"/>
    <s v="Middle East"/>
    <x v="0"/>
    <s v="B777"/>
    <n v="0"/>
    <n v="32"/>
    <n v="304"/>
    <n v="1"/>
    <n v="5"/>
    <n v="23"/>
    <n v="336"/>
    <s v="LONG Evening"/>
  </r>
  <r>
    <d v="2025-05-20T00:00:00"/>
    <d v="1899-12-30T07:47:00"/>
    <x v="1"/>
    <s v="BA"/>
    <s v="BA3718"/>
    <s v="LHR"/>
    <s v="LAX"/>
    <s v="USA"/>
    <s v="North America"/>
    <x v="0"/>
    <s v="B787"/>
    <n v="0"/>
    <n v="35"/>
    <n v="179"/>
    <n v="0"/>
    <n v="4"/>
    <n v="20"/>
    <n v="214"/>
    <s v="LONG Morning"/>
  </r>
  <r>
    <d v="2025-07-08T00:00:00"/>
    <d v="1899-12-30T10:34:00"/>
    <x v="1"/>
    <s v="BA"/>
    <s v="BA2841"/>
    <s v="LHR"/>
    <s v="JFK"/>
    <s v="USA"/>
    <s v="North America"/>
    <x v="0"/>
    <s v="A350"/>
    <n v="0"/>
    <n v="56"/>
    <n v="275"/>
    <n v="0"/>
    <n v="8"/>
    <n v="31"/>
    <n v="331"/>
    <s v="LONG Morning"/>
  </r>
  <r>
    <d v="2025-10-09T00:00:00"/>
    <d v="1899-12-30T15:01:00"/>
    <x v="0"/>
    <s v="BA"/>
    <s v="BA5808"/>
    <s v="LHR"/>
    <s v="MAD"/>
    <s v="Spain"/>
    <s v="Europe"/>
    <x v="1"/>
    <s v="A320"/>
    <n v="0"/>
    <n v="17"/>
    <n v="163"/>
    <n v="0"/>
    <n v="2"/>
    <n v="13"/>
    <n v="180"/>
    <s v="SHORT Afternoon"/>
  </r>
  <r>
    <d v="2025-09-20T00:00:00"/>
    <d v="1899-12-30T15:38:00"/>
    <x v="0"/>
    <s v="BA"/>
    <s v="BA4075"/>
    <s v="LHR"/>
    <s v="DXB"/>
    <s v="UAE"/>
    <s v="Middle East"/>
    <x v="0"/>
    <s v="B787"/>
    <n v="8"/>
    <n v="42"/>
    <n v="166"/>
    <n v="0"/>
    <n v="2"/>
    <n v="13"/>
    <n v="216"/>
    <s v="LONG Afternoon"/>
  </r>
  <r>
    <d v="2025-08-08T00:00:00"/>
    <d v="1899-12-30T22:26:00"/>
    <x v="2"/>
    <s v="BA"/>
    <s v="BA2182"/>
    <s v="LHR"/>
    <s v="CDG"/>
    <s v="France"/>
    <s v="Europe"/>
    <x v="1"/>
    <s v="A320"/>
    <n v="0"/>
    <n v="14"/>
    <n v="166"/>
    <n v="0"/>
    <n v="11"/>
    <n v="41"/>
    <n v="180"/>
    <s v="SHORT Evening"/>
  </r>
  <r>
    <d v="2025-10-17T00:00:00"/>
    <d v="1899-12-30T14:27:00"/>
    <x v="0"/>
    <s v="BA"/>
    <s v="BA6882"/>
    <s v="LHR"/>
    <s v="MAD"/>
    <s v="Spain"/>
    <s v="Europe"/>
    <x v="1"/>
    <s v="A320"/>
    <n v="0"/>
    <n v="9"/>
    <n v="171"/>
    <n v="6"/>
    <n v="1"/>
    <n v="12"/>
    <n v="180"/>
    <s v="SHORT Afternoon"/>
  </r>
  <r>
    <d v="2025-04-09T00:00:00"/>
    <d v="1899-12-30T21:55:00"/>
    <x v="2"/>
    <s v="BA"/>
    <s v="BA3715"/>
    <s v="LHR"/>
    <s v="VIE"/>
    <s v="Austria"/>
    <s v="Europe"/>
    <x v="1"/>
    <s v="A320"/>
    <n v="0"/>
    <n v="10"/>
    <n v="170"/>
    <n v="0"/>
    <n v="11"/>
    <n v="41"/>
    <n v="180"/>
    <s v="SHORT Evening"/>
  </r>
  <r>
    <d v="2025-10-27T00:00:00"/>
    <d v="1899-12-30T19:22:00"/>
    <x v="2"/>
    <s v="BA"/>
    <s v="BA1140"/>
    <s v="LHR"/>
    <s v="ORD"/>
    <s v="USA"/>
    <s v="North America"/>
    <x v="0"/>
    <s v="A380"/>
    <n v="14"/>
    <n v="97"/>
    <n v="358"/>
    <n v="0"/>
    <n v="10"/>
    <n v="38"/>
    <n v="469"/>
    <s v="LONG Evening"/>
  </r>
  <r>
    <d v="2025-10-29T00:00:00"/>
    <d v="1899-12-30T06:40:00"/>
    <x v="1"/>
    <s v="BA"/>
    <s v="BA7722"/>
    <s v="LHR"/>
    <s v="VIE"/>
    <s v="Austria"/>
    <s v="Europe"/>
    <x v="1"/>
    <s v="A320"/>
    <n v="0"/>
    <n v="4"/>
    <n v="176"/>
    <n v="0"/>
    <n v="0"/>
    <n v="3"/>
    <n v="180"/>
    <s v="SHORT Morning"/>
  </r>
  <r>
    <d v="2025-10-05T00:00:00"/>
    <d v="1899-12-30T07:15:00"/>
    <x v="1"/>
    <s v="BA"/>
    <s v="BA3563"/>
    <s v="LHR"/>
    <s v="CDG"/>
    <s v="France"/>
    <s v="Europe"/>
    <x v="1"/>
    <s v="A320"/>
    <n v="0"/>
    <n v="16"/>
    <n v="164"/>
    <n v="0"/>
    <n v="4"/>
    <n v="20"/>
    <n v="180"/>
    <s v="SHORT Morning"/>
  </r>
  <r>
    <d v="2025-04-10T00:00:00"/>
    <d v="1899-12-30T15:26:00"/>
    <x v="0"/>
    <s v="BA"/>
    <s v="BA2962"/>
    <s v="LHR"/>
    <s v="DFW"/>
    <s v="USA"/>
    <s v="North America"/>
    <x v="0"/>
    <s v="B777"/>
    <n v="0"/>
    <n v="48"/>
    <n v="224"/>
    <n v="0"/>
    <n v="14"/>
    <n v="49"/>
    <n v="272"/>
    <s v="LONG Afternoon"/>
  </r>
  <r>
    <d v="2025-05-16T00:00:00"/>
    <d v="1899-12-30T06:00:00"/>
    <x v="1"/>
    <s v="BA"/>
    <s v="BA7195"/>
    <s v="LHR"/>
    <s v="ORD"/>
    <s v="USA"/>
    <s v="North America"/>
    <x v="0"/>
    <s v="B777"/>
    <n v="0"/>
    <n v="32"/>
    <n v="300"/>
    <n v="0"/>
    <n v="2"/>
    <n v="15"/>
    <n v="332"/>
    <s v="LONG Morning"/>
  </r>
  <r>
    <d v="2025-04-18T00:00:00"/>
    <d v="1899-12-30T13:33:00"/>
    <x v="3"/>
    <s v="BA"/>
    <s v="BA9765"/>
    <s v="LHR"/>
    <s v="MUC"/>
    <s v="Germany"/>
    <s v="Europe"/>
    <x v="1"/>
    <s v="A320"/>
    <n v="0"/>
    <n v="6"/>
    <n v="174"/>
    <n v="1"/>
    <n v="5"/>
    <n v="23"/>
    <n v="180"/>
    <s v="SHORT Lunchtime"/>
  </r>
  <r>
    <d v="2025-08-20T00:00:00"/>
    <d v="1899-12-30T19:44:00"/>
    <x v="2"/>
    <s v="BA"/>
    <s v="BA5572"/>
    <s v="LHR"/>
    <s v="JFK"/>
    <s v="USA"/>
    <s v="North America"/>
    <x v="0"/>
    <s v="B787"/>
    <n v="8"/>
    <n v="48"/>
    <n v="200"/>
    <n v="0"/>
    <n v="10"/>
    <n v="38"/>
    <n v="256"/>
    <s v="LONG Evening"/>
  </r>
  <r>
    <d v="2025-09-19T00:00:00"/>
    <d v="1899-12-30T17:31:00"/>
    <x v="0"/>
    <s v="BA"/>
    <s v="BA2681"/>
    <s v="LHR"/>
    <s v="BCN"/>
    <s v="Spain"/>
    <s v="Europe"/>
    <x v="1"/>
    <s v="A320"/>
    <n v="0"/>
    <n v="9"/>
    <n v="171"/>
    <n v="0"/>
    <n v="12"/>
    <n v="43"/>
    <n v="180"/>
    <s v="SHORT Afternoon"/>
  </r>
  <r>
    <d v="2025-10-14T00:00:00"/>
    <d v="1899-12-30T18:44:00"/>
    <x v="2"/>
    <s v="BA"/>
    <s v="BA2924"/>
    <s v="LHR"/>
    <s v="CDG"/>
    <s v="France"/>
    <s v="Europe"/>
    <x v="1"/>
    <s v="A320"/>
    <n v="0"/>
    <n v="19"/>
    <n v="161"/>
    <n v="1"/>
    <n v="6"/>
    <n v="26"/>
    <n v="180"/>
    <s v="SHORT Evening"/>
  </r>
  <r>
    <d v="2025-06-28T00:00:00"/>
    <d v="1899-12-30T09:03:00"/>
    <x v="1"/>
    <s v="BA"/>
    <s v="BA6932"/>
    <s v="LHR"/>
    <s v="JFK"/>
    <s v="USA"/>
    <s v="North America"/>
    <x v="0"/>
    <s v="B787"/>
    <n v="8"/>
    <n v="42"/>
    <n v="166"/>
    <n v="2"/>
    <n v="5"/>
    <n v="21"/>
    <n v="216"/>
    <s v="LONG Morning"/>
  </r>
  <r>
    <d v="2025-10-11T00:00:00"/>
    <d v="1899-12-30T21:33:00"/>
    <x v="2"/>
    <s v="BA"/>
    <s v="BA6099"/>
    <s v="LHR"/>
    <s v="IST"/>
    <s v="Turkey"/>
    <s v="Europe"/>
    <x v="1"/>
    <s v="A320"/>
    <n v="0"/>
    <n v="19"/>
    <n v="161"/>
    <n v="1"/>
    <n v="16"/>
    <n v="52"/>
    <n v="180"/>
    <s v="SHORT Evening"/>
  </r>
  <r>
    <d v="2025-05-04T00:00:00"/>
    <d v="1899-12-30T10:39:00"/>
    <x v="1"/>
    <s v="BA"/>
    <s v="BA9350"/>
    <s v="LHR"/>
    <s v="ORD"/>
    <s v="USA"/>
    <s v="North America"/>
    <x v="0"/>
    <s v="B787"/>
    <n v="8"/>
    <n v="42"/>
    <n v="166"/>
    <n v="0"/>
    <n v="17"/>
    <n v="57"/>
    <n v="216"/>
    <s v="LONG Morning"/>
  </r>
  <r>
    <d v="2025-08-29T00:00:00"/>
    <d v="1899-12-30T07:30:00"/>
    <x v="1"/>
    <s v="BA"/>
    <s v="BA1077"/>
    <s v="LHR"/>
    <s v="MAD"/>
    <s v="Spain"/>
    <s v="Europe"/>
    <x v="1"/>
    <s v="A320"/>
    <n v="0"/>
    <n v="12"/>
    <n v="168"/>
    <n v="0"/>
    <n v="13"/>
    <n v="46"/>
    <n v="180"/>
    <s v="SHORT Morning"/>
  </r>
  <r>
    <d v="2025-09-03T00:00:00"/>
    <d v="1899-12-30T08:46:00"/>
    <x v="1"/>
    <s v="BA"/>
    <s v="BA9693"/>
    <s v="LHR"/>
    <s v="MUC"/>
    <s v="Germany"/>
    <s v="Europe"/>
    <x v="1"/>
    <s v="A320"/>
    <n v="0"/>
    <n v="16"/>
    <n v="164"/>
    <n v="0"/>
    <n v="8"/>
    <n v="32"/>
    <n v="180"/>
    <s v="SHORT Morning"/>
  </r>
  <r>
    <d v="2025-05-05T00:00:00"/>
    <d v="1899-12-30T17:58:00"/>
    <x v="0"/>
    <s v="BA"/>
    <s v="BA5405"/>
    <s v="LHR"/>
    <s v="FRA"/>
    <s v="Germany"/>
    <s v="Europe"/>
    <x v="1"/>
    <s v="A320"/>
    <n v="0"/>
    <n v="14"/>
    <n v="166"/>
    <n v="1"/>
    <n v="3"/>
    <n v="18"/>
    <n v="180"/>
    <s v="SHORT Afternoon"/>
  </r>
  <r>
    <d v="2025-05-20T00:00:00"/>
    <d v="1899-12-30T10:01:00"/>
    <x v="1"/>
    <s v="BA"/>
    <s v="BA7793"/>
    <s v="LHR"/>
    <s v="IST"/>
    <s v="Turkey"/>
    <s v="Europe"/>
    <x v="1"/>
    <s v="A320"/>
    <n v="0"/>
    <n v="19"/>
    <n v="161"/>
    <n v="2"/>
    <n v="3"/>
    <n v="17"/>
    <n v="180"/>
    <s v="SHORT Morning"/>
  </r>
  <r>
    <d v="2025-06-09T00:00:00"/>
    <d v="1899-12-30T11:21:00"/>
    <x v="1"/>
    <s v="BA"/>
    <s v="BA6748"/>
    <s v="LHR"/>
    <s v="LAX"/>
    <s v="USA"/>
    <s v="North America"/>
    <x v="0"/>
    <s v="B787"/>
    <n v="0"/>
    <n v="31"/>
    <n v="173"/>
    <n v="0"/>
    <n v="11"/>
    <n v="38"/>
    <n v="204"/>
    <s v="LONG Morning"/>
  </r>
  <r>
    <d v="2025-08-18T00:00:00"/>
    <d v="1899-12-30T11:59:00"/>
    <x v="1"/>
    <s v="BA"/>
    <s v="BA5360"/>
    <s v="LHR"/>
    <s v="BCN"/>
    <s v="Spain"/>
    <s v="Europe"/>
    <x v="1"/>
    <s v="A320"/>
    <n v="0"/>
    <n v="10"/>
    <n v="170"/>
    <n v="0"/>
    <n v="10"/>
    <n v="37"/>
    <n v="180"/>
    <s v="SHORT Morning"/>
  </r>
  <r>
    <d v="2025-08-12T00:00:00"/>
    <d v="1899-12-30T06:17:00"/>
    <x v="1"/>
    <s v="BA"/>
    <s v="BA4327"/>
    <s v="LHR"/>
    <s v="HND"/>
    <s v="Japan"/>
    <s v="Asia"/>
    <x v="0"/>
    <s v="B777"/>
    <n v="8"/>
    <n v="49"/>
    <n v="178"/>
    <n v="1"/>
    <n v="15"/>
    <n v="52"/>
    <n v="235"/>
    <s v="LONG Morning"/>
  </r>
  <r>
    <d v="2025-05-19T00:00:00"/>
    <d v="1899-12-30T09:31:00"/>
    <x v="1"/>
    <s v="BA"/>
    <s v="BA7477"/>
    <s v="LHR"/>
    <s v="MAD"/>
    <s v="Spain"/>
    <s v="Europe"/>
    <x v="1"/>
    <s v="A320"/>
    <n v="0"/>
    <n v="12"/>
    <n v="168"/>
    <n v="0"/>
    <n v="11"/>
    <n v="40"/>
    <n v="180"/>
    <s v="SHORT Morning"/>
  </r>
  <r>
    <d v="2025-09-07T00:00:00"/>
    <d v="1899-12-30T08:02:00"/>
    <x v="1"/>
    <s v="BA"/>
    <s v="BA1261"/>
    <s v="LHR"/>
    <s v="DFW"/>
    <s v="USA"/>
    <s v="North America"/>
    <x v="0"/>
    <s v="B787"/>
    <n v="0"/>
    <n v="31"/>
    <n v="173"/>
    <n v="0"/>
    <n v="0"/>
    <n v="7"/>
    <n v="204"/>
    <s v="LONG Morning"/>
  </r>
  <r>
    <d v="2025-04-07T00:00:00"/>
    <d v="1899-12-30T14:29:00"/>
    <x v="0"/>
    <s v="BA"/>
    <s v="BA7379"/>
    <s v="LHR"/>
    <s v="DXB"/>
    <s v="UAE"/>
    <s v="Middle East"/>
    <x v="0"/>
    <s v="B777"/>
    <n v="0"/>
    <n v="32"/>
    <n v="300"/>
    <n v="0"/>
    <n v="14"/>
    <n v="47"/>
    <n v="332"/>
    <s v="LONG Afternoon"/>
  </r>
  <r>
    <d v="2025-04-25T00:00:00"/>
    <d v="1899-12-30T10:29:00"/>
    <x v="1"/>
    <s v="BA"/>
    <s v="BA8446"/>
    <s v="LHR"/>
    <s v="DFW"/>
    <s v="USA"/>
    <s v="North America"/>
    <x v="0"/>
    <s v="A380"/>
    <n v="14"/>
    <n v="97"/>
    <n v="358"/>
    <n v="0"/>
    <n v="2"/>
    <n v="15"/>
    <n v="469"/>
    <s v="LONG Morning"/>
  </r>
  <r>
    <d v="2025-10-03T00:00:00"/>
    <d v="1899-12-30T16:05:00"/>
    <x v="0"/>
    <s v="BA"/>
    <s v="BA9777"/>
    <s v="LHR"/>
    <s v="ORD"/>
    <s v="USA"/>
    <s v="North America"/>
    <x v="0"/>
    <s v="A350"/>
    <n v="0"/>
    <n v="56"/>
    <n v="275"/>
    <n v="8"/>
    <n v="6"/>
    <n v="24"/>
    <n v="331"/>
    <s v="LONG Afternoon"/>
  </r>
  <r>
    <d v="2025-05-13T00:00:00"/>
    <d v="1899-12-30T15:17:00"/>
    <x v="0"/>
    <s v="BA"/>
    <s v="BA3810"/>
    <s v="LHR"/>
    <s v="DXB"/>
    <s v="UAE"/>
    <s v="Middle East"/>
    <x v="0"/>
    <s v="B777"/>
    <n v="8"/>
    <n v="49"/>
    <n v="178"/>
    <n v="0"/>
    <n v="9"/>
    <n v="34"/>
    <n v="235"/>
    <s v="LONG Afternoon"/>
  </r>
  <r>
    <d v="2025-07-12T00:00:00"/>
    <d v="1899-12-30T15:05:00"/>
    <x v="0"/>
    <s v="BA"/>
    <s v="BA1260"/>
    <s v="LHR"/>
    <s v="HND"/>
    <s v="Japan"/>
    <s v="Asia"/>
    <x v="0"/>
    <s v="B787"/>
    <n v="8"/>
    <n v="42"/>
    <n v="166"/>
    <n v="0"/>
    <n v="19"/>
    <n v="61"/>
    <n v="216"/>
    <s v="LONG Afternoon"/>
  </r>
  <r>
    <d v="2025-10-13T00:00:00"/>
    <d v="1899-12-30T06:54:00"/>
    <x v="1"/>
    <s v="BA"/>
    <s v="BA7216"/>
    <s v="LHR"/>
    <s v="AMS"/>
    <s v="Netherlands"/>
    <s v="Europe"/>
    <x v="1"/>
    <s v="A320"/>
    <n v="0"/>
    <n v="16"/>
    <n v="164"/>
    <n v="0"/>
    <n v="25"/>
    <n v="79"/>
    <n v="180"/>
    <s v="SHORT Morning"/>
  </r>
  <r>
    <d v="2025-04-28T00:00:00"/>
    <d v="1899-12-30T15:32:00"/>
    <x v="0"/>
    <s v="BA"/>
    <s v="BA6134"/>
    <s v="LHR"/>
    <s v="VIE"/>
    <s v="Austria"/>
    <s v="Europe"/>
    <x v="1"/>
    <s v="A320"/>
    <n v="0"/>
    <n v="12"/>
    <n v="168"/>
    <n v="0"/>
    <n v="11"/>
    <n v="40"/>
    <n v="180"/>
    <s v="SHORT Afternoon"/>
  </r>
  <r>
    <d v="2025-04-13T00:00:00"/>
    <d v="1899-12-30T07:50:00"/>
    <x v="1"/>
    <s v="BA"/>
    <s v="BA3796"/>
    <s v="LHR"/>
    <s v="ZRH"/>
    <s v="Switzerland"/>
    <s v="Europe"/>
    <x v="1"/>
    <s v="A320"/>
    <n v="0"/>
    <n v="12"/>
    <n v="168"/>
    <n v="0"/>
    <n v="7"/>
    <n v="27"/>
    <n v="180"/>
    <s v="SHORT Morning"/>
  </r>
  <r>
    <d v="2025-06-09T00:00:00"/>
    <d v="1899-12-30T21:11:00"/>
    <x v="2"/>
    <s v="BA"/>
    <s v="BA8068"/>
    <s v="LHR"/>
    <s v="MUC"/>
    <s v="Germany"/>
    <s v="Europe"/>
    <x v="1"/>
    <s v="A320"/>
    <n v="0"/>
    <n v="6"/>
    <n v="174"/>
    <n v="0"/>
    <n v="11"/>
    <n v="39"/>
    <n v="180"/>
    <s v="SHORT Evening"/>
  </r>
  <r>
    <d v="2025-04-09T00:00:00"/>
    <d v="1899-12-30T09:38:00"/>
    <x v="1"/>
    <s v="BA"/>
    <s v="BA9916"/>
    <s v="LHR"/>
    <s v="DXB"/>
    <s v="UAE"/>
    <s v="Middle East"/>
    <x v="0"/>
    <s v="B777"/>
    <n v="0"/>
    <n v="32"/>
    <n v="300"/>
    <n v="0"/>
    <n v="13"/>
    <n v="44"/>
    <n v="332"/>
    <s v="LONG Morning"/>
  </r>
  <r>
    <d v="2025-05-26T00:00:00"/>
    <d v="1899-12-30T06:57:00"/>
    <x v="1"/>
    <s v="BA"/>
    <s v="BA3772"/>
    <s v="LHR"/>
    <s v="FRA"/>
    <s v="Germany"/>
    <s v="Europe"/>
    <x v="1"/>
    <s v="A320"/>
    <n v="0"/>
    <n v="9"/>
    <n v="171"/>
    <n v="1"/>
    <n v="6"/>
    <n v="25"/>
    <n v="180"/>
    <s v="SHORT Morning"/>
  </r>
  <r>
    <d v="2025-09-16T00:00:00"/>
    <d v="1899-12-30T18:41:00"/>
    <x v="2"/>
    <s v="BA"/>
    <s v="BA8420"/>
    <s v="LHR"/>
    <s v="DFW"/>
    <s v="USA"/>
    <s v="North America"/>
    <x v="0"/>
    <s v="B777"/>
    <n v="0"/>
    <n v="32"/>
    <n v="300"/>
    <n v="1"/>
    <n v="18"/>
    <n v="58"/>
    <n v="332"/>
    <s v="LONG Evening"/>
  </r>
  <r>
    <d v="2025-07-08T00:00:00"/>
    <d v="1899-12-30T07:42:00"/>
    <x v="1"/>
    <s v="BA"/>
    <s v="BA7244"/>
    <s v="LHR"/>
    <s v="CDG"/>
    <s v="France"/>
    <s v="Europe"/>
    <x v="1"/>
    <s v="A320"/>
    <n v="0"/>
    <n v="20"/>
    <n v="160"/>
    <n v="0"/>
    <n v="9"/>
    <n v="34"/>
    <n v="180"/>
    <s v="SHORT Morning"/>
  </r>
  <r>
    <d v="2025-10-22T00:00:00"/>
    <d v="1899-12-30T13:10:00"/>
    <x v="3"/>
    <s v="BA"/>
    <s v="BA6733"/>
    <s v="LHR"/>
    <s v="ORD"/>
    <s v="USA"/>
    <s v="North America"/>
    <x v="0"/>
    <s v="A350"/>
    <n v="0"/>
    <n v="56"/>
    <n v="275"/>
    <n v="0"/>
    <n v="10"/>
    <n v="38"/>
    <n v="331"/>
    <s v="LONG Lunchtime"/>
  </r>
  <r>
    <d v="2025-05-05T00:00:00"/>
    <d v="1899-12-30T12:46:00"/>
    <x v="3"/>
    <s v="BA"/>
    <s v="BA4360"/>
    <s v="LHR"/>
    <s v="IST"/>
    <s v="Turkey"/>
    <s v="Europe"/>
    <x v="1"/>
    <s v="A320"/>
    <n v="0"/>
    <n v="10"/>
    <n v="170"/>
    <n v="4"/>
    <n v="11"/>
    <n v="41"/>
    <n v="180"/>
    <s v="SHORT Lunchtime"/>
  </r>
  <r>
    <d v="2025-07-22T00:00:00"/>
    <d v="1899-12-30T12:25:00"/>
    <x v="3"/>
    <s v="BA"/>
    <s v="BA8343"/>
    <s v="LHR"/>
    <s v="CDG"/>
    <s v="France"/>
    <s v="Europe"/>
    <x v="1"/>
    <s v="A320"/>
    <n v="0"/>
    <n v="8"/>
    <n v="172"/>
    <n v="0"/>
    <n v="10"/>
    <n v="37"/>
    <n v="180"/>
    <s v="SHORT Lunchtime"/>
  </r>
  <r>
    <d v="2025-07-10T00:00:00"/>
    <d v="1899-12-30T16:52:00"/>
    <x v="0"/>
    <s v="BA"/>
    <s v="BA7765"/>
    <s v="LHR"/>
    <s v="LAX"/>
    <s v="USA"/>
    <s v="North America"/>
    <x v="0"/>
    <s v="B787"/>
    <n v="8"/>
    <n v="48"/>
    <n v="200"/>
    <n v="1"/>
    <n v="12"/>
    <n v="43"/>
    <n v="256"/>
    <s v="LONG Afternoon"/>
  </r>
  <r>
    <d v="2025-06-20T00:00:00"/>
    <d v="1899-12-30T08:29:00"/>
    <x v="1"/>
    <s v="BA"/>
    <s v="BA1697"/>
    <s v="LHR"/>
    <s v="AMS"/>
    <s v="Netherlands"/>
    <s v="Europe"/>
    <x v="1"/>
    <s v="A320"/>
    <n v="0"/>
    <n v="18"/>
    <n v="162"/>
    <n v="0"/>
    <n v="4"/>
    <n v="21"/>
    <n v="180"/>
    <s v="SHORT Morning"/>
  </r>
  <r>
    <d v="2025-06-30T00:00:00"/>
    <d v="1899-12-30T14:51:00"/>
    <x v="0"/>
    <s v="BA"/>
    <s v="BA8425"/>
    <s v="LHR"/>
    <s v="HND"/>
    <s v="Japan"/>
    <s v="Asia"/>
    <x v="0"/>
    <s v="A350"/>
    <n v="0"/>
    <n v="56"/>
    <n v="275"/>
    <n v="1"/>
    <n v="5"/>
    <n v="22"/>
    <n v="331"/>
    <s v="LONG Afternoon"/>
  </r>
  <r>
    <d v="2025-04-24T00:00:00"/>
    <d v="1899-12-30T10:55:00"/>
    <x v="1"/>
    <s v="BA"/>
    <s v="BA9547"/>
    <s v="LHR"/>
    <s v="AMS"/>
    <s v="Netherlands"/>
    <s v="Europe"/>
    <x v="1"/>
    <s v="A320"/>
    <n v="0"/>
    <n v="20"/>
    <n v="160"/>
    <n v="1"/>
    <n v="2"/>
    <n v="13"/>
    <n v="180"/>
    <s v="SHORT Morning"/>
  </r>
  <r>
    <d v="2025-09-01T00:00:00"/>
    <d v="1899-12-30T12:52:00"/>
    <x v="3"/>
    <s v="BA"/>
    <s v="BA1690"/>
    <s v="LHR"/>
    <s v="CDG"/>
    <s v="France"/>
    <s v="Europe"/>
    <x v="1"/>
    <s v="A320"/>
    <n v="0"/>
    <n v="15"/>
    <n v="165"/>
    <n v="1"/>
    <n v="10"/>
    <n v="37"/>
    <n v="180"/>
    <s v="SHORT Lunchtime"/>
  </r>
  <r>
    <d v="2025-10-29T00:00:00"/>
    <d v="1899-12-30T16:17:00"/>
    <x v="0"/>
    <s v="BA"/>
    <s v="BA9665"/>
    <s v="LHR"/>
    <s v="ZRH"/>
    <s v="Switzerland"/>
    <s v="Europe"/>
    <x v="1"/>
    <s v="A320"/>
    <n v="0"/>
    <n v="10"/>
    <n v="170"/>
    <n v="1"/>
    <n v="12"/>
    <n v="42"/>
    <n v="180"/>
    <s v="SHORT Afternoon"/>
  </r>
  <r>
    <d v="2025-10-29T00:00:00"/>
    <d v="1899-12-30T13:35:00"/>
    <x v="3"/>
    <s v="BA"/>
    <s v="BA9543"/>
    <s v="LHR"/>
    <s v="IST"/>
    <s v="Turkey"/>
    <s v="Europe"/>
    <x v="1"/>
    <s v="A320"/>
    <n v="0"/>
    <n v="18"/>
    <n v="162"/>
    <n v="2"/>
    <n v="10"/>
    <n v="37"/>
    <n v="180"/>
    <s v="SHORT Lunchtime"/>
  </r>
  <r>
    <d v="2025-06-24T00:00:00"/>
    <d v="1899-12-30T15:18:00"/>
    <x v="0"/>
    <s v="BA"/>
    <s v="BA5328"/>
    <s v="LHR"/>
    <s v="LAX"/>
    <s v="USA"/>
    <s v="North America"/>
    <x v="0"/>
    <s v="B787"/>
    <n v="0"/>
    <n v="31"/>
    <n v="173"/>
    <n v="0"/>
    <n v="17"/>
    <n v="56"/>
    <n v="204"/>
    <s v="LONG Afternoon"/>
  </r>
  <r>
    <d v="2025-04-03T00:00:00"/>
    <d v="1899-12-30T16:02:00"/>
    <x v="0"/>
    <s v="BA"/>
    <s v="BA2316"/>
    <s v="LHR"/>
    <s v="AMS"/>
    <s v="Netherlands"/>
    <s v="Europe"/>
    <x v="1"/>
    <s v="A320"/>
    <n v="0"/>
    <n v="11"/>
    <n v="169"/>
    <n v="0"/>
    <n v="8"/>
    <n v="30"/>
    <n v="180"/>
    <s v="SHORT Afternoon"/>
  </r>
  <r>
    <d v="2025-07-19T00:00:00"/>
    <d v="1899-12-30T07:51:00"/>
    <x v="1"/>
    <s v="BA"/>
    <s v="BA2323"/>
    <s v="LHR"/>
    <s v="ORD"/>
    <s v="USA"/>
    <s v="North America"/>
    <x v="0"/>
    <s v="B777"/>
    <n v="8"/>
    <n v="49"/>
    <n v="178"/>
    <n v="0"/>
    <n v="11"/>
    <n v="41"/>
    <n v="235"/>
    <s v="LONG Morning"/>
  </r>
  <r>
    <d v="2025-09-03T00:00:00"/>
    <d v="1899-12-30T21:02:00"/>
    <x v="2"/>
    <s v="BA"/>
    <s v="BA7950"/>
    <s v="LHR"/>
    <s v="AMS"/>
    <s v="Netherlands"/>
    <s v="Europe"/>
    <x v="1"/>
    <s v="A320"/>
    <n v="0"/>
    <n v="13"/>
    <n v="167"/>
    <n v="1"/>
    <n v="2"/>
    <n v="13"/>
    <n v="180"/>
    <s v="SHORT Evening"/>
  </r>
  <r>
    <d v="2025-07-02T00:00:00"/>
    <d v="1899-12-30T22:15:00"/>
    <x v="2"/>
    <s v="BA"/>
    <s v="BA9558"/>
    <s v="LHR"/>
    <s v="FRA"/>
    <s v="Germany"/>
    <s v="Europe"/>
    <x v="1"/>
    <s v="A320"/>
    <n v="0"/>
    <n v="16"/>
    <n v="164"/>
    <n v="1"/>
    <n v="6"/>
    <n v="24"/>
    <n v="180"/>
    <s v="SHORT Evening"/>
  </r>
  <r>
    <d v="2025-07-24T00:00:00"/>
    <d v="1899-12-30T08:48:00"/>
    <x v="1"/>
    <s v="BA"/>
    <s v="BA3566"/>
    <s v="LHR"/>
    <s v="HND"/>
    <s v="Japan"/>
    <s v="Asia"/>
    <x v="0"/>
    <s v="B787"/>
    <n v="8"/>
    <n v="42"/>
    <n v="166"/>
    <n v="0"/>
    <n v="12"/>
    <n v="41"/>
    <n v="216"/>
    <s v="LONG Morning"/>
  </r>
  <r>
    <d v="2025-06-05T00:00:00"/>
    <d v="1899-12-30T20:17:00"/>
    <x v="2"/>
    <s v="BA"/>
    <s v="BA6502"/>
    <s v="LHR"/>
    <s v="BCN"/>
    <s v="Spain"/>
    <s v="Europe"/>
    <x v="1"/>
    <s v="A320"/>
    <n v="0"/>
    <n v="0"/>
    <n v="180"/>
    <n v="0"/>
    <n v="12"/>
    <n v="44"/>
    <n v="180"/>
    <s v="SHORT Evening"/>
  </r>
  <r>
    <d v="2025-05-05T00:00:00"/>
    <d v="1899-12-30T12:51:00"/>
    <x v="3"/>
    <s v="BA"/>
    <s v="BA5515"/>
    <s v="LHR"/>
    <s v="ZRH"/>
    <s v="Switzerland"/>
    <s v="Europe"/>
    <x v="1"/>
    <s v="A320"/>
    <n v="0"/>
    <n v="1"/>
    <n v="179"/>
    <n v="1"/>
    <n v="6"/>
    <n v="26"/>
    <n v="180"/>
    <s v="SHORT Lunchtime"/>
  </r>
  <r>
    <d v="2025-08-06T00:00:00"/>
    <d v="1899-12-30T20:55:00"/>
    <x v="2"/>
    <s v="BA"/>
    <s v="BA3397"/>
    <s v="LHR"/>
    <s v="JFK"/>
    <s v="USA"/>
    <s v="North America"/>
    <x v="0"/>
    <s v="B787"/>
    <n v="0"/>
    <n v="35"/>
    <n v="179"/>
    <n v="0"/>
    <n v="7"/>
    <n v="29"/>
    <n v="214"/>
    <s v="LONG Evening"/>
  </r>
  <r>
    <d v="2025-04-05T00:00:00"/>
    <d v="1899-12-30T06:38:00"/>
    <x v="1"/>
    <s v="BA"/>
    <s v="BA4415"/>
    <s v="LHR"/>
    <s v="DFW"/>
    <s v="USA"/>
    <s v="North America"/>
    <x v="0"/>
    <s v="A350"/>
    <n v="0"/>
    <n v="56"/>
    <n v="275"/>
    <n v="0"/>
    <n v="0"/>
    <n v="7"/>
    <n v="331"/>
    <s v="LONG Morning"/>
  </r>
  <r>
    <d v="2025-04-04T00:00:00"/>
    <d v="1899-12-30T06:06:00"/>
    <x v="1"/>
    <s v="BA"/>
    <s v="BA6202"/>
    <s v="LHR"/>
    <s v="ORD"/>
    <s v="USA"/>
    <s v="North America"/>
    <x v="0"/>
    <s v="B777"/>
    <n v="0"/>
    <n v="32"/>
    <n v="300"/>
    <n v="1"/>
    <n v="6"/>
    <n v="25"/>
    <n v="332"/>
    <s v="LONG Morning"/>
  </r>
  <r>
    <d v="2025-04-12T00:00:00"/>
    <d v="1899-12-30T12:52:00"/>
    <x v="3"/>
    <s v="BA"/>
    <s v="BA1660"/>
    <s v="LHR"/>
    <s v="MUC"/>
    <s v="Germany"/>
    <s v="Europe"/>
    <x v="1"/>
    <s v="A320"/>
    <n v="0"/>
    <n v="16"/>
    <n v="164"/>
    <n v="0"/>
    <n v="13"/>
    <n v="44"/>
    <n v="180"/>
    <s v="SHORT Lunchtime"/>
  </r>
  <r>
    <d v="2025-04-21T00:00:00"/>
    <d v="1899-12-30T14:42:00"/>
    <x v="0"/>
    <s v="BA"/>
    <s v="BA3558"/>
    <s v="LHR"/>
    <s v="MUC"/>
    <s v="Germany"/>
    <s v="Europe"/>
    <x v="1"/>
    <s v="A320"/>
    <n v="0"/>
    <n v="12"/>
    <n v="168"/>
    <n v="0"/>
    <n v="11"/>
    <n v="39"/>
    <n v="180"/>
    <s v="SHORT Afternoon"/>
  </r>
  <r>
    <d v="2025-10-04T00:00:00"/>
    <d v="1899-12-30T13:07:00"/>
    <x v="3"/>
    <s v="BA"/>
    <s v="BA4017"/>
    <s v="LHR"/>
    <s v="MAD"/>
    <s v="Spain"/>
    <s v="Europe"/>
    <x v="1"/>
    <s v="A320"/>
    <n v="0"/>
    <n v="0"/>
    <n v="180"/>
    <n v="0"/>
    <n v="11"/>
    <n v="38"/>
    <n v="180"/>
    <s v="SHORT Lunchtime"/>
  </r>
  <r>
    <d v="2025-09-24T00:00:00"/>
    <d v="1899-12-30T22:59:00"/>
    <x v="2"/>
    <s v="BA"/>
    <s v="BA7661"/>
    <s v="LHR"/>
    <s v="MAD"/>
    <s v="Spain"/>
    <s v="Europe"/>
    <x v="1"/>
    <s v="A320"/>
    <n v="0"/>
    <n v="17"/>
    <n v="163"/>
    <n v="0"/>
    <n v="8"/>
    <n v="31"/>
    <n v="180"/>
    <s v="SHORT Evening"/>
  </r>
  <r>
    <d v="2025-06-11T00:00:00"/>
    <d v="1899-12-30T17:32:00"/>
    <x v="0"/>
    <s v="BA"/>
    <s v="BA3713"/>
    <s v="LHR"/>
    <s v="IST"/>
    <s v="Turkey"/>
    <s v="Europe"/>
    <x v="1"/>
    <s v="A320"/>
    <n v="0"/>
    <n v="10"/>
    <n v="170"/>
    <n v="0"/>
    <n v="8"/>
    <n v="30"/>
    <n v="180"/>
    <s v="SHORT Afternoon"/>
  </r>
  <r>
    <d v="2025-07-22T00:00:00"/>
    <d v="1899-12-30T11:33:00"/>
    <x v="1"/>
    <s v="BA"/>
    <s v="BA2601"/>
    <s v="LHR"/>
    <s v="MUC"/>
    <s v="Germany"/>
    <s v="Europe"/>
    <x v="1"/>
    <s v="A320"/>
    <n v="0"/>
    <n v="18"/>
    <n v="162"/>
    <n v="0"/>
    <n v="4"/>
    <n v="20"/>
    <n v="180"/>
    <s v="SHORT Morning"/>
  </r>
  <r>
    <d v="2025-07-14T00:00:00"/>
    <d v="1899-12-30T16:32:00"/>
    <x v="0"/>
    <s v="BA"/>
    <s v="BA1712"/>
    <s v="LHR"/>
    <s v="DXB"/>
    <s v="UAE"/>
    <s v="Middle East"/>
    <x v="0"/>
    <s v="B787"/>
    <n v="8"/>
    <n v="42"/>
    <n v="166"/>
    <n v="0"/>
    <n v="12"/>
    <n v="41"/>
    <n v="216"/>
    <s v="LONG Afternoon"/>
  </r>
  <r>
    <d v="2025-10-14T00:00:00"/>
    <d v="1899-12-30T06:36:00"/>
    <x v="1"/>
    <s v="BA"/>
    <s v="BA9613"/>
    <s v="LHR"/>
    <s v="CDG"/>
    <s v="France"/>
    <s v="Europe"/>
    <x v="1"/>
    <s v="A320"/>
    <n v="0"/>
    <n v="8"/>
    <n v="172"/>
    <n v="0"/>
    <n v="10"/>
    <n v="37"/>
    <n v="180"/>
    <s v="SHORT Morning"/>
  </r>
  <r>
    <d v="2025-06-19T00:00:00"/>
    <d v="1899-12-30T06:33:00"/>
    <x v="1"/>
    <s v="BA"/>
    <s v="BA4304"/>
    <s v="LHR"/>
    <s v="ORD"/>
    <s v="USA"/>
    <s v="North America"/>
    <x v="0"/>
    <s v="B787"/>
    <n v="0"/>
    <n v="35"/>
    <n v="179"/>
    <n v="0"/>
    <n v="10"/>
    <n v="38"/>
    <n v="214"/>
    <s v="LONG Morning"/>
  </r>
  <r>
    <d v="2025-09-06T00:00:00"/>
    <d v="1899-12-30T20:38:00"/>
    <x v="2"/>
    <s v="BA"/>
    <s v="BA5528"/>
    <s v="LHR"/>
    <s v="ORD"/>
    <s v="USA"/>
    <s v="North America"/>
    <x v="0"/>
    <s v="B787"/>
    <n v="0"/>
    <n v="35"/>
    <n v="179"/>
    <n v="0"/>
    <n v="5"/>
    <n v="22"/>
    <n v="214"/>
    <s v="LONG Evening"/>
  </r>
  <r>
    <d v="2025-06-12T00:00:00"/>
    <d v="1899-12-30T14:58:00"/>
    <x v="0"/>
    <s v="BA"/>
    <s v="BA7534"/>
    <s v="LHR"/>
    <s v="CDG"/>
    <s v="France"/>
    <s v="Europe"/>
    <x v="1"/>
    <s v="A320"/>
    <n v="0"/>
    <n v="16"/>
    <n v="164"/>
    <n v="4"/>
    <n v="0"/>
    <n v="0"/>
    <n v="180"/>
    <s v="SHORT Afternoon"/>
  </r>
  <r>
    <d v="2025-08-30T00:00:00"/>
    <d v="1899-12-30T15:20:00"/>
    <x v="0"/>
    <s v="BA"/>
    <s v="BA6141"/>
    <s v="LHR"/>
    <s v="DFW"/>
    <s v="USA"/>
    <s v="North America"/>
    <x v="0"/>
    <s v="B777"/>
    <n v="8"/>
    <n v="49"/>
    <n v="178"/>
    <n v="0"/>
    <n v="14"/>
    <n v="47"/>
    <n v="235"/>
    <s v="LONG Afternoon"/>
  </r>
  <r>
    <d v="2025-05-17T00:00:00"/>
    <d v="1899-12-30T15:02:00"/>
    <x v="0"/>
    <s v="BA"/>
    <s v="BA9982"/>
    <s v="LHR"/>
    <s v="DFW"/>
    <s v="USA"/>
    <s v="North America"/>
    <x v="0"/>
    <s v="B777"/>
    <n v="0"/>
    <n v="32"/>
    <n v="300"/>
    <n v="2"/>
    <n v="5"/>
    <n v="23"/>
    <n v="332"/>
    <s v="LONG Afternoon"/>
  </r>
  <r>
    <d v="2025-07-07T00:00:00"/>
    <d v="1899-12-30T09:34:00"/>
    <x v="1"/>
    <s v="BA"/>
    <s v="BA5156"/>
    <s v="LHR"/>
    <s v="HND"/>
    <s v="Japan"/>
    <s v="Asia"/>
    <x v="0"/>
    <s v="B787"/>
    <n v="0"/>
    <n v="35"/>
    <n v="179"/>
    <n v="1"/>
    <n v="3"/>
    <n v="17"/>
    <n v="214"/>
    <s v="LONG Morning"/>
  </r>
  <r>
    <d v="2025-06-16T00:00:00"/>
    <d v="1899-12-30T21:24:00"/>
    <x v="2"/>
    <s v="BA"/>
    <s v="BA9044"/>
    <s v="LHR"/>
    <s v="JFK"/>
    <s v="USA"/>
    <s v="North America"/>
    <x v="0"/>
    <s v="B787"/>
    <n v="0"/>
    <n v="35"/>
    <n v="179"/>
    <n v="0"/>
    <n v="12"/>
    <n v="41"/>
    <n v="214"/>
    <s v="LONG Evening"/>
  </r>
  <r>
    <d v="2025-05-25T00:00:00"/>
    <d v="1899-12-30T15:39:00"/>
    <x v="0"/>
    <s v="BA"/>
    <s v="BA5703"/>
    <s v="LHR"/>
    <s v="LAX"/>
    <s v="USA"/>
    <s v="North America"/>
    <x v="0"/>
    <s v="A350"/>
    <n v="0"/>
    <n v="56"/>
    <n v="275"/>
    <n v="1"/>
    <n v="6"/>
    <n v="24"/>
    <n v="331"/>
    <s v="LONG Afternoon"/>
  </r>
  <r>
    <d v="2025-05-10T00:00:00"/>
    <d v="1899-12-30T09:41:00"/>
    <x v="1"/>
    <s v="BA"/>
    <s v="BA6180"/>
    <s v="LHR"/>
    <s v="DFW"/>
    <s v="USA"/>
    <s v="North America"/>
    <x v="0"/>
    <s v="B787"/>
    <n v="0"/>
    <n v="31"/>
    <n v="173"/>
    <n v="0"/>
    <n v="14"/>
    <n v="47"/>
    <n v="204"/>
    <s v="LONG Morning"/>
  </r>
  <r>
    <d v="2025-06-26T00:00:00"/>
    <d v="1899-12-30T10:54:00"/>
    <x v="1"/>
    <s v="BA"/>
    <s v="BA4802"/>
    <s v="LHR"/>
    <s v="MAD"/>
    <s v="Spain"/>
    <s v="Europe"/>
    <x v="1"/>
    <s v="A320"/>
    <n v="0"/>
    <n v="13"/>
    <n v="167"/>
    <n v="1"/>
    <n v="11"/>
    <n v="40"/>
    <n v="180"/>
    <s v="SHORT Morning"/>
  </r>
  <r>
    <d v="2025-07-03T00:00:00"/>
    <d v="1899-12-30T12:25:00"/>
    <x v="3"/>
    <s v="BA"/>
    <s v="BA4113"/>
    <s v="LHR"/>
    <s v="BCN"/>
    <s v="Spain"/>
    <s v="Europe"/>
    <x v="1"/>
    <s v="A320"/>
    <n v="0"/>
    <n v="11"/>
    <n v="169"/>
    <n v="0"/>
    <n v="12"/>
    <n v="41"/>
    <n v="180"/>
    <s v="SHORT Lunchtime"/>
  </r>
  <r>
    <d v="2025-05-25T00:00:00"/>
    <d v="1899-12-30T13:34:00"/>
    <x v="3"/>
    <s v="BA"/>
    <s v="BA8615"/>
    <s v="LHR"/>
    <s v="LAX"/>
    <s v="USA"/>
    <s v="North America"/>
    <x v="0"/>
    <s v="A350"/>
    <n v="0"/>
    <n v="56"/>
    <n v="275"/>
    <n v="1"/>
    <n v="0"/>
    <n v="9"/>
    <n v="331"/>
    <s v="LONG Lunchtime"/>
  </r>
  <r>
    <d v="2025-06-04T00:00:00"/>
    <d v="1899-12-30T06:22:00"/>
    <x v="1"/>
    <s v="BA"/>
    <s v="BA7600"/>
    <s v="LHR"/>
    <s v="DXB"/>
    <s v="UAE"/>
    <s v="Middle East"/>
    <x v="0"/>
    <s v="B787"/>
    <n v="8"/>
    <n v="42"/>
    <n v="166"/>
    <n v="0"/>
    <n v="14"/>
    <n v="49"/>
    <n v="216"/>
    <s v="LONG Morning"/>
  </r>
  <r>
    <d v="2025-08-18T00:00:00"/>
    <d v="1899-12-30T17:53:00"/>
    <x v="0"/>
    <s v="BA"/>
    <s v="BA6033"/>
    <s v="LHR"/>
    <s v="MUC"/>
    <s v="Germany"/>
    <s v="Europe"/>
    <x v="1"/>
    <s v="A320"/>
    <n v="0"/>
    <n v="18"/>
    <n v="162"/>
    <n v="1"/>
    <n v="9"/>
    <n v="34"/>
    <n v="180"/>
    <s v="SHORT Afternoon"/>
  </r>
  <r>
    <d v="2025-07-02T00:00:00"/>
    <d v="1899-12-30T09:30:00"/>
    <x v="1"/>
    <s v="BA"/>
    <s v="BA1589"/>
    <s v="LHR"/>
    <s v="FRA"/>
    <s v="Germany"/>
    <s v="Europe"/>
    <x v="1"/>
    <s v="A320"/>
    <n v="0"/>
    <n v="20"/>
    <n v="160"/>
    <n v="0"/>
    <n v="6"/>
    <n v="25"/>
    <n v="180"/>
    <s v="SHORT Morning"/>
  </r>
  <r>
    <d v="2025-07-03T00:00:00"/>
    <d v="1899-12-30T10:52:00"/>
    <x v="1"/>
    <s v="BA"/>
    <s v="BA1123"/>
    <s v="LHR"/>
    <s v="VIE"/>
    <s v="Austria"/>
    <s v="Europe"/>
    <x v="1"/>
    <s v="A320"/>
    <n v="0"/>
    <n v="5"/>
    <n v="175"/>
    <n v="2"/>
    <n v="9"/>
    <n v="33"/>
    <n v="180"/>
    <s v="SHORT Morning"/>
  </r>
  <r>
    <d v="2025-08-29T00:00:00"/>
    <d v="1899-12-30T16:55:00"/>
    <x v="0"/>
    <s v="BA"/>
    <s v="BA1261"/>
    <s v="LHR"/>
    <s v="MUC"/>
    <s v="Germany"/>
    <s v="Europe"/>
    <x v="1"/>
    <s v="A320"/>
    <n v="0"/>
    <n v="7"/>
    <n v="173"/>
    <n v="0"/>
    <n v="0"/>
    <n v="3"/>
    <n v="180"/>
    <s v="SHORT Afternoon"/>
  </r>
  <r>
    <d v="2025-06-01T00:00:00"/>
    <d v="1899-12-30T17:05:00"/>
    <x v="0"/>
    <s v="BA"/>
    <s v="BA5149"/>
    <s v="LHR"/>
    <s v="MAD"/>
    <s v="Spain"/>
    <s v="Europe"/>
    <x v="1"/>
    <s v="A320"/>
    <n v="0"/>
    <n v="9"/>
    <n v="171"/>
    <n v="1"/>
    <n v="10"/>
    <n v="37"/>
    <n v="180"/>
    <s v="SHORT Afternoon"/>
  </r>
  <r>
    <d v="2025-04-07T00:00:00"/>
    <d v="1899-12-30T22:48:00"/>
    <x v="2"/>
    <s v="BA"/>
    <s v="BA5411"/>
    <s v="LHR"/>
    <s v="ORD"/>
    <s v="USA"/>
    <s v="North America"/>
    <x v="0"/>
    <s v="A380"/>
    <n v="14"/>
    <n v="97"/>
    <n v="358"/>
    <n v="0"/>
    <n v="2"/>
    <n v="14"/>
    <n v="469"/>
    <s v="LONG Evening"/>
  </r>
  <r>
    <d v="2025-05-24T00:00:00"/>
    <d v="1899-12-30T07:13:00"/>
    <x v="1"/>
    <s v="BA"/>
    <s v="BA7543"/>
    <s v="LHR"/>
    <s v="ZRH"/>
    <s v="Switzerland"/>
    <s v="Europe"/>
    <x v="1"/>
    <s v="A320"/>
    <n v="0"/>
    <n v="13"/>
    <n v="167"/>
    <n v="0"/>
    <n v="0"/>
    <n v="9"/>
    <n v="180"/>
    <s v="SHORT Morning"/>
  </r>
  <r>
    <d v="2025-06-03T00:00:00"/>
    <d v="1899-12-30T09:32:00"/>
    <x v="1"/>
    <s v="BA"/>
    <s v="BA6751"/>
    <s v="LHR"/>
    <s v="ZRH"/>
    <s v="Switzerland"/>
    <s v="Europe"/>
    <x v="1"/>
    <s v="A320"/>
    <n v="0"/>
    <n v="11"/>
    <n v="169"/>
    <n v="1"/>
    <n v="0"/>
    <n v="7"/>
    <n v="180"/>
    <s v="SHORT Morning"/>
  </r>
  <r>
    <d v="2025-05-20T00:00:00"/>
    <d v="1899-12-30T18:35:00"/>
    <x v="2"/>
    <s v="BA"/>
    <s v="BA7919"/>
    <s v="LHR"/>
    <s v="CDG"/>
    <s v="France"/>
    <s v="Europe"/>
    <x v="1"/>
    <s v="A320"/>
    <n v="0"/>
    <n v="18"/>
    <n v="162"/>
    <n v="2"/>
    <n v="14"/>
    <n v="48"/>
    <n v="180"/>
    <s v="SHORT Evening"/>
  </r>
  <r>
    <d v="2025-04-18T00:00:00"/>
    <d v="1899-12-30T08:24:00"/>
    <x v="1"/>
    <s v="BA"/>
    <s v="BA7516"/>
    <s v="LHR"/>
    <s v="IST"/>
    <s v="Turkey"/>
    <s v="Europe"/>
    <x v="1"/>
    <s v="A320"/>
    <n v="0"/>
    <n v="6"/>
    <n v="174"/>
    <n v="0"/>
    <n v="4"/>
    <n v="20"/>
    <n v="180"/>
    <s v="SHORT Morning"/>
  </r>
  <r>
    <d v="2025-10-15T00:00:00"/>
    <d v="1899-12-30T20:05:00"/>
    <x v="2"/>
    <s v="BA"/>
    <s v="BA1783"/>
    <s v="LHR"/>
    <s v="BCN"/>
    <s v="Spain"/>
    <s v="Europe"/>
    <x v="1"/>
    <s v="A320"/>
    <n v="0"/>
    <n v="3"/>
    <n v="177"/>
    <n v="2"/>
    <n v="16"/>
    <n v="54"/>
    <n v="180"/>
    <s v="SHORT Evening"/>
  </r>
  <r>
    <d v="2025-08-08T00:00:00"/>
    <d v="1899-12-30T21:52:00"/>
    <x v="2"/>
    <s v="BA"/>
    <s v="BA9262"/>
    <s v="LHR"/>
    <s v="VIE"/>
    <s v="Austria"/>
    <s v="Europe"/>
    <x v="1"/>
    <s v="A320"/>
    <n v="0"/>
    <n v="5"/>
    <n v="175"/>
    <n v="0"/>
    <n v="5"/>
    <n v="22"/>
    <n v="180"/>
    <s v="SHORT Evening"/>
  </r>
  <r>
    <d v="2025-06-25T00:00:00"/>
    <d v="1899-12-30T22:56:00"/>
    <x v="2"/>
    <s v="BA"/>
    <s v="BA9618"/>
    <s v="LHR"/>
    <s v="LAX"/>
    <s v="USA"/>
    <s v="North America"/>
    <x v="0"/>
    <s v="A350"/>
    <n v="0"/>
    <n v="56"/>
    <n v="275"/>
    <n v="1"/>
    <n v="0"/>
    <n v="4"/>
    <n v="331"/>
    <s v="LONG Evening"/>
  </r>
  <r>
    <d v="2025-09-12T00:00:00"/>
    <d v="1899-12-30T13:52:00"/>
    <x v="3"/>
    <s v="BA"/>
    <s v="BA6803"/>
    <s v="LHR"/>
    <s v="MAD"/>
    <s v="Spain"/>
    <s v="Europe"/>
    <x v="1"/>
    <s v="A320"/>
    <n v="0"/>
    <n v="10"/>
    <n v="170"/>
    <n v="0"/>
    <n v="2"/>
    <n v="13"/>
    <n v="180"/>
    <s v="SHORT Lunchtime"/>
  </r>
  <r>
    <d v="2025-05-13T00:00:00"/>
    <d v="1899-12-30T08:29:00"/>
    <x v="1"/>
    <s v="BA"/>
    <s v="BA2640"/>
    <s v="LHR"/>
    <s v="VIE"/>
    <s v="Austria"/>
    <s v="Europe"/>
    <x v="1"/>
    <s v="A320"/>
    <n v="0"/>
    <n v="13"/>
    <n v="167"/>
    <n v="0"/>
    <n v="15"/>
    <n v="50"/>
    <n v="180"/>
    <s v="SHORT Morning"/>
  </r>
  <r>
    <d v="2025-10-08T00:00:00"/>
    <d v="1899-12-30T09:01:00"/>
    <x v="1"/>
    <s v="BA"/>
    <s v="BA6629"/>
    <s v="LHR"/>
    <s v="DXB"/>
    <s v="UAE"/>
    <s v="Middle East"/>
    <x v="0"/>
    <s v="B777"/>
    <n v="0"/>
    <n v="32"/>
    <n v="300"/>
    <n v="2"/>
    <n v="7"/>
    <n v="28"/>
    <n v="332"/>
    <s v="LONG Morning"/>
  </r>
  <r>
    <d v="2025-06-01T00:00:00"/>
    <d v="1899-12-30T15:28:00"/>
    <x v="0"/>
    <s v="BA"/>
    <s v="BA9301"/>
    <s v="LHR"/>
    <s v="IST"/>
    <s v="Turkey"/>
    <s v="Europe"/>
    <x v="1"/>
    <s v="A320"/>
    <n v="0"/>
    <n v="15"/>
    <n v="165"/>
    <n v="0"/>
    <n v="5"/>
    <n v="22"/>
    <n v="180"/>
    <s v="SHORT Afternoon"/>
  </r>
  <r>
    <d v="2025-07-22T00:00:00"/>
    <d v="1899-12-30T11:47:00"/>
    <x v="1"/>
    <s v="BA"/>
    <s v="BA6943"/>
    <s v="LHR"/>
    <s v="IST"/>
    <s v="Turkey"/>
    <s v="Europe"/>
    <x v="1"/>
    <s v="A320"/>
    <n v="0"/>
    <n v="13"/>
    <n v="167"/>
    <n v="0"/>
    <n v="9"/>
    <n v="33"/>
    <n v="180"/>
    <s v="SHORT Morning"/>
  </r>
  <r>
    <d v="2025-09-20T00:00:00"/>
    <d v="1899-12-30T18:38:00"/>
    <x v="2"/>
    <s v="BA"/>
    <s v="BA6510"/>
    <s v="LHR"/>
    <s v="CDG"/>
    <s v="France"/>
    <s v="Europe"/>
    <x v="1"/>
    <s v="A320"/>
    <n v="0"/>
    <n v="12"/>
    <n v="168"/>
    <n v="0"/>
    <n v="11"/>
    <n v="38"/>
    <n v="180"/>
    <s v="SHORT Evening"/>
  </r>
  <r>
    <d v="2025-10-13T00:00:00"/>
    <d v="1899-12-30T07:07:00"/>
    <x v="1"/>
    <s v="BA"/>
    <s v="BA4195"/>
    <s v="LHR"/>
    <s v="JFK"/>
    <s v="USA"/>
    <s v="North America"/>
    <x v="0"/>
    <s v="B777"/>
    <n v="0"/>
    <n v="32"/>
    <n v="304"/>
    <n v="0"/>
    <n v="14"/>
    <n v="48"/>
    <n v="336"/>
    <s v="LONG Morning"/>
  </r>
  <r>
    <d v="2025-07-29T00:00:00"/>
    <d v="1899-12-30T14:31:00"/>
    <x v="0"/>
    <s v="BA"/>
    <s v="BA4166"/>
    <s v="LHR"/>
    <s v="FRA"/>
    <s v="Germany"/>
    <s v="Europe"/>
    <x v="1"/>
    <s v="A320"/>
    <n v="0"/>
    <n v="10"/>
    <n v="170"/>
    <n v="1"/>
    <n v="16"/>
    <n v="53"/>
    <n v="180"/>
    <s v="SHORT Afternoon"/>
  </r>
  <r>
    <d v="2025-07-22T00:00:00"/>
    <d v="1899-12-30T08:51:00"/>
    <x v="1"/>
    <s v="BA"/>
    <s v="BA7038"/>
    <s v="LHR"/>
    <s v="MAD"/>
    <s v="Spain"/>
    <s v="Europe"/>
    <x v="1"/>
    <s v="A320"/>
    <n v="0"/>
    <n v="10"/>
    <n v="170"/>
    <n v="1"/>
    <n v="6"/>
    <n v="25"/>
    <n v="180"/>
    <s v="SHORT Morning"/>
  </r>
  <r>
    <d v="2025-04-18T00:00:00"/>
    <d v="1899-12-30T20:33:00"/>
    <x v="2"/>
    <s v="BA"/>
    <s v="BA3830"/>
    <s v="LHR"/>
    <s v="CDG"/>
    <s v="France"/>
    <s v="Europe"/>
    <x v="1"/>
    <s v="A320"/>
    <n v="0"/>
    <n v="19"/>
    <n v="161"/>
    <n v="0"/>
    <n v="1"/>
    <n v="10"/>
    <n v="180"/>
    <s v="SHORT Evening"/>
  </r>
  <r>
    <d v="2025-07-16T00:00:00"/>
    <d v="1899-12-30T11:03:00"/>
    <x v="1"/>
    <s v="BA"/>
    <s v="BA6943"/>
    <s v="LHR"/>
    <s v="LAX"/>
    <s v="USA"/>
    <s v="North America"/>
    <x v="0"/>
    <s v="B777"/>
    <n v="8"/>
    <n v="49"/>
    <n v="178"/>
    <n v="0"/>
    <n v="6"/>
    <n v="24"/>
    <n v="235"/>
    <s v="LONG Morning"/>
  </r>
  <r>
    <d v="2025-06-05T00:00:00"/>
    <d v="1899-12-30T09:49:00"/>
    <x v="1"/>
    <s v="BA"/>
    <s v="BA3131"/>
    <s v="LHR"/>
    <s v="DXB"/>
    <s v="UAE"/>
    <s v="Middle East"/>
    <x v="0"/>
    <s v="B777"/>
    <n v="0"/>
    <n v="32"/>
    <n v="300"/>
    <n v="0"/>
    <n v="9"/>
    <n v="34"/>
    <n v="332"/>
    <s v="LONG Morning"/>
  </r>
  <r>
    <d v="2025-10-11T00:00:00"/>
    <d v="1899-12-30T18:55:00"/>
    <x v="2"/>
    <s v="BA"/>
    <s v="BA2219"/>
    <s v="LHR"/>
    <s v="DXB"/>
    <s v="UAE"/>
    <s v="Middle East"/>
    <x v="0"/>
    <s v="A380"/>
    <n v="14"/>
    <n v="97"/>
    <n v="358"/>
    <n v="0"/>
    <n v="2"/>
    <n v="15"/>
    <n v="469"/>
    <s v="LONG Evening"/>
  </r>
  <r>
    <d v="2025-06-20T00:00:00"/>
    <d v="1899-12-30T10:33:00"/>
    <x v="1"/>
    <s v="BA"/>
    <s v="BA2258"/>
    <s v="LHR"/>
    <s v="DXB"/>
    <s v="UAE"/>
    <s v="Middle East"/>
    <x v="0"/>
    <s v="A350"/>
    <n v="0"/>
    <n v="56"/>
    <n v="275"/>
    <n v="0"/>
    <n v="3"/>
    <n v="15"/>
    <n v="331"/>
    <s v="LONG Morning"/>
  </r>
  <r>
    <d v="2025-08-20T00:00:00"/>
    <d v="1899-12-30T21:14:00"/>
    <x v="2"/>
    <s v="BA"/>
    <s v="BA2970"/>
    <s v="LHR"/>
    <s v="DFW"/>
    <s v="USA"/>
    <s v="North America"/>
    <x v="0"/>
    <s v="B777"/>
    <n v="0"/>
    <n v="32"/>
    <n v="304"/>
    <n v="2"/>
    <n v="10"/>
    <n v="36"/>
    <n v="336"/>
    <s v="LONG Evening"/>
  </r>
  <r>
    <d v="2025-06-13T00:00:00"/>
    <d v="1899-12-30T17:53:00"/>
    <x v="0"/>
    <s v="BA"/>
    <s v="BA2511"/>
    <s v="LHR"/>
    <s v="DXB"/>
    <s v="UAE"/>
    <s v="Middle East"/>
    <x v="0"/>
    <s v="A350"/>
    <n v="0"/>
    <n v="56"/>
    <n v="275"/>
    <n v="1"/>
    <n v="8"/>
    <n v="30"/>
    <n v="331"/>
    <s v="LONG Afternoon"/>
  </r>
  <r>
    <d v="2025-05-14T00:00:00"/>
    <d v="1899-12-30T22:34:00"/>
    <x v="2"/>
    <s v="BA"/>
    <s v="BA7637"/>
    <s v="LHR"/>
    <s v="HND"/>
    <s v="Japan"/>
    <s v="Asia"/>
    <x v="0"/>
    <s v="B777"/>
    <n v="0"/>
    <n v="32"/>
    <n v="300"/>
    <n v="0"/>
    <n v="8"/>
    <n v="31"/>
    <n v="332"/>
    <s v="LONG Evening"/>
  </r>
  <r>
    <d v="2025-05-14T00:00:00"/>
    <d v="1899-12-30T17:02:00"/>
    <x v="0"/>
    <s v="BA"/>
    <s v="BA5611"/>
    <s v="LHR"/>
    <s v="ORD"/>
    <s v="USA"/>
    <s v="North America"/>
    <x v="0"/>
    <s v="B777"/>
    <n v="0"/>
    <n v="32"/>
    <n v="300"/>
    <n v="2"/>
    <n v="4"/>
    <n v="18"/>
    <n v="332"/>
    <s v="LONG Afternoon"/>
  </r>
  <r>
    <d v="2025-06-12T00:00:00"/>
    <d v="1899-12-30T09:19:00"/>
    <x v="1"/>
    <s v="BA"/>
    <s v="BA6247"/>
    <s v="LHR"/>
    <s v="VIE"/>
    <s v="Austria"/>
    <s v="Europe"/>
    <x v="1"/>
    <s v="A320"/>
    <n v="0"/>
    <n v="2"/>
    <n v="178"/>
    <n v="0"/>
    <n v="7"/>
    <n v="27"/>
    <n v="180"/>
    <s v="SHORT Morning"/>
  </r>
  <r>
    <d v="2025-08-16T00:00:00"/>
    <d v="1899-12-30T19:28:00"/>
    <x v="2"/>
    <s v="BA"/>
    <s v="BA8372"/>
    <s v="LHR"/>
    <s v="FRA"/>
    <s v="Germany"/>
    <s v="Europe"/>
    <x v="1"/>
    <s v="A320"/>
    <n v="0"/>
    <n v="19"/>
    <n v="161"/>
    <n v="1"/>
    <n v="3"/>
    <n v="16"/>
    <n v="180"/>
    <s v="SHORT Evening"/>
  </r>
  <r>
    <d v="2025-10-16T00:00:00"/>
    <d v="1899-12-30T15:42:00"/>
    <x v="0"/>
    <s v="BA"/>
    <s v="BA6264"/>
    <s v="LHR"/>
    <s v="HND"/>
    <s v="Japan"/>
    <s v="Asia"/>
    <x v="0"/>
    <s v="B777"/>
    <n v="8"/>
    <n v="49"/>
    <n v="178"/>
    <n v="0"/>
    <n v="13"/>
    <n v="44"/>
    <n v="235"/>
    <s v="LONG Afternoon"/>
  </r>
  <r>
    <d v="2025-06-10T00:00:00"/>
    <d v="1899-12-30T09:49:00"/>
    <x v="1"/>
    <s v="BA"/>
    <s v="BA8393"/>
    <s v="LHR"/>
    <s v="ORD"/>
    <s v="USA"/>
    <s v="North America"/>
    <x v="0"/>
    <s v="B777"/>
    <n v="0"/>
    <n v="32"/>
    <n v="304"/>
    <n v="1"/>
    <n v="13"/>
    <n v="46"/>
    <n v="336"/>
    <s v="LONG Morning"/>
  </r>
  <r>
    <d v="2025-10-02T00:00:00"/>
    <d v="1899-12-30T08:45:00"/>
    <x v="1"/>
    <s v="BA"/>
    <s v="BA7006"/>
    <s v="LHR"/>
    <s v="AMS"/>
    <s v="Netherlands"/>
    <s v="Europe"/>
    <x v="1"/>
    <s v="A320"/>
    <n v="0"/>
    <n v="3"/>
    <n v="177"/>
    <n v="0"/>
    <n v="0"/>
    <n v="1"/>
    <n v="180"/>
    <s v="SHORT Morning"/>
  </r>
  <r>
    <d v="2025-09-21T00:00:00"/>
    <d v="1899-12-30T17:08:00"/>
    <x v="0"/>
    <s v="BA"/>
    <s v="BA3274"/>
    <s v="LHR"/>
    <s v="IST"/>
    <s v="Turkey"/>
    <s v="Europe"/>
    <x v="1"/>
    <s v="A320"/>
    <n v="0"/>
    <n v="13"/>
    <n v="167"/>
    <n v="0"/>
    <n v="3"/>
    <n v="16"/>
    <n v="180"/>
    <s v="SHORT Afternoon"/>
  </r>
  <r>
    <d v="2025-04-21T00:00:00"/>
    <d v="1899-12-30T14:33:00"/>
    <x v="0"/>
    <s v="BA"/>
    <s v="BA5573"/>
    <s v="LHR"/>
    <s v="AMS"/>
    <s v="Netherlands"/>
    <s v="Europe"/>
    <x v="1"/>
    <s v="A320"/>
    <n v="0"/>
    <n v="20"/>
    <n v="160"/>
    <n v="0"/>
    <n v="0"/>
    <n v="7"/>
    <n v="180"/>
    <s v="SHORT Afternoon"/>
  </r>
  <r>
    <d v="2025-04-30T00:00:00"/>
    <d v="1899-12-30T20:08:00"/>
    <x v="2"/>
    <s v="BA"/>
    <s v="BA1982"/>
    <s v="LHR"/>
    <s v="DFW"/>
    <s v="USA"/>
    <s v="North America"/>
    <x v="0"/>
    <s v="B777"/>
    <n v="0"/>
    <n v="32"/>
    <n v="300"/>
    <n v="0"/>
    <n v="4"/>
    <n v="20"/>
    <n v="332"/>
    <s v="LONG Evening"/>
  </r>
  <r>
    <d v="2025-07-09T00:00:00"/>
    <d v="1899-12-30T18:04:00"/>
    <x v="2"/>
    <s v="BA"/>
    <s v="BA7060"/>
    <s v="LHR"/>
    <s v="DFW"/>
    <s v="USA"/>
    <s v="North America"/>
    <x v="0"/>
    <s v="B777"/>
    <n v="0"/>
    <n v="32"/>
    <n v="300"/>
    <n v="0"/>
    <n v="7"/>
    <n v="29"/>
    <n v="332"/>
    <s v="LONG Evening"/>
  </r>
  <r>
    <d v="2025-06-29T00:00:00"/>
    <d v="1899-12-30T07:37:00"/>
    <x v="1"/>
    <s v="BA"/>
    <s v="BA9858"/>
    <s v="LHR"/>
    <s v="AMS"/>
    <s v="Netherlands"/>
    <s v="Europe"/>
    <x v="1"/>
    <s v="A320"/>
    <n v="0"/>
    <n v="4"/>
    <n v="176"/>
    <n v="0"/>
    <n v="0"/>
    <n v="8"/>
    <n v="180"/>
    <s v="SHORT Morning"/>
  </r>
  <r>
    <d v="2025-10-05T00:00:00"/>
    <d v="1899-12-30T16:19:00"/>
    <x v="0"/>
    <s v="BA"/>
    <s v="BA7278"/>
    <s v="LHR"/>
    <s v="DXB"/>
    <s v="UAE"/>
    <s v="Middle East"/>
    <x v="0"/>
    <s v="B777"/>
    <n v="0"/>
    <n v="48"/>
    <n v="224"/>
    <n v="0"/>
    <n v="3"/>
    <n v="16"/>
    <n v="272"/>
    <s v="LONG Afternoon"/>
  </r>
  <r>
    <d v="2025-04-13T00:00:00"/>
    <d v="1899-12-30T20:21:00"/>
    <x v="2"/>
    <s v="BA"/>
    <s v="BA8772"/>
    <s v="LHR"/>
    <s v="JFK"/>
    <s v="USA"/>
    <s v="North America"/>
    <x v="0"/>
    <s v="B787"/>
    <n v="8"/>
    <n v="42"/>
    <n v="166"/>
    <n v="1"/>
    <n v="2"/>
    <n v="15"/>
    <n v="216"/>
    <s v="LONG Evening"/>
  </r>
  <r>
    <d v="2025-06-04T00:00:00"/>
    <d v="1899-12-30T16:35:00"/>
    <x v="0"/>
    <s v="BA"/>
    <s v="BA2737"/>
    <s v="LHR"/>
    <s v="ORD"/>
    <s v="USA"/>
    <s v="North America"/>
    <x v="0"/>
    <s v="B787"/>
    <n v="8"/>
    <n v="42"/>
    <n v="166"/>
    <n v="0"/>
    <n v="9"/>
    <n v="34"/>
    <n v="216"/>
    <s v="LONG Afternoon"/>
  </r>
  <r>
    <d v="2025-04-03T00:00:00"/>
    <d v="1899-12-30T06:56:00"/>
    <x v="1"/>
    <s v="BA"/>
    <s v="BA1179"/>
    <s v="LHR"/>
    <s v="ZRH"/>
    <s v="Switzerland"/>
    <s v="Europe"/>
    <x v="1"/>
    <s v="A320"/>
    <n v="0"/>
    <n v="9"/>
    <n v="171"/>
    <n v="0"/>
    <n v="8"/>
    <n v="31"/>
    <n v="180"/>
    <s v="SHORT Morning"/>
  </r>
  <r>
    <d v="2025-06-06T00:00:00"/>
    <d v="1899-12-30T14:52:00"/>
    <x v="0"/>
    <s v="BA"/>
    <s v="BA2319"/>
    <s v="LHR"/>
    <s v="ORD"/>
    <s v="USA"/>
    <s v="North America"/>
    <x v="0"/>
    <s v="B787"/>
    <n v="8"/>
    <n v="48"/>
    <n v="200"/>
    <n v="0"/>
    <n v="4"/>
    <n v="19"/>
    <n v="256"/>
    <s v="LONG Afternoon"/>
  </r>
  <r>
    <d v="2025-08-10T00:00:00"/>
    <d v="1899-12-30T20:39:00"/>
    <x v="2"/>
    <s v="BA"/>
    <s v="BA9535"/>
    <s v="LHR"/>
    <s v="FRA"/>
    <s v="Germany"/>
    <s v="Europe"/>
    <x v="1"/>
    <s v="A320"/>
    <n v="0"/>
    <n v="7"/>
    <n v="173"/>
    <n v="2"/>
    <n v="9"/>
    <n v="33"/>
    <n v="180"/>
    <s v="SHORT Evening"/>
  </r>
  <r>
    <d v="2025-08-08T00:00:00"/>
    <d v="1899-12-30T22:32:00"/>
    <x v="2"/>
    <s v="BA"/>
    <s v="BA9498"/>
    <s v="LHR"/>
    <s v="DFW"/>
    <s v="USA"/>
    <s v="North America"/>
    <x v="0"/>
    <s v="A380"/>
    <n v="14"/>
    <n v="97"/>
    <n v="358"/>
    <n v="2"/>
    <n v="5"/>
    <n v="22"/>
    <n v="469"/>
    <s v="LONG Evening"/>
  </r>
  <r>
    <d v="2025-09-23T00:00:00"/>
    <d v="1899-12-30T06:04:00"/>
    <x v="1"/>
    <s v="BA"/>
    <s v="BA6425"/>
    <s v="LHR"/>
    <s v="BCN"/>
    <s v="Spain"/>
    <s v="Europe"/>
    <x v="1"/>
    <s v="A320"/>
    <n v="0"/>
    <n v="18"/>
    <n v="162"/>
    <n v="0"/>
    <n v="6"/>
    <n v="26"/>
    <n v="180"/>
    <s v="SHORT Morning"/>
  </r>
  <r>
    <d v="2025-05-04T00:00:00"/>
    <d v="1899-12-30T17:12:00"/>
    <x v="0"/>
    <s v="BA"/>
    <s v="BA1624"/>
    <s v="LHR"/>
    <s v="ORD"/>
    <s v="USA"/>
    <s v="North America"/>
    <x v="0"/>
    <s v="B777"/>
    <n v="0"/>
    <n v="32"/>
    <n v="300"/>
    <n v="0"/>
    <n v="17"/>
    <n v="56"/>
    <n v="332"/>
    <s v="LONG Afternoon"/>
  </r>
  <r>
    <d v="2025-09-19T00:00:00"/>
    <d v="1899-12-30T07:33:00"/>
    <x v="1"/>
    <s v="BA"/>
    <s v="BA2596"/>
    <s v="LHR"/>
    <s v="MAD"/>
    <s v="Spain"/>
    <s v="Europe"/>
    <x v="1"/>
    <s v="A320"/>
    <n v="0"/>
    <n v="6"/>
    <n v="174"/>
    <n v="0"/>
    <n v="15"/>
    <n v="51"/>
    <n v="180"/>
    <s v="SHORT Morning"/>
  </r>
  <r>
    <d v="2025-05-14T00:00:00"/>
    <d v="1899-12-30T11:21:00"/>
    <x v="1"/>
    <s v="BA"/>
    <s v="BA6214"/>
    <s v="LHR"/>
    <s v="JFK"/>
    <s v="USA"/>
    <s v="North America"/>
    <x v="0"/>
    <s v="B777"/>
    <n v="0"/>
    <n v="32"/>
    <n v="304"/>
    <n v="2"/>
    <n v="1"/>
    <n v="10"/>
    <n v="336"/>
    <s v="LONG Morning"/>
  </r>
  <r>
    <d v="2025-09-19T00:00:00"/>
    <d v="1899-12-30T18:12:00"/>
    <x v="2"/>
    <s v="BA"/>
    <s v="BA3540"/>
    <s v="LHR"/>
    <s v="AMS"/>
    <s v="Netherlands"/>
    <s v="Europe"/>
    <x v="1"/>
    <s v="A320"/>
    <n v="0"/>
    <n v="0"/>
    <n v="180"/>
    <n v="0"/>
    <n v="12"/>
    <n v="43"/>
    <n v="180"/>
    <s v="SHORT Evening"/>
  </r>
  <r>
    <d v="2025-08-17T00:00:00"/>
    <d v="1899-12-30T11:48:00"/>
    <x v="1"/>
    <s v="BA"/>
    <s v="BA9443"/>
    <s v="LHR"/>
    <s v="IST"/>
    <s v="Turkey"/>
    <s v="Europe"/>
    <x v="1"/>
    <s v="A320"/>
    <n v="0"/>
    <n v="9"/>
    <n v="171"/>
    <n v="0"/>
    <n v="12"/>
    <n v="43"/>
    <n v="180"/>
    <s v="SHORT Morning"/>
  </r>
  <r>
    <d v="2025-06-04T00:00:00"/>
    <d v="1899-12-30T17:55:00"/>
    <x v="0"/>
    <s v="BA"/>
    <s v="BA9176"/>
    <s v="LHR"/>
    <s v="CDG"/>
    <s v="France"/>
    <s v="Europe"/>
    <x v="1"/>
    <s v="A320"/>
    <n v="0"/>
    <n v="4"/>
    <n v="176"/>
    <n v="0"/>
    <n v="1"/>
    <n v="12"/>
    <n v="180"/>
    <s v="SHORT Afternoon"/>
  </r>
  <r>
    <d v="2025-10-11T00:00:00"/>
    <d v="1899-12-30T21:21:00"/>
    <x v="2"/>
    <s v="BA"/>
    <s v="BA3404"/>
    <s v="LHR"/>
    <s v="FRA"/>
    <s v="Germany"/>
    <s v="Europe"/>
    <x v="1"/>
    <s v="A320"/>
    <n v="0"/>
    <n v="1"/>
    <n v="179"/>
    <n v="0"/>
    <n v="12"/>
    <n v="43"/>
    <n v="180"/>
    <s v="SHORT Evening"/>
  </r>
  <r>
    <d v="2025-10-25T00:00:00"/>
    <d v="1899-12-30T21:24:00"/>
    <x v="2"/>
    <s v="BA"/>
    <s v="BA2964"/>
    <s v="LHR"/>
    <s v="JFK"/>
    <s v="USA"/>
    <s v="North America"/>
    <x v="0"/>
    <s v="A380"/>
    <n v="14"/>
    <n v="97"/>
    <n v="358"/>
    <n v="0"/>
    <n v="16"/>
    <n v="54"/>
    <n v="469"/>
    <s v="LONG Evening"/>
  </r>
  <r>
    <d v="2025-07-23T00:00:00"/>
    <d v="1899-12-30T20:00:00"/>
    <x v="2"/>
    <s v="BA"/>
    <s v="BA1096"/>
    <s v="LHR"/>
    <s v="IST"/>
    <s v="Turkey"/>
    <s v="Europe"/>
    <x v="1"/>
    <s v="A320"/>
    <n v="0"/>
    <n v="16"/>
    <n v="164"/>
    <n v="1"/>
    <n v="2"/>
    <n v="13"/>
    <n v="180"/>
    <s v="SHORT Evening"/>
  </r>
  <r>
    <d v="2025-05-19T00:00:00"/>
    <d v="1899-12-30T19:53:00"/>
    <x v="2"/>
    <s v="BA"/>
    <s v="BA8519"/>
    <s v="LHR"/>
    <s v="LAX"/>
    <s v="USA"/>
    <s v="North America"/>
    <x v="0"/>
    <s v="B777"/>
    <n v="0"/>
    <n v="48"/>
    <n v="224"/>
    <n v="0"/>
    <n v="3"/>
    <n v="16"/>
    <n v="272"/>
    <s v="LONG Evening"/>
  </r>
  <r>
    <d v="2025-09-15T00:00:00"/>
    <d v="1899-12-30T12:47:00"/>
    <x v="3"/>
    <s v="BA"/>
    <s v="BA5802"/>
    <s v="LHR"/>
    <s v="AMS"/>
    <s v="Netherlands"/>
    <s v="Europe"/>
    <x v="1"/>
    <s v="A320"/>
    <n v="0"/>
    <n v="5"/>
    <n v="175"/>
    <n v="0"/>
    <n v="13"/>
    <n v="46"/>
    <n v="180"/>
    <s v="SHORT Lunchtime"/>
  </r>
  <r>
    <d v="2025-08-04T00:00:00"/>
    <d v="1899-12-30T21:09:00"/>
    <x v="2"/>
    <s v="BA"/>
    <s v="BA3570"/>
    <s v="LHR"/>
    <s v="HND"/>
    <s v="Japan"/>
    <s v="Asia"/>
    <x v="0"/>
    <s v="B777"/>
    <n v="8"/>
    <n v="49"/>
    <n v="178"/>
    <n v="0"/>
    <n v="9"/>
    <n v="35"/>
    <n v="235"/>
    <s v="LONG Evening"/>
  </r>
  <r>
    <d v="2025-09-17T00:00:00"/>
    <d v="1899-12-30T19:00:00"/>
    <x v="2"/>
    <s v="BA"/>
    <s v="BA7363"/>
    <s v="LHR"/>
    <s v="HND"/>
    <s v="Japan"/>
    <s v="Asia"/>
    <x v="0"/>
    <s v="B787"/>
    <n v="8"/>
    <n v="48"/>
    <n v="200"/>
    <n v="0"/>
    <n v="11"/>
    <n v="39"/>
    <n v="256"/>
    <s v="LONG Evening"/>
  </r>
  <r>
    <d v="2025-05-22T00:00:00"/>
    <d v="1899-12-30T10:10:00"/>
    <x v="1"/>
    <s v="BA"/>
    <s v="BA5534"/>
    <s v="LHR"/>
    <s v="DFW"/>
    <s v="USA"/>
    <s v="North America"/>
    <x v="0"/>
    <s v="A350"/>
    <n v="0"/>
    <n v="56"/>
    <n v="275"/>
    <n v="0"/>
    <n v="10"/>
    <n v="36"/>
    <n v="331"/>
    <s v="LONG Morning"/>
  </r>
  <r>
    <d v="2025-05-10T00:00:00"/>
    <d v="1899-12-30T13:58:00"/>
    <x v="3"/>
    <s v="BA"/>
    <s v="BA6745"/>
    <s v="LHR"/>
    <s v="MUC"/>
    <s v="Germany"/>
    <s v="Europe"/>
    <x v="1"/>
    <s v="A320"/>
    <n v="0"/>
    <n v="18"/>
    <n v="162"/>
    <n v="1"/>
    <n v="10"/>
    <n v="36"/>
    <n v="180"/>
    <s v="SHORT Lunchtime"/>
  </r>
  <r>
    <d v="2025-07-28T00:00:00"/>
    <d v="1899-12-30T18:17:00"/>
    <x v="2"/>
    <s v="BA"/>
    <s v="BA5348"/>
    <s v="LHR"/>
    <s v="FRA"/>
    <s v="Germany"/>
    <s v="Europe"/>
    <x v="1"/>
    <s v="A320"/>
    <n v="0"/>
    <n v="1"/>
    <n v="179"/>
    <n v="0"/>
    <n v="1"/>
    <n v="10"/>
    <n v="180"/>
    <s v="SHORT Evening"/>
  </r>
  <r>
    <d v="2025-10-21T00:00:00"/>
    <d v="1899-12-30T22:47:00"/>
    <x v="2"/>
    <s v="BA"/>
    <s v="BA6276"/>
    <s v="LHR"/>
    <s v="JFK"/>
    <s v="USA"/>
    <s v="North America"/>
    <x v="0"/>
    <s v="B777"/>
    <n v="0"/>
    <n v="32"/>
    <n v="304"/>
    <n v="0"/>
    <n v="13"/>
    <n v="47"/>
    <n v="336"/>
    <s v="LONG Evening"/>
  </r>
  <r>
    <d v="2025-06-05T00:00:00"/>
    <d v="1899-12-30T08:59:00"/>
    <x v="1"/>
    <s v="BA"/>
    <s v="BA8972"/>
    <s v="LHR"/>
    <s v="AMS"/>
    <s v="Netherlands"/>
    <s v="Europe"/>
    <x v="1"/>
    <s v="A320"/>
    <n v="0"/>
    <n v="13"/>
    <n v="167"/>
    <n v="0"/>
    <n v="14"/>
    <n v="49"/>
    <n v="180"/>
    <s v="SHORT Morning"/>
  </r>
  <r>
    <d v="2025-09-23T00:00:00"/>
    <d v="1899-12-30T09:48:00"/>
    <x v="1"/>
    <s v="BA"/>
    <s v="BA9190"/>
    <s v="LHR"/>
    <s v="BCN"/>
    <s v="Spain"/>
    <s v="Europe"/>
    <x v="1"/>
    <s v="A320"/>
    <n v="0"/>
    <n v="14"/>
    <n v="166"/>
    <n v="0"/>
    <n v="7"/>
    <n v="27"/>
    <n v="180"/>
    <s v="SHORT Morning"/>
  </r>
  <r>
    <d v="2025-05-17T00:00:00"/>
    <d v="1899-12-30T18:07:00"/>
    <x v="2"/>
    <s v="BA"/>
    <s v="BA3689"/>
    <s v="LHR"/>
    <s v="MAD"/>
    <s v="Spain"/>
    <s v="Europe"/>
    <x v="1"/>
    <s v="A320"/>
    <n v="0"/>
    <n v="6"/>
    <n v="174"/>
    <n v="1"/>
    <n v="8"/>
    <n v="30"/>
    <n v="180"/>
    <s v="SHORT Evening"/>
  </r>
  <r>
    <d v="2025-04-30T00:00:00"/>
    <d v="1899-12-30T08:06:00"/>
    <x v="1"/>
    <s v="BA"/>
    <s v="BA5665"/>
    <s v="LHR"/>
    <s v="ORD"/>
    <s v="USA"/>
    <s v="North America"/>
    <x v="0"/>
    <s v="A380"/>
    <n v="14"/>
    <n v="97"/>
    <n v="358"/>
    <n v="0"/>
    <n v="0"/>
    <n v="6"/>
    <n v="469"/>
    <s v="LONG Morning"/>
  </r>
  <r>
    <d v="2025-06-19T00:00:00"/>
    <d v="1899-12-30T13:55:00"/>
    <x v="3"/>
    <s v="BA"/>
    <s v="BA7597"/>
    <s v="LHR"/>
    <s v="DXB"/>
    <s v="UAE"/>
    <s v="Middle East"/>
    <x v="0"/>
    <s v="A350"/>
    <n v="0"/>
    <n v="56"/>
    <n v="275"/>
    <n v="0"/>
    <n v="11"/>
    <n v="38"/>
    <n v="331"/>
    <s v="LONG Lunchtime"/>
  </r>
  <r>
    <d v="2025-10-12T00:00:00"/>
    <d v="1899-12-30T06:22:00"/>
    <x v="1"/>
    <s v="BA"/>
    <s v="BA2650"/>
    <s v="LHR"/>
    <s v="BCN"/>
    <s v="Spain"/>
    <s v="Europe"/>
    <x v="1"/>
    <s v="A320"/>
    <n v="0"/>
    <n v="4"/>
    <n v="176"/>
    <n v="0"/>
    <n v="11"/>
    <n v="39"/>
    <n v="180"/>
    <s v="SHORT Morning"/>
  </r>
  <r>
    <d v="2025-04-26T00:00:00"/>
    <d v="1899-12-30T20:05:00"/>
    <x v="2"/>
    <s v="BA"/>
    <s v="BA6786"/>
    <s v="LHR"/>
    <s v="ZRH"/>
    <s v="Switzerland"/>
    <s v="Europe"/>
    <x v="1"/>
    <s v="A320"/>
    <n v="0"/>
    <n v="12"/>
    <n v="168"/>
    <n v="0"/>
    <n v="7"/>
    <n v="29"/>
    <n v="180"/>
    <s v="SHORT Evening"/>
  </r>
  <r>
    <d v="2025-04-16T00:00:00"/>
    <d v="1899-12-30T10:23:00"/>
    <x v="1"/>
    <s v="BA"/>
    <s v="BA8354"/>
    <s v="LHR"/>
    <s v="ORD"/>
    <s v="USA"/>
    <s v="North America"/>
    <x v="0"/>
    <s v="B787"/>
    <n v="8"/>
    <n v="48"/>
    <n v="200"/>
    <n v="0"/>
    <n v="14"/>
    <n v="48"/>
    <n v="256"/>
    <s v="LONG Morning"/>
  </r>
  <r>
    <d v="2025-06-23T00:00:00"/>
    <d v="1899-12-30T21:24:00"/>
    <x v="2"/>
    <s v="BA"/>
    <s v="BA1974"/>
    <s v="LHR"/>
    <s v="ZRH"/>
    <s v="Switzerland"/>
    <s v="Europe"/>
    <x v="1"/>
    <s v="A320"/>
    <n v="0"/>
    <n v="6"/>
    <n v="174"/>
    <n v="0"/>
    <n v="6"/>
    <n v="25"/>
    <n v="180"/>
    <s v="SHORT Evening"/>
  </r>
  <r>
    <d v="2025-06-08T00:00:00"/>
    <d v="1899-12-30T11:00:00"/>
    <x v="1"/>
    <s v="BA"/>
    <s v="BA6421"/>
    <s v="LHR"/>
    <s v="ZRH"/>
    <s v="Switzerland"/>
    <s v="Europe"/>
    <x v="1"/>
    <s v="A320"/>
    <n v="0"/>
    <n v="20"/>
    <n v="160"/>
    <n v="1"/>
    <n v="11"/>
    <n v="39"/>
    <n v="180"/>
    <s v="SHORT Morning"/>
  </r>
  <r>
    <d v="2025-07-20T00:00:00"/>
    <d v="1899-12-30T15:10:00"/>
    <x v="0"/>
    <s v="BA"/>
    <s v="BA4663"/>
    <s v="LHR"/>
    <s v="MAD"/>
    <s v="Spain"/>
    <s v="Europe"/>
    <x v="1"/>
    <s v="A320"/>
    <n v="0"/>
    <n v="14"/>
    <n v="166"/>
    <n v="0"/>
    <n v="2"/>
    <n v="14"/>
    <n v="180"/>
    <s v="SHORT Afternoon"/>
  </r>
  <r>
    <d v="2025-05-02T00:00:00"/>
    <d v="1899-12-30T22:24:00"/>
    <x v="2"/>
    <s v="BA"/>
    <s v="BA5463"/>
    <s v="LHR"/>
    <s v="IST"/>
    <s v="Turkey"/>
    <s v="Europe"/>
    <x v="1"/>
    <s v="A320"/>
    <n v="0"/>
    <n v="6"/>
    <n v="174"/>
    <n v="0"/>
    <n v="8"/>
    <n v="30"/>
    <n v="180"/>
    <s v="SHORT Evening"/>
  </r>
  <r>
    <d v="2025-08-09T00:00:00"/>
    <d v="1899-12-30T21:34:00"/>
    <x v="2"/>
    <s v="BA"/>
    <s v="BA7757"/>
    <s v="LHR"/>
    <s v="ORD"/>
    <s v="USA"/>
    <s v="North America"/>
    <x v="0"/>
    <s v="B787"/>
    <n v="8"/>
    <n v="42"/>
    <n v="166"/>
    <n v="0"/>
    <n v="7"/>
    <n v="28"/>
    <n v="216"/>
    <s v="LONG Evening"/>
  </r>
  <r>
    <d v="2025-06-19T00:00:00"/>
    <d v="1899-12-30T13:17:00"/>
    <x v="3"/>
    <s v="BA"/>
    <s v="BA9676"/>
    <s v="LHR"/>
    <s v="FRA"/>
    <s v="Germany"/>
    <s v="Europe"/>
    <x v="1"/>
    <s v="A320"/>
    <n v="0"/>
    <n v="2"/>
    <n v="178"/>
    <n v="0"/>
    <n v="9"/>
    <n v="34"/>
    <n v="180"/>
    <s v="SHORT Lunchtime"/>
  </r>
  <r>
    <d v="2025-08-16T00:00:00"/>
    <d v="1899-12-30T10:00:00"/>
    <x v="1"/>
    <s v="BA"/>
    <s v="BA8473"/>
    <s v="LHR"/>
    <s v="IST"/>
    <s v="Turkey"/>
    <s v="Europe"/>
    <x v="1"/>
    <s v="A320"/>
    <n v="0"/>
    <n v="2"/>
    <n v="178"/>
    <n v="0"/>
    <n v="6"/>
    <n v="25"/>
    <n v="180"/>
    <s v="SHORT Morning"/>
  </r>
  <r>
    <d v="2025-10-11T00:00:00"/>
    <d v="1899-12-30T09:11:00"/>
    <x v="1"/>
    <s v="BA"/>
    <s v="BA1643"/>
    <s v="LHR"/>
    <s v="LAX"/>
    <s v="USA"/>
    <s v="North America"/>
    <x v="0"/>
    <s v="B777"/>
    <n v="0"/>
    <n v="32"/>
    <n v="300"/>
    <n v="2"/>
    <n v="7"/>
    <n v="28"/>
    <n v="332"/>
    <s v="LONG Morning"/>
  </r>
  <r>
    <d v="2025-06-26T00:00:00"/>
    <d v="1899-12-30T19:07:00"/>
    <x v="2"/>
    <s v="BA"/>
    <s v="BA4330"/>
    <s v="LHR"/>
    <s v="BCN"/>
    <s v="Spain"/>
    <s v="Europe"/>
    <x v="1"/>
    <s v="A320"/>
    <n v="0"/>
    <n v="13"/>
    <n v="167"/>
    <n v="2"/>
    <n v="12"/>
    <n v="43"/>
    <n v="180"/>
    <s v="SHORT Evening"/>
  </r>
  <r>
    <d v="2025-04-28T00:00:00"/>
    <d v="1899-12-30T07:01:00"/>
    <x v="1"/>
    <s v="BA"/>
    <s v="BA2537"/>
    <s v="LHR"/>
    <s v="AMS"/>
    <s v="Netherlands"/>
    <s v="Europe"/>
    <x v="1"/>
    <s v="A320"/>
    <n v="0"/>
    <n v="19"/>
    <n v="161"/>
    <n v="0"/>
    <n v="5"/>
    <n v="23"/>
    <n v="180"/>
    <s v="SHORT Morning"/>
  </r>
  <r>
    <d v="2025-08-13T00:00:00"/>
    <d v="1899-12-30T07:57:00"/>
    <x v="1"/>
    <s v="BA"/>
    <s v="BA8268"/>
    <s v="LHR"/>
    <s v="DXB"/>
    <s v="UAE"/>
    <s v="Middle East"/>
    <x v="0"/>
    <s v="B777"/>
    <n v="0"/>
    <n v="32"/>
    <n v="300"/>
    <n v="0"/>
    <n v="0"/>
    <n v="5"/>
    <n v="332"/>
    <s v="LONG Morning"/>
  </r>
  <r>
    <d v="2025-06-15T00:00:00"/>
    <d v="1899-12-30T16:09:00"/>
    <x v="0"/>
    <s v="BA"/>
    <s v="BA1688"/>
    <s v="LHR"/>
    <s v="MAD"/>
    <s v="Spain"/>
    <s v="Europe"/>
    <x v="1"/>
    <s v="A320"/>
    <n v="0"/>
    <n v="8"/>
    <n v="172"/>
    <n v="0"/>
    <n v="17"/>
    <n v="58"/>
    <n v="180"/>
    <s v="SHORT Afternoon"/>
  </r>
  <r>
    <d v="2025-07-02T00:00:00"/>
    <d v="1899-12-30T15:07:00"/>
    <x v="0"/>
    <s v="BA"/>
    <s v="BA6900"/>
    <s v="LHR"/>
    <s v="DFW"/>
    <s v="USA"/>
    <s v="North America"/>
    <x v="0"/>
    <s v="B777"/>
    <n v="0"/>
    <n v="32"/>
    <n v="304"/>
    <n v="0"/>
    <n v="15"/>
    <n v="52"/>
    <n v="336"/>
    <s v="LONG Afternoon"/>
  </r>
  <r>
    <d v="2025-04-07T00:00:00"/>
    <d v="1899-12-30T07:18:00"/>
    <x v="1"/>
    <s v="BA"/>
    <s v="BA1636"/>
    <s v="LHR"/>
    <s v="DXB"/>
    <s v="UAE"/>
    <s v="Middle East"/>
    <x v="0"/>
    <s v="B777"/>
    <n v="0"/>
    <n v="32"/>
    <n v="304"/>
    <n v="1"/>
    <n v="1"/>
    <n v="10"/>
    <n v="336"/>
    <s v="LONG Morning"/>
  </r>
  <r>
    <d v="2025-09-16T00:00:00"/>
    <d v="1899-12-30T19:19:00"/>
    <x v="2"/>
    <s v="BA"/>
    <s v="BA6750"/>
    <s v="LHR"/>
    <s v="JFK"/>
    <s v="USA"/>
    <s v="North America"/>
    <x v="0"/>
    <s v="B777"/>
    <n v="0"/>
    <n v="32"/>
    <n v="300"/>
    <n v="1"/>
    <n v="12"/>
    <n v="41"/>
    <n v="332"/>
    <s v="LONG Evening"/>
  </r>
  <r>
    <d v="2025-05-08T00:00:00"/>
    <d v="1899-12-30T10:57:00"/>
    <x v="1"/>
    <s v="BA"/>
    <s v="BA8301"/>
    <s v="LHR"/>
    <s v="BCN"/>
    <s v="Spain"/>
    <s v="Europe"/>
    <x v="1"/>
    <s v="A320"/>
    <n v="0"/>
    <n v="18"/>
    <n v="162"/>
    <n v="2"/>
    <n v="5"/>
    <n v="22"/>
    <n v="180"/>
    <s v="SHORT Morning"/>
  </r>
  <r>
    <d v="2025-10-08T00:00:00"/>
    <d v="1899-12-30T17:58:00"/>
    <x v="0"/>
    <s v="BA"/>
    <s v="BA1862"/>
    <s v="LHR"/>
    <s v="HND"/>
    <s v="Japan"/>
    <s v="Asia"/>
    <x v="0"/>
    <s v="B787"/>
    <n v="8"/>
    <n v="42"/>
    <n v="166"/>
    <n v="0"/>
    <n v="9"/>
    <n v="34"/>
    <n v="216"/>
    <s v="LONG Afternoon"/>
  </r>
  <r>
    <d v="2025-09-29T00:00:00"/>
    <d v="1899-12-30T15:45:00"/>
    <x v="0"/>
    <s v="BA"/>
    <s v="BA6301"/>
    <s v="LHR"/>
    <s v="DXB"/>
    <s v="UAE"/>
    <s v="Middle East"/>
    <x v="0"/>
    <s v="B777"/>
    <n v="0"/>
    <n v="32"/>
    <n v="300"/>
    <n v="0"/>
    <n v="9"/>
    <n v="35"/>
    <n v="332"/>
    <s v="LONG Afternoon"/>
  </r>
  <r>
    <d v="2025-10-29T00:00:00"/>
    <d v="1899-12-30T19:33:00"/>
    <x v="2"/>
    <s v="BA"/>
    <s v="BA8512"/>
    <s v="LHR"/>
    <s v="BCN"/>
    <s v="Spain"/>
    <s v="Europe"/>
    <x v="1"/>
    <s v="A320"/>
    <n v="0"/>
    <n v="0"/>
    <n v="180"/>
    <n v="1"/>
    <n v="6"/>
    <n v="27"/>
    <n v="180"/>
    <s v="SHORT Evening"/>
  </r>
  <r>
    <d v="2025-05-26T00:00:00"/>
    <d v="1899-12-30T13:44:00"/>
    <x v="3"/>
    <s v="BA"/>
    <s v="BA4315"/>
    <s v="LHR"/>
    <s v="HND"/>
    <s v="Japan"/>
    <s v="Asia"/>
    <x v="0"/>
    <s v="B787"/>
    <n v="8"/>
    <n v="42"/>
    <n v="166"/>
    <n v="1"/>
    <n v="3"/>
    <n v="18"/>
    <n v="216"/>
    <s v="LONG Lunchtime"/>
  </r>
  <r>
    <d v="2025-09-28T00:00:00"/>
    <d v="1899-12-30T07:59:00"/>
    <x v="1"/>
    <s v="BA"/>
    <s v="BA5039"/>
    <s v="LHR"/>
    <s v="MAD"/>
    <s v="Spain"/>
    <s v="Europe"/>
    <x v="1"/>
    <s v="A320"/>
    <n v="0"/>
    <n v="11"/>
    <n v="169"/>
    <n v="2"/>
    <n v="4"/>
    <n v="20"/>
    <n v="180"/>
    <s v="SHORT Morning"/>
  </r>
  <r>
    <d v="2025-09-21T00:00:00"/>
    <d v="1899-12-30T07:25:00"/>
    <x v="1"/>
    <s v="BA"/>
    <s v="BA2994"/>
    <s v="LHR"/>
    <s v="JFK"/>
    <s v="USA"/>
    <s v="North America"/>
    <x v="0"/>
    <s v="B787"/>
    <n v="8"/>
    <n v="48"/>
    <n v="200"/>
    <n v="0"/>
    <n v="3"/>
    <n v="16"/>
    <n v="256"/>
    <s v="LONG Morning"/>
  </r>
  <r>
    <d v="2025-05-30T00:00:00"/>
    <d v="1899-12-30T20:11:00"/>
    <x v="2"/>
    <s v="BA"/>
    <s v="BA9526"/>
    <s v="LHR"/>
    <s v="CDG"/>
    <s v="France"/>
    <s v="Europe"/>
    <x v="1"/>
    <s v="A320"/>
    <n v="0"/>
    <n v="18"/>
    <n v="162"/>
    <n v="0"/>
    <n v="3"/>
    <n v="17"/>
    <n v="180"/>
    <s v="SHORT Evening"/>
  </r>
  <r>
    <d v="2025-09-22T00:00:00"/>
    <d v="1899-12-30T16:51:00"/>
    <x v="0"/>
    <s v="BA"/>
    <s v="BA1427"/>
    <s v="LHR"/>
    <s v="AMS"/>
    <s v="Netherlands"/>
    <s v="Europe"/>
    <x v="1"/>
    <s v="A320"/>
    <n v="0"/>
    <n v="3"/>
    <n v="177"/>
    <n v="0"/>
    <n v="7"/>
    <n v="29"/>
    <n v="180"/>
    <s v="SHORT Afternoon"/>
  </r>
  <r>
    <d v="2025-04-23T00:00:00"/>
    <d v="1899-12-30T07:49:00"/>
    <x v="1"/>
    <s v="BA"/>
    <s v="BA3582"/>
    <s v="LHR"/>
    <s v="BCN"/>
    <s v="Spain"/>
    <s v="Europe"/>
    <x v="1"/>
    <s v="A320"/>
    <n v="0"/>
    <n v="13"/>
    <n v="167"/>
    <n v="0"/>
    <n v="4"/>
    <n v="19"/>
    <n v="180"/>
    <s v="SHORT Morning"/>
  </r>
  <r>
    <d v="2025-05-24T00:00:00"/>
    <d v="1899-12-30T06:17:00"/>
    <x v="1"/>
    <s v="BA"/>
    <s v="BA4761"/>
    <s v="LHR"/>
    <s v="AMS"/>
    <s v="Netherlands"/>
    <s v="Europe"/>
    <x v="1"/>
    <s v="A320"/>
    <n v="0"/>
    <n v="4"/>
    <n v="176"/>
    <n v="0"/>
    <n v="12"/>
    <n v="41"/>
    <n v="180"/>
    <s v="SHORT Morning"/>
  </r>
  <r>
    <d v="2025-04-14T00:00:00"/>
    <d v="1899-12-30T10:17:00"/>
    <x v="1"/>
    <s v="BA"/>
    <s v="BA7927"/>
    <s v="LHR"/>
    <s v="VIE"/>
    <s v="Austria"/>
    <s v="Europe"/>
    <x v="1"/>
    <s v="A320"/>
    <n v="0"/>
    <n v="11"/>
    <n v="169"/>
    <n v="0"/>
    <n v="16"/>
    <n v="54"/>
    <n v="180"/>
    <s v="SHORT Morning"/>
  </r>
  <r>
    <d v="2025-09-07T00:00:00"/>
    <d v="1899-12-30T22:28:00"/>
    <x v="2"/>
    <s v="BA"/>
    <s v="BA3469"/>
    <s v="LHR"/>
    <s v="IST"/>
    <s v="Turkey"/>
    <s v="Europe"/>
    <x v="1"/>
    <s v="A320"/>
    <n v="0"/>
    <n v="0"/>
    <n v="180"/>
    <n v="0"/>
    <n v="5"/>
    <n v="21"/>
    <n v="180"/>
    <s v="SHORT Evening"/>
  </r>
  <r>
    <d v="2025-06-19T00:00:00"/>
    <d v="1899-12-30T06:51:00"/>
    <x v="1"/>
    <s v="BA"/>
    <s v="BA9211"/>
    <s v="LHR"/>
    <s v="ORD"/>
    <s v="USA"/>
    <s v="North America"/>
    <x v="0"/>
    <s v="B777"/>
    <n v="0"/>
    <n v="32"/>
    <n v="304"/>
    <n v="0"/>
    <n v="9"/>
    <n v="34"/>
    <n v="336"/>
    <s v="LONG Morning"/>
  </r>
  <r>
    <d v="2025-10-03T00:00:00"/>
    <d v="1899-12-30T18:04:00"/>
    <x v="2"/>
    <s v="BA"/>
    <s v="BA6316"/>
    <s v="LHR"/>
    <s v="CDG"/>
    <s v="France"/>
    <s v="Europe"/>
    <x v="1"/>
    <s v="A320"/>
    <n v="0"/>
    <n v="11"/>
    <n v="169"/>
    <n v="1"/>
    <n v="11"/>
    <n v="38"/>
    <n v="180"/>
    <s v="SHORT Evening"/>
  </r>
  <r>
    <d v="2025-06-28T00:00:00"/>
    <d v="1899-12-30T15:30:00"/>
    <x v="0"/>
    <s v="BA"/>
    <s v="BA1816"/>
    <s v="LHR"/>
    <s v="ZRH"/>
    <s v="Switzerland"/>
    <s v="Europe"/>
    <x v="1"/>
    <s v="A320"/>
    <n v="0"/>
    <n v="0"/>
    <n v="180"/>
    <n v="0"/>
    <n v="10"/>
    <n v="38"/>
    <n v="180"/>
    <s v="SHORT Afternoon"/>
  </r>
  <r>
    <d v="2025-08-19T00:00:00"/>
    <d v="1899-12-30T12:55:00"/>
    <x v="3"/>
    <s v="BA"/>
    <s v="BA4885"/>
    <s v="LHR"/>
    <s v="BCN"/>
    <s v="Spain"/>
    <s v="Europe"/>
    <x v="1"/>
    <s v="A320"/>
    <n v="0"/>
    <n v="17"/>
    <n v="163"/>
    <n v="1"/>
    <n v="8"/>
    <n v="31"/>
    <n v="180"/>
    <s v="SHORT Lunchtime"/>
  </r>
  <r>
    <d v="2025-07-16T00:00:00"/>
    <d v="1899-12-30T16:15:00"/>
    <x v="0"/>
    <s v="BA"/>
    <s v="BA4859"/>
    <s v="LHR"/>
    <s v="AMS"/>
    <s v="Netherlands"/>
    <s v="Europe"/>
    <x v="1"/>
    <s v="A320"/>
    <n v="0"/>
    <n v="11"/>
    <n v="169"/>
    <n v="0"/>
    <n v="12"/>
    <n v="42"/>
    <n v="180"/>
    <s v="SHORT Afternoon"/>
  </r>
  <r>
    <d v="2025-10-12T00:00:00"/>
    <d v="1899-12-30T19:45:00"/>
    <x v="2"/>
    <s v="BA"/>
    <s v="BA3974"/>
    <s v="LHR"/>
    <s v="LAX"/>
    <s v="USA"/>
    <s v="North America"/>
    <x v="0"/>
    <s v="B777"/>
    <n v="0"/>
    <n v="48"/>
    <n v="224"/>
    <n v="0"/>
    <n v="10"/>
    <n v="38"/>
    <n v="272"/>
    <s v="LONG Evening"/>
  </r>
  <r>
    <d v="2025-06-14T00:00:00"/>
    <d v="1899-12-30T22:59:00"/>
    <x v="2"/>
    <s v="BA"/>
    <s v="BA3129"/>
    <s v="LHR"/>
    <s v="ZRH"/>
    <s v="Switzerland"/>
    <s v="Europe"/>
    <x v="1"/>
    <s v="A320"/>
    <n v="0"/>
    <n v="13"/>
    <n v="167"/>
    <n v="4"/>
    <n v="1"/>
    <n v="11"/>
    <n v="180"/>
    <s v="SHORT Evening"/>
  </r>
  <r>
    <d v="2025-09-08T00:00:00"/>
    <d v="1899-12-30T21:02:00"/>
    <x v="2"/>
    <s v="BA"/>
    <s v="BA1010"/>
    <s v="LHR"/>
    <s v="LAX"/>
    <s v="USA"/>
    <s v="North America"/>
    <x v="0"/>
    <s v="A350"/>
    <n v="0"/>
    <n v="56"/>
    <n v="275"/>
    <n v="2"/>
    <n v="13"/>
    <n v="44"/>
    <n v="331"/>
    <s v="LONG Evening"/>
  </r>
  <r>
    <d v="2025-06-20T00:00:00"/>
    <d v="1899-12-30T09:37:00"/>
    <x v="1"/>
    <s v="BA"/>
    <s v="BA1236"/>
    <s v="LHR"/>
    <s v="ORD"/>
    <s v="USA"/>
    <s v="North America"/>
    <x v="0"/>
    <s v="B777"/>
    <n v="8"/>
    <n v="49"/>
    <n v="178"/>
    <n v="0"/>
    <n v="13"/>
    <n v="44"/>
    <n v="235"/>
    <s v="LONG Morning"/>
  </r>
  <r>
    <d v="2025-10-21T00:00:00"/>
    <d v="1899-12-30T08:34:00"/>
    <x v="1"/>
    <s v="BA"/>
    <s v="BA2405"/>
    <s v="LHR"/>
    <s v="MUC"/>
    <s v="Germany"/>
    <s v="Europe"/>
    <x v="1"/>
    <s v="A320"/>
    <n v="0"/>
    <n v="16"/>
    <n v="164"/>
    <n v="1"/>
    <n v="4"/>
    <n v="18"/>
    <n v="180"/>
    <s v="SHORT Morning"/>
  </r>
  <r>
    <d v="2025-06-18T00:00:00"/>
    <d v="1899-12-30T10:11:00"/>
    <x v="1"/>
    <s v="BA"/>
    <s v="BA6427"/>
    <s v="LHR"/>
    <s v="DXB"/>
    <s v="UAE"/>
    <s v="Middle East"/>
    <x v="0"/>
    <s v="A380"/>
    <n v="14"/>
    <n v="97"/>
    <n v="358"/>
    <n v="0"/>
    <n v="8"/>
    <n v="31"/>
    <n v="469"/>
    <s v="LONG Morning"/>
  </r>
  <r>
    <d v="2025-09-07T00:00:00"/>
    <d v="1899-12-30T09:36:00"/>
    <x v="1"/>
    <s v="BA"/>
    <s v="BA3945"/>
    <s v="LHR"/>
    <s v="IST"/>
    <s v="Turkey"/>
    <s v="Europe"/>
    <x v="1"/>
    <s v="A320"/>
    <n v="0"/>
    <n v="5"/>
    <n v="175"/>
    <n v="0"/>
    <n v="12"/>
    <n v="41"/>
    <n v="180"/>
    <s v="SHORT Morning"/>
  </r>
  <r>
    <d v="2025-05-18T00:00:00"/>
    <d v="1899-12-30T21:22:00"/>
    <x v="2"/>
    <s v="BA"/>
    <s v="BA5191"/>
    <s v="LHR"/>
    <s v="FRA"/>
    <s v="Germany"/>
    <s v="Europe"/>
    <x v="1"/>
    <s v="A320"/>
    <n v="0"/>
    <n v="10"/>
    <n v="170"/>
    <n v="0"/>
    <n v="7"/>
    <n v="27"/>
    <n v="180"/>
    <s v="SHORT Evening"/>
  </r>
  <r>
    <d v="2025-05-22T00:00:00"/>
    <d v="1899-12-30T09:06:00"/>
    <x v="1"/>
    <s v="BA"/>
    <s v="BA3943"/>
    <s v="LHR"/>
    <s v="LAX"/>
    <s v="USA"/>
    <s v="North America"/>
    <x v="0"/>
    <s v="A350"/>
    <n v="0"/>
    <n v="56"/>
    <n v="275"/>
    <n v="0"/>
    <n v="14"/>
    <n v="47"/>
    <n v="331"/>
    <s v="LONG Morning"/>
  </r>
  <r>
    <d v="2025-10-09T00:00:00"/>
    <d v="1899-12-30T09:57:00"/>
    <x v="1"/>
    <s v="BA"/>
    <s v="BA9097"/>
    <s v="LHR"/>
    <s v="DXB"/>
    <s v="UAE"/>
    <s v="Middle East"/>
    <x v="0"/>
    <s v="B777"/>
    <n v="0"/>
    <n v="48"/>
    <n v="224"/>
    <n v="1"/>
    <n v="21"/>
    <n v="67"/>
    <n v="272"/>
    <s v="LONG Morning"/>
  </r>
  <r>
    <d v="2025-04-21T00:00:00"/>
    <d v="1899-12-30T13:28:00"/>
    <x v="3"/>
    <s v="BA"/>
    <s v="BA2981"/>
    <s v="LHR"/>
    <s v="IST"/>
    <s v="Turkey"/>
    <s v="Europe"/>
    <x v="1"/>
    <s v="A320"/>
    <n v="0"/>
    <n v="19"/>
    <n v="161"/>
    <n v="1"/>
    <n v="3"/>
    <n v="18"/>
    <n v="180"/>
    <s v="SHORT Lunchtime"/>
  </r>
  <r>
    <d v="2025-05-02T00:00:00"/>
    <d v="1899-12-30T15:37:00"/>
    <x v="0"/>
    <s v="BA"/>
    <s v="BA2503"/>
    <s v="LHR"/>
    <s v="LAX"/>
    <s v="USA"/>
    <s v="North America"/>
    <x v="0"/>
    <s v="B777"/>
    <n v="0"/>
    <n v="48"/>
    <n v="224"/>
    <n v="3"/>
    <n v="0"/>
    <n v="9"/>
    <n v="272"/>
    <s v="LONG Afternoon"/>
  </r>
  <r>
    <d v="2025-08-20T00:00:00"/>
    <d v="1899-12-30T14:15:00"/>
    <x v="0"/>
    <s v="BA"/>
    <s v="BA8029"/>
    <s v="LHR"/>
    <s v="MUC"/>
    <s v="Germany"/>
    <s v="Europe"/>
    <x v="1"/>
    <s v="A320"/>
    <n v="0"/>
    <n v="13"/>
    <n v="167"/>
    <n v="1"/>
    <n v="9"/>
    <n v="35"/>
    <n v="180"/>
    <s v="SHORT Afternoon"/>
  </r>
  <r>
    <d v="2025-08-20T00:00:00"/>
    <d v="1899-12-30T06:54:00"/>
    <x v="1"/>
    <s v="BA"/>
    <s v="BA8993"/>
    <s v="LHR"/>
    <s v="ORD"/>
    <s v="USA"/>
    <s v="North America"/>
    <x v="0"/>
    <s v="B777"/>
    <n v="0"/>
    <n v="32"/>
    <n v="300"/>
    <n v="0"/>
    <n v="12"/>
    <n v="42"/>
    <n v="332"/>
    <s v="LONG Morning"/>
  </r>
  <r>
    <d v="2025-08-29T00:00:00"/>
    <d v="1899-12-30T14:54:00"/>
    <x v="0"/>
    <s v="BA"/>
    <s v="BA1149"/>
    <s v="LHR"/>
    <s v="MUC"/>
    <s v="Germany"/>
    <s v="Europe"/>
    <x v="1"/>
    <s v="A320"/>
    <n v="0"/>
    <n v="17"/>
    <n v="163"/>
    <n v="1"/>
    <n v="7"/>
    <n v="27"/>
    <n v="180"/>
    <s v="SHORT Afternoon"/>
  </r>
  <r>
    <d v="2025-08-13T00:00:00"/>
    <d v="1899-12-30T09:02:00"/>
    <x v="1"/>
    <s v="BA"/>
    <s v="BA2066"/>
    <s v="LHR"/>
    <s v="HND"/>
    <s v="Japan"/>
    <s v="Asia"/>
    <x v="0"/>
    <s v="B777"/>
    <n v="0"/>
    <n v="48"/>
    <n v="224"/>
    <n v="7"/>
    <n v="16"/>
    <n v="53"/>
    <n v="272"/>
    <s v="LONG Morning"/>
  </r>
  <r>
    <d v="2025-10-02T00:00:00"/>
    <d v="1899-12-30T14:26:00"/>
    <x v="0"/>
    <s v="BA"/>
    <s v="BA8428"/>
    <s v="LHR"/>
    <s v="LAX"/>
    <s v="USA"/>
    <s v="North America"/>
    <x v="0"/>
    <s v="B777"/>
    <n v="8"/>
    <n v="49"/>
    <n v="178"/>
    <n v="1"/>
    <n v="0"/>
    <n v="9"/>
    <n v="235"/>
    <s v="LONG Afternoon"/>
  </r>
  <r>
    <d v="2025-07-03T00:00:00"/>
    <d v="1899-12-30T18:35:00"/>
    <x v="2"/>
    <s v="BA"/>
    <s v="BA2755"/>
    <s v="LHR"/>
    <s v="DXB"/>
    <s v="UAE"/>
    <s v="Middle East"/>
    <x v="0"/>
    <s v="A380"/>
    <n v="14"/>
    <n v="97"/>
    <n v="358"/>
    <n v="1"/>
    <n v="12"/>
    <n v="41"/>
    <n v="469"/>
    <s v="LONG Evening"/>
  </r>
  <r>
    <d v="2025-05-12T00:00:00"/>
    <d v="1899-12-30T15:19:00"/>
    <x v="0"/>
    <s v="BA"/>
    <s v="BA6825"/>
    <s v="LHR"/>
    <s v="CDG"/>
    <s v="France"/>
    <s v="Europe"/>
    <x v="1"/>
    <s v="A320"/>
    <n v="0"/>
    <n v="19"/>
    <n v="161"/>
    <n v="2"/>
    <n v="4"/>
    <n v="21"/>
    <n v="180"/>
    <s v="SHORT Afternoon"/>
  </r>
  <r>
    <d v="2025-10-24T00:00:00"/>
    <d v="1899-12-30T22:17:00"/>
    <x v="2"/>
    <s v="BA"/>
    <s v="BA5506"/>
    <s v="LHR"/>
    <s v="ZRH"/>
    <s v="Switzerland"/>
    <s v="Europe"/>
    <x v="1"/>
    <s v="A320"/>
    <n v="0"/>
    <n v="1"/>
    <n v="179"/>
    <n v="0"/>
    <n v="17"/>
    <n v="57"/>
    <n v="180"/>
    <s v="SHORT Evening"/>
  </r>
  <r>
    <d v="2025-07-13T00:00:00"/>
    <d v="1899-12-30T08:44:00"/>
    <x v="1"/>
    <s v="BA"/>
    <s v="BA5582"/>
    <s v="LHR"/>
    <s v="JFK"/>
    <s v="USA"/>
    <s v="North America"/>
    <x v="0"/>
    <s v="B787"/>
    <n v="0"/>
    <n v="35"/>
    <n v="179"/>
    <n v="1"/>
    <n v="19"/>
    <n v="61"/>
    <n v="214"/>
    <s v="LONG Morning"/>
  </r>
  <r>
    <d v="2025-07-11T00:00:00"/>
    <d v="1899-12-30T20:21:00"/>
    <x v="2"/>
    <s v="BA"/>
    <s v="BA6599"/>
    <s v="LHR"/>
    <s v="IST"/>
    <s v="Turkey"/>
    <s v="Europe"/>
    <x v="1"/>
    <s v="A320"/>
    <n v="0"/>
    <n v="17"/>
    <n v="163"/>
    <n v="1"/>
    <n v="4"/>
    <n v="18"/>
    <n v="180"/>
    <s v="SHORT Evening"/>
  </r>
  <r>
    <d v="2025-06-03T00:00:00"/>
    <d v="1899-12-30T12:19:00"/>
    <x v="3"/>
    <s v="BA"/>
    <s v="BA2261"/>
    <s v="LHR"/>
    <s v="CDG"/>
    <s v="France"/>
    <s v="Europe"/>
    <x v="1"/>
    <s v="A320"/>
    <n v="0"/>
    <n v="4"/>
    <n v="176"/>
    <n v="3"/>
    <n v="5"/>
    <n v="22"/>
    <n v="180"/>
    <s v="SHORT Lunchtime"/>
  </r>
  <r>
    <d v="2025-09-09T00:00:00"/>
    <d v="1899-12-30T07:16:00"/>
    <x v="1"/>
    <s v="BA"/>
    <s v="BA8230"/>
    <s v="LHR"/>
    <s v="HND"/>
    <s v="Japan"/>
    <s v="Asia"/>
    <x v="0"/>
    <s v="B787"/>
    <n v="8"/>
    <n v="48"/>
    <n v="200"/>
    <n v="0"/>
    <n v="12"/>
    <n v="44"/>
    <n v="256"/>
    <s v="LONG Morning"/>
  </r>
  <r>
    <d v="2025-06-05T00:00:00"/>
    <d v="1899-12-30T12:30:00"/>
    <x v="3"/>
    <s v="BA"/>
    <s v="BA3052"/>
    <s v="LHR"/>
    <s v="VIE"/>
    <s v="Austria"/>
    <s v="Europe"/>
    <x v="1"/>
    <s v="A320"/>
    <n v="0"/>
    <n v="1"/>
    <n v="179"/>
    <n v="0"/>
    <n v="6"/>
    <n v="24"/>
    <n v="180"/>
    <s v="SHORT Lunchtime"/>
  </r>
  <r>
    <d v="2025-10-13T00:00:00"/>
    <d v="1899-12-30T14:33:00"/>
    <x v="0"/>
    <s v="BA"/>
    <s v="BA8027"/>
    <s v="LHR"/>
    <s v="VIE"/>
    <s v="Austria"/>
    <s v="Europe"/>
    <x v="1"/>
    <s v="A320"/>
    <n v="0"/>
    <n v="3"/>
    <n v="177"/>
    <n v="1"/>
    <n v="8"/>
    <n v="30"/>
    <n v="180"/>
    <s v="SHORT Afternoon"/>
  </r>
  <r>
    <d v="2025-09-06T00:00:00"/>
    <d v="1899-12-30T18:14:00"/>
    <x v="2"/>
    <s v="BA"/>
    <s v="BA8173"/>
    <s v="LHR"/>
    <s v="ORD"/>
    <s v="USA"/>
    <s v="North America"/>
    <x v="0"/>
    <s v="B777"/>
    <n v="0"/>
    <n v="32"/>
    <n v="304"/>
    <n v="0"/>
    <n v="8"/>
    <n v="31"/>
    <n v="336"/>
    <s v="LONG Evening"/>
  </r>
  <r>
    <d v="2025-09-26T00:00:00"/>
    <d v="1899-12-30T11:43:00"/>
    <x v="1"/>
    <s v="BA"/>
    <s v="BA3385"/>
    <s v="LHR"/>
    <s v="ORD"/>
    <s v="USA"/>
    <s v="North America"/>
    <x v="0"/>
    <s v="B787"/>
    <n v="8"/>
    <n v="42"/>
    <n v="166"/>
    <n v="0"/>
    <n v="0"/>
    <n v="0"/>
    <n v="216"/>
    <s v="LONG Morning"/>
  </r>
  <r>
    <d v="2025-04-14T00:00:00"/>
    <d v="1899-12-30T08:32:00"/>
    <x v="1"/>
    <s v="BA"/>
    <s v="BA3710"/>
    <s v="LHR"/>
    <s v="JFK"/>
    <s v="USA"/>
    <s v="North America"/>
    <x v="0"/>
    <s v="B777"/>
    <n v="0"/>
    <n v="32"/>
    <n v="300"/>
    <n v="0"/>
    <n v="8"/>
    <n v="30"/>
    <n v="332"/>
    <s v="LONG Morning"/>
  </r>
  <r>
    <d v="2025-09-13T00:00:00"/>
    <d v="1899-12-30T16:42:00"/>
    <x v="0"/>
    <s v="BA"/>
    <s v="BA8847"/>
    <s v="LHR"/>
    <s v="DFW"/>
    <s v="USA"/>
    <s v="North America"/>
    <x v="0"/>
    <s v="A380"/>
    <n v="14"/>
    <n v="97"/>
    <n v="358"/>
    <n v="0"/>
    <n v="4"/>
    <n v="20"/>
    <n v="469"/>
    <s v="LONG Afternoon"/>
  </r>
  <r>
    <d v="2025-08-07T00:00:00"/>
    <d v="1899-12-30T18:22:00"/>
    <x v="2"/>
    <s v="BA"/>
    <s v="BA4945"/>
    <s v="LHR"/>
    <s v="ZRH"/>
    <s v="Switzerland"/>
    <s v="Europe"/>
    <x v="1"/>
    <s v="A320"/>
    <n v="0"/>
    <n v="19"/>
    <n v="161"/>
    <n v="0"/>
    <n v="5"/>
    <n v="23"/>
    <n v="180"/>
    <s v="SHORT Evening"/>
  </r>
  <r>
    <d v="2025-09-01T00:00:00"/>
    <d v="1899-12-30T08:52:00"/>
    <x v="1"/>
    <s v="BA"/>
    <s v="BA2367"/>
    <s v="LHR"/>
    <s v="ORD"/>
    <s v="USA"/>
    <s v="North America"/>
    <x v="0"/>
    <s v="B777"/>
    <n v="8"/>
    <n v="49"/>
    <n v="178"/>
    <n v="0"/>
    <n v="16"/>
    <n v="53"/>
    <n v="235"/>
    <s v="LONG Morning"/>
  </r>
  <r>
    <d v="2025-07-25T00:00:00"/>
    <d v="1899-12-30T18:20:00"/>
    <x v="2"/>
    <s v="BA"/>
    <s v="BA3323"/>
    <s v="LHR"/>
    <s v="AMS"/>
    <s v="Netherlands"/>
    <s v="Europe"/>
    <x v="1"/>
    <s v="A320"/>
    <n v="0"/>
    <n v="17"/>
    <n v="163"/>
    <n v="0"/>
    <n v="1"/>
    <n v="11"/>
    <n v="180"/>
    <s v="SHORT Evening"/>
  </r>
  <r>
    <d v="2025-04-10T00:00:00"/>
    <d v="1899-12-30T19:40:00"/>
    <x v="2"/>
    <s v="BA"/>
    <s v="BA1837"/>
    <s v="LHR"/>
    <s v="IST"/>
    <s v="Turkey"/>
    <s v="Europe"/>
    <x v="1"/>
    <s v="A320"/>
    <n v="0"/>
    <n v="5"/>
    <n v="175"/>
    <n v="0"/>
    <n v="12"/>
    <n v="43"/>
    <n v="180"/>
    <s v="SHORT Evening"/>
  </r>
  <r>
    <d v="2025-09-24T00:00:00"/>
    <d v="1899-12-30T22:40:00"/>
    <x v="2"/>
    <s v="BA"/>
    <s v="BA3819"/>
    <s v="LHR"/>
    <s v="AMS"/>
    <s v="Netherlands"/>
    <s v="Europe"/>
    <x v="1"/>
    <s v="A320"/>
    <n v="0"/>
    <n v="1"/>
    <n v="179"/>
    <n v="0"/>
    <n v="6"/>
    <n v="26"/>
    <n v="180"/>
    <s v="SHORT Evening"/>
  </r>
  <r>
    <d v="2025-05-01T00:00:00"/>
    <d v="1899-12-30T12:21:00"/>
    <x v="3"/>
    <s v="BA"/>
    <s v="BA8458"/>
    <s v="LHR"/>
    <s v="VIE"/>
    <s v="Austria"/>
    <s v="Europe"/>
    <x v="1"/>
    <s v="A320"/>
    <n v="0"/>
    <n v="18"/>
    <n v="162"/>
    <n v="0"/>
    <n v="6"/>
    <n v="26"/>
    <n v="180"/>
    <s v="SHORT Lunchtime"/>
  </r>
  <r>
    <d v="2025-04-19T00:00:00"/>
    <d v="1899-12-30T06:28:00"/>
    <x v="1"/>
    <s v="BA"/>
    <s v="BA8803"/>
    <s v="LHR"/>
    <s v="IST"/>
    <s v="Turkey"/>
    <s v="Europe"/>
    <x v="1"/>
    <s v="A320"/>
    <n v="0"/>
    <n v="20"/>
    <n v="160"/>
    <n v="0"/>
    <n v="12"/>
    <n v="43"/>
    <n v="180"/>
    <s v="SHORT Morning"/>
  </r>
  <r>
    <d v="2025-09-13T00:00:00"/>
    <d v="1899-12-30T14:54:00"/>
    <x v="0"/>
    <s v="BA"/>
    <s v="BA5238"/>
    <s v="LHR"/>
    <s v="VIE"/>
    <s v="Austria"/>
    <s v="Europe"/>
    <x v="1"/>
    <s v="A320"/>
    <n v="0"/>
    <n v="16"/>
    <n v="164"/>
    <n v="0"/>
    <n v="10"/>
    <n v="36"/>
    <n v="180"/>
    <s v="SHORT Afternoon"/>
  </r>
  <r>
    <d v="2025-08-20T00:00:00"/>
    <d v="1899-12-30T08:13:00"/>
    <x v="1"/>
    <s v="BA"/>
    <s v="BA8417"/>
    <s v="LHR"/>
    <s v="HND"/>
    <s v="Japan"/>
    <s v="Asia"/>
    <x v="0"/>
    <s v="B777"/>
    <n v="0"/>
    <n v="48"/>
    <n v="224"/>
    <n v="0"/>
    <n v="11"/>
    <n v="39"/>
    <n v="272"/>
    <s v="LONG Morning"/>
  </r>
  <r>
    <d v="2025-10-16T00:00:00"/>
    <d v="1899-12-30T21:43:00"/>
    <x v="2"/>
    <s v="BA"/>
    <s v="BA9477"/>
    <s v="LHR"/>
    <s v="MUC"/>
    <s v="Germany"/>
    <s v="Europe"/>
    <x v="1"/>
    <s v="A320"/>
    <n v="0"/>
    <n v="7"/>
    <n v="173"/>
    <n v="1"/>
    <n v="13"/>
    <n v="45"/>
    <n v="180"/>
    <s v="SHORT Evening"/>
  </r>
  <r>
    <d v="2025-05-27T00:00:00"/>
    <d v="1899-12-30T08:33:00"/>
    <x v="1"/>
    <s v="BA"/>
    <s v="BA2643"/>
    <s v="LHR"/>
    <s v="MUC"/>
    <s v="Germany"/>
    <s v="Europe"/>
    <x v="1"/>
    <s v="A320"/>
    <n v="0"/>
    <n v="12"/>
    <n v="168"/>
    <n v="0"/>
    <n v="6"/>
    <n v="25"/>
    <n v="180"/>
    <s v="SHORT Morning"/>
  </r>
  <r>
    <d v="2025-05-08T00:00:00"/>
    <d v="1899-12-30T12:44:00"/>
    <x v="3"/>
    <s v="BA"/>
    <s v="BA9610"/>
    <s v="LHR"/>
    <s v="MAD"/>
    <s v="Spain"/>
    <s v="Europe"/>
    <x v="1"/>
    <s v="A320"/>
    <n v="0"/>
    <n v="17"/>
    <n v="163"/>
    <n v="0"/>
    <n v="4"/>
    <n v="21"/>
    <n v="180"/>
    <s v="SHORT Lunchtime"/>
  </r>
  <r>
    <d v="2025-08-16T00:00:00"/>
    <d v="1899-12-30T19:09:00"/>
    <x v="2"/>
    <s v="BA"/>
    <s v="BA3513"/>
    <s v="LHR"/>
    <s v="IST"/>
    <s v="Turkey"/>
    <s v="Europe"/>
    <x v="1"/>
    <s v="A320"/>
    <n v="0"/>
    <n v="20"/>
    <n v="160"/>
    <n v="1"/>
    <n v="2"/>
    <n v="13"/>
    <n v="180"/>
    <s v="SHORT Evening"/>
  </r>
  <r>
    <d v="2025-06-16T00:00:00"/>
    <d v="1899-12-30T15:59:00"/>
    <x v="0"/>
    <s v="BA"/>
    <s v="BA3307"/>
    <s v="LHR"/>
    <s v="AMS"/>
    <s v="Netherlands"/>
    <s v="Europe"/>
    <x v="1"/>
    <s v="A320"/>
    <n v="0"/>
    <n v="17"/>
    <n v="163"/>
    <n v="0"/>
    <n v="3"/>
    <n v="17"/>
    <n v="180"/>
    <s v="SHORT Afternoon"/>
  </r>
  <r>
    <d v="2025-05-16T00:00:00"/>
    <d v="1899-12-30T13:55:00"/>
    <x v="3"/>
    <s v="BA"/>
    <s v="BA3278"/>
    <s v="LHR"/>
    <s v="DFW"/>
    <s v="USA"/>
    <s v="North America"/>
    <x v="0"/>
    <s v="B787"/>
    <n v="0"/>
    <n v="31"/>
    <n v="173"/>
    <n v="3"/>
    <n v="24"/>
    <n v="76"/>
    <n v="204"/>
    <s v="LONG Lunchtime"/>
  </r>
  <r>
    <d v="2025-07-15T00:00:00"/>
    <d v="1899-12-30T08:01:00"/>
    <x v="1"/>
    <s v="BA"/>
    <s v="BA9773"/>
    <s v="LHR"/>
    <s v="CDG"/>
    <s v="France"/>
    <s v="Europe"/>
    <x v="1"/>
    <s v="A320"/>
    <n v="0"/>
    <n v="10"/>
    <n v="170"/>
    <n v="1"/>
    <n v="15"/>
    <n v="50"/>
    <n v="180"/>
    <s v="SHORT Morning"/>
  </r>
  <r>
    <d v="2025-09-01T00:00:00"/>
    <d v="1899-12-30T17:40:00"/>
    <x v="0"/>
    <s v="BA"/>
    <s v="BA8426"/>
    <s v="LHR"/>
    <s v="DXB"/>
    <s v="UAE"/>
    <s v="Middle East"/>
    <x v="0"/>
    <s v="B787"/>
    <n v="0"/>
    <n v="35"/>
    <n v="179"/>
    <n v="0"/>
    <n v="0"/>
    <n v="9"/>
    <n v="214"/>
    <s v="LONG Afternoon"/>
  </r>
  <r>
    <d v="2025-06-09T00:00:00"/>
    <d v="1899-12-30T06:10:00"/>
    <x v="1"/>
    <s v="BA"/>
    <s v="BA6275"/>
    <s v="LHR"/>
    <s v="LAX"/>
    <s v="USA"/>
    <s v="North America"/>
    <x v="0"/>
    <s v="B777"/>
    <n v="0"/>
    <n v="32"/>
    <n v="304"/>
    <n v="0"/>
    <n v="1"/>
    <n v="10"/>
    <n v="336"/>
    <s v="LONG Morning"/>
  </r>
  <r>
    <d v="2025-06-07T00:00:00"/>
    <d v="1899-12-30T16:45:00"/>
    <x v="0"/>
    <s v="BA"/>
    <s v="BA4474"/>
    <s v="LHR"/>
    <s v="FRA"/>
    <s v="Germany"/>
    <s v="Europe"/>
    <x v="1"/>
    <s v="A320"/>
    <n v="0"/>
    <n v="19"/>
    <n v="161"/>
    <n v="0"/>
    <n v="10"/>
    <n v="38"/>
    <n v="180"/>
    <s v="SHORT Afternoon"/>
  </r>
  <r>
    <d v="2025-08-10T00:00:00"/>
    <d v="1899-12-30T16:39:00"/>
    <x v="0"/>
    <s v="BA"/>
    <s v="BA5094"/>
    <s v="LHR"/>
    <s v="IST"/>
    <s v="Turkey"/>
    <s v="Europe"/>
    <x v="1"/>
    <s v="A320"/>
    <n v="0"/>
    <n v="2"/>
    <n v="178"/>
    <n v="0"/>
    <n v="11"/>
    <n v="39"/>
    <n v="180"/>
    <s v="SHORT Afternoon"/>
  </r>
  <r>
    <d v="2025-07-25T00:00:00"/>
    <d v="1899-12-30T12:03:00"/>
    <x v="3"/>
    <s v="BA"/>
    <s v="BA7286"/>
    <s v="LHR"/>
    <s v="DXB"/>
    <s v="UAE"/>
    <s v="Middle East"/>
    <x v="0"/>
    <s v="B777"/>
    <n v="8"/>
    <n v="49"/>
    <n v="178"/>
    <n v="0"/>
    <n v="11"/>
    <n v="39"/>
    <n v="235"/>
    <s v="LONG Lunchtime"/>
  </r>
  <r>
    <d v="2025-05-16T00:00:00"/>
    <d v="1899-12-30T10:01:00"/>
    <x v="1"/>
    <s v="BA"/>
    <s v="BA5421"/>
    <s v="LHR"/>
    <s v="ORD"/>
    <s v="USA"/>
    <s v="North America"/>
    <x v="0"/>
    <s v="B777"/>
    <n v="0"/>
    <n v="32"/>
    <n v="304"/>
    <n v="0"/>
    <n v="6"/>
    <n v="26"/>
    <n v="336"/>
    <s v="LONG Morning"/>
  </r>
  <r>
    <d v="2025-06-16T00:00:00"/>
    <d v="1899-12-30T17:34:00"/>
    <x v="0"/>
    <s v="BA"/>
    <s v="BA6669"/>
    <s v="LHR"/>
    <s v="MUC"/>
    <s v="Germany"/>
    <s v="Europe"/>
    <x v="1"/>
    <s v="A320"/>
    <n v="0"/>
    <n v="8"/>
    <n v="172"/>
    <n v="1"/>
    <n v="7"/>
    <n v="28"/>
    <n v="180"/>
    <s v="SHORT Afternoon"/>
  </r>
  <r>
    <d v="2025-08-15T00:00:00"/>
    <d v="1899-12-30T11:23:00"/>
    <x v="1"/>
    <s v="BA"/>
    <s v="BA2781"/>
    <s v="LHR"/>
    <s v="IST"/>
    <s v="Turkey"/>
    <s v="Europe"/>
    <x v="1"/>
    <s v="A320"/>
    <n v="0"/>
    <n v="8"/>
    <n v="172"/>
    <n v="0"/>
    <n v="10"/>
    <n v="35"/>
    <n v="180"/>
    <s v="SHORT Morning"/>
  </r>
  <r>
    <d v="2025-05-11T00:00:00"/>
    <d v="1899-12-30T17:58:00"/>
    <x v="0"/>
    <s v="BA"/>
    <s v="BA1127"/>
    <s v="LHR"/>
    <s v="CDG"/>
    <s v="France"/>
    <s v="Europe"/>
    <x v="1"/>
    <s v="A320"/>
    <n v="0"/>
    <n v="12"/>
    <n v="168"/>
    <n v="0"/>
    <n v="8"/>
    <n v="32"/>
    <n v="180"/>
    <s v="SHORT Afternoon"/>
  </r>
  <r>
    <d v="2025-10-21T00:00:00"/>
    <d v="1899-12-30T16:04:00"/>
    <x v="0"/>
    <s v="BA"/>
    <s v="BA9436"/>
    <s v="LHR"/>
    <s v="DXB"/>
    <s v="UAE"/>
    <s v="Middle East"/>
    <x v="0"/>
    <s v="B777"/>
    <n v="0"/>
    <n v="32"/>
    <n v="304"/>
    <n v="1"/>
    <n v="0"/>
    <n v="0"/>
    <n v="336"/>
    <s v="LONG Afternoon"/>
  </r>
  <r>
    <d v="2025-07-16T00:00:00"/>
    <d v="1899-12-30T08:48:00"/>
    <x v="1"/>
    <s v="BA"/>
    <s v="BA3783"/>
    <s v="LHR"/>
    <s v="DXB"/>
    <s v="UAE"/>
    <s v="Middle East"/>
    <x v="0"/>
    <s v="B787"/>
    <n v="8"/>
    <n v="48"/>
    <n v="200"/>
    <n v="0"/>
    <n v="7"/>
    <n v="27"/>
    <n v="256"/>
    <s v="LONG Morning"/>
  </r>
  <r>
    <d v="2025-10-26T00:00:00"/>
    <d v="1899-12-30T14:12:00"/>
    <x v="0"/>
    <s v="BA"/>
    <s v="BA3031"/>
    <s v="LHR"/>
    <s v="JFK"/>
    <s v="USA"/>
    <s v="North America"/>
    <x v="0"/>
    <s v="B787"/>
    <n v="8"/>
    <n v="42"/>
    <n v="166"/>
    <n v="0"/>
    <n v="3"/>
    <n v="17"/>
    <n v="216"/>
    <s v="LONG Afternoon"/>
  </r>
  <r>
    <d v="2025-06-15T00:00:00"/>
    <d v="1899-12-30T11:02:00"/>
    <x v="1"/>
    <s v="BA"/>
    <s v="BA5778"/>
    <s v="LHR"/>
    <s v="CDG"/>
    <s v="France"/>
    <s v="Europe"/>
    <x v="1"/>
    <s v="A320"/>
    <n v="0"/>
    <n v="1"/>
    <n v="179"/>
    <n v="0"/>
    <n v="9"/>
    <n v="33"/>
    <n v="180"/>
    <s v="SHORT Morning"/>
  </r>
  <r>
    <d v="2025-09-30T00:00:00"/>
    <d v="1899-12-30T10:30:00"/>
    <x v="1"/>
    <s v="BA"/>
    <s v="BA7102"/>
    <s v="LHR"/>
    <s v="LAX"/>
    <s v="USA"/>
    <s v="North America"/>
    <x v="0"/>
    <s v="B787"/>
    <n v="0"/>
    <n v="35"/>
    <n v="179"/>
    <n v="0"/>
    <n v="24"/>
    <n v="77"/>
    <n v="214"/>
    <s v="LONG Morning"/>
  </r>
  <r>
    <d v="2025-06-29T00:00:00"/>
    <d v="1899-12-30T08:03:00"/>
    <x v="1"/>
    <s v="BA"/>
    <s v="BA9828"/>
    <s v="LHR"/>
    <s v="DXB"/>
    <s v="UAE"/>
    <s v="Middle East"/>
    <x v="0"/>
    <s v="B777"/>
    <n v="0"/>
    <n v="32"/>
    <n v="300"/>
    <n v="3"/>
    <n v="10"/>
    <n v="36"/>
    <n v="332"/>
    <s v="LONG Morning"/>
  </r>
  <r>
    <d v="2025-06-01T00:00:00"/>
    <d v="1899-12-30T19:58:00"/>
    <x v="2"/>
    <s v="BA"/>
    <s v="BA7089"/>
    <s v="LHR"/>
    <s v="IST"/>
    <s v="Turkey"/>
    <s v="Europe"/>
    <x v="1"/>
    <s v="A320"/>
    <n v="0"/>
    <n v="9"/>
    <n v="171"/>
    <n v="0"/>
    <n v="6"/>
    <n v="25"/>
    <n v="180"/>
    <s v="SHORT Evening"/>
  </r>
  <r>
    <d v="2025-09-08T00:00:00"/>
    <d v="1899-12-30T10:23:00"/>
    <x v="1"/>
    <s v="BA"/>
    <s v="BA8012"/>
    <s v="LHR"/>
    <s v="ZRH"/>
    <s v="Switzerland"/>
    <s v="Europe"/>
    <x v="1"/>
    <s v="A320"/>
    <n v="0"/>
    <n v="11"/>
    <n v="169"/>
    <n v="0"/>
    <n v="13"/>
    <n v="45"/>
    <n v="180"/>
    <s v="SHORT Morning"/>
  </r>
  <r>
    <d v="2025-08-03T00:00:00"/>
    <d v="1899-12-30T20:38:00"/>
    <x v="2"/>
    <s v="BA"/>
    <s v="BA8246"/>
    <s v="LHR"/>
    <s v="BCN"/>
    <s v="Spain"/>
    <s v="Europe"/>
    <x v="1"/>
    <s v="A320"/>
    <n v="0"/>
    <n v="11"/>
    <n v="169"/>
    <n v="0"/>
    <n v="10"/>
    <n v="38"/>
    <n v="180"/>
    <s v="SHORT Evening"/>
  </r>
  <r>
    <d v="2025-09-29T00:00:00"/>
    <d v="1899-12-30T13:11:00"/>
    <x v="3"/>
    <s v="BA"/>
    <s v="BA4093"/>
    <s v="LHR"/>
    <s v="FRA"/>
    <s v="Germany"/>
    <s v="Europe"/>
    <x v="1"/>
    <s v="A320"/>
    <n v="0"/>
    <n v="6"/>
    <n v="174"/>
    <n v="0"/>
    <n v="10"/>
    <n v="37"/>
    <n v="180"/>
    <s v="SHORT Lunchtime"/>
  </r>
  <r>
    <d v="2025-10-08T00:00:00"/>
    <d v="1899-12-30T13:39:00"/>
    <x v="3"/>
    <s v="BA"/>
    <s v="BA6658"/>
    <s v="LHR"/>
    <s v="AMS"/>
    <s v="Netherlands"/>
    <s v="Europe"/>
    <x v="1"/>
    <s v="A320"/>
    <n v="0"/>
    <n v="8"/>
    <n v="172"/>
    <n v="0"/>
    <n v="11"/>
    <n v="40"/>
    <n v="180"/>
    <s v="SHORT Lunchtime"/>
  </r>
  <r>
    <d v="2025-05-02T00:00:00"/>
    <d v="1899-12-30T12:23:00"/>
    <x v="3"/>
    <s v="BA"/>
    <s v="BA3864"/>
    <s v="LHR"/>
    <s v="ORD"/>
    <s v="USA"/>
    <s v="North America"/>
    <x v="0"/>
    <s v="B777"/>
    <n v="8"/>
    <n v="49"/>
    <n v="178"/>
    <n v="1"/>
    <n v="19"/>
    <n v="62"/>
    <n v="235"/>
    <s v="LONG Lunchtime"/>
  </r>
  <r>
    <d v="2025-07-10T00:00:00"/>
    <d v="1899-12-30T10:59:00"/>
    <x v="1"/>
    <s v="BA"/>
    <s v="BA6886"/>
    <s v="LHR"/>
    <s v="LAX"/>
    <s v="USA"/>
    <s v="North America"/>
    <x v="0"/>
    <s v="B777"/>
    <n v="8"/>
    <n v="49"/>
    <n v="178"/>
    <n v="2"/>
    <n v="2"/>
    <n v="13"/>
    <n v="235"/>
    <s v="LONG Morning"/>
  </r>
  <r>
    <d v="2025-04-21T00:00:00"/>
    <d v="1899-12-30T11:33:00"/>
    <x v="1"/>
    <s v="BA"/>
    <s v="BA9812"/>
    <s v="LHR"/>
    <s v="ZRH"/>
    <s v="Switzerland"/>
    <s v="Europe"/>
    <x v="1"/>
    <s v="A320"/>
    <n v="0"/>
    <n v="13"/>
    <n v="167"/>
    <n v="0"/>
    <n v="10"/>
    <n v="38"/>
    <n v="180"/>
    <s v="SHORT Morning"/>
  </r>
  <r>
    <d v="2025-09-24T00:00:00"/>
    <d v="1899-12-30T15:43:00"/>
    <x v="0"/>
    <s v="BA"/>
    <s v="BA8284"/>
    <s v="LHR"/>
    <s v="AMS"/>
    <s v="Netherlands"/>
    <s v="Europe"/>
    <x v="1"/>
    <s v="A320"/>
    <n v="0"/>
    <n v="19"/>
    <n v="161"/>
    <n v="0"/>
    <n v="3"/>
    <n v="16"/>
    <n v="180"/>
    <s v="SHORT Afternoon"/>
  </r>
  <r>
    <d v="2025-09-27T00:00:00"/>
    <d v="1899-12-30T14:30:00"/>
    <x v="0"/>
    <s v="BA"/>
    <s v="BA2809"/>
    <s v="LHR"/>
    <s v="FRA"/>
    <s v="Germany"/>
    <s v="Europe"/>
    <x v="1"/>
    <s v="A320"/>
    <n v="0"/>
    <n v="19"/>
    <n v="161"/>
    <n v="1"/>
    <n v="11"/>
    <n v="39"/>
    <n v="180"/>
    <s v="SHORT Afternoon"/>
  </r>
  <r>
    <d v="2025-07-11T00:00:00"/>
    <d v="1899-12-30T20:27:00"/>
    <x v="2"/>
    <s v="BA"/>
    <s v="BA2944"/>
    <s v="LHR"/>
    <s v="HND"/>
    <s v="Japan"/>
    <s v="Asia"/>
    <x v="0"/>
    <s v="B777"/>
    <n v="8"/>
    <n v="49"/>
    <n v="178"/>
    <n v="0"/>
    <n v="3"/>
    <n v="16"/>
    <n v="235"/>
    <s v="LONG Evening"/>
  </r>
  <r>
    <d v="2025-08-10T00:00:00"/>
    <d v="1899-12-30T10:06:00"/>
    <x v="1"/>
    <s v="BA"/>
    <s v="BA1553"/>
    <s v="LHR"/>
    <s v="DFW"/>
    <s v="USA"/>
    <s v="North America"/>
    <x v="0"/>
    <s v="B777"/>
    <n v="8"/>
    <n v="49"/>
    <n v="178"/>
    <n v="0"/>
    <n v="5"/>
    <n v="24"/>
    <n v="235"/>
    <s v="LONG Morning"/>
  </r>
  <r>
    <d v="2025-10-14T00:00:00"/>
    <d v="1899-12-30T19:40:00"/>
    <x v="2"/>
    <s v="BA"/>
    <s v="BA2142"/>
    <s v="LHR"/>
    <s v="LAX"/>
    <s v="USA"/>
    <s v="North America"/>
    <x v="0"/>
    <s v="B787"/>
    <n v="8"/>
    <n v="42"/>
    <n v="166"/>
    <n v="0"/>
    <n v="6"/>
    <n v="26"/>
    <n v="216"/>
    <s v="LONG Evening"/>
  </r>
  <r>
    <d v="2025-05-17T00:00:00"/>
    <d v="1899-12-30T16:55:00"/>
    <x v="0"/>
    <s v="BA"/>
    <s v="BA9149"/>
    <s v="LHR"/>
    <s v="IST"/>
    <s v="Turkey"/>
    <s v="Europe"/>
    <x v="1"/>
    <s v="A320"/>
    <n v="0"/>
    <n v="0"/>
    <n v="180"/>
    <n v="0"/>
    <n v="13"/>
    <n v="46"/>
    <n v="180"/>
    <s v="SHORT Afternoon"/>
  </r>
  <r>
    <d v="2025-10-02T00:00:00"/>
    <d v="1899-12-30T15:23:00"/>
    <x v="0"/>
    <s v="BA"/>
    <s v="BA8619"/>
    <s v="LHR"/>
    <s v="DXB"/>
    <s v="UAE"/>
    <s v="Middle East"/>
    <x v="0"/>
    <s v="B777"/>
    <n v="0"/>
    <n v="32"/>
    <n v="300"/>
    <n v="0"/>
    <n v="13"/>
    <n v="45"/>
    <n v="332"/>
    <s v="LONG Afternoon"/>
  </r>
  <r>
    <d v="2025-06-16T00:00:00"/>
    <d v="1899-12-30T07:01:00"/>
    <x v="1"/>
    <s v="BA"/>
    <s v="BA7104"/>
    <s v="LHR"/>
    <s v="ZRH"/>
    <s v="Switzerland"/>
    <s v="Europe"/>
    <x v="1"/>
    <s v="A320"/>
    <n v="0"/>
    <n v="14"/>
    <n v="166"/>
    <n v="1"/>
    <n v="1"/>
    <n v="11"/>
    <n v="180"/>
    <s v="SHORT Morning"/>
  </r>
  <r>
    <d v="2025-09-03T00:00:00"/>
    <d v="1899-12-30T10:06:00"/>
    <x v="1"/>
    <s v="BA"/>
    <s v="BA2036"/>
    <s v="LHR"/>
    <s v="HND"/>
    <s v="Japan"/>
    <s v="Asia"/>
    <x v="0"/>
    <s v="B777"/>
    <n v="0"/>
    <n v="32"/>
    <n v="300"/>
    <n v="1"/>
    <n v="8"/>
    <n v="31"/>
    <n v="332"/>
    <s v="LONG Morning"/>
  </r>
  <r>
    <d v="2025-04-03T00:00:00"/>
    <d v="1899-12-30T08:37:00"/>
    <x v="1"/>
    <s v="BA"/>
    <s v="BA1623"/>
    <s v="LHR"/>
    <s v="CDG"/>
    <s v="France"/>
    <s v="Europe"/>
    <x v="1"/>
    <s v="A320"/>
    <n v="0"/>
    <n v="20"/>
    <n v="160"/>
    <n v="0"/>
    <n v="4"/>
    <n v="19"/>
    <n v="180"/>
    <s v="SHORT Morning"/>
  </r>
  <r>
    <d v="2025-05-24T00:00:00"/>
    <d v="1899-12-30T15:52:00"/>
    <x v="0"/>
    <s v="BA"/>
    <s v="BA7829"/>
    <s v="LHR"/>
    <s v="AMS"/>
    <s v="Netherlands"/>
    <s v="Europe"/>
    <x v="1"/>
    <s v="A320"/>
    <n v="0"/>
    <n v="10"/>
    <n v="170"/>
    <n v="0"/>
    <n v="1"/>
    <n v="11"/>
    <n v="180"/>
    <s v="SHORT Afternoon"/>
  </r>
  <r>
    <d v="2025-04-15T00:00:00"/>
    <d v="1899-12-30T08:07:00"/>
    <x v="1"/>
    <s v="BA"/>
    <s v="BA7339"/>
    <s v="LHR"/>
    <s v="MUC"/>
    <s v="Germany"/>
    <s v="Europe"/>
    <x v="1"/>
    <s v="A320"/>
    <n v="0"/>
    <n v="1"/>
    <n v="179"/>
    <n v="2"/>
    <n v="7"/>
    <n v="27"/>
    <n v="180"/>
    <s v="SHORT Morning"/>
  </r>
  <r>
    <d v="2025-07-21T00:00:00"/>
    <d v="1899-12-30T12:53:00"/>
    <x v="3"/>
    <s v="BA"/>
    <s v="BA7027"/>
    <s v="LHR"/>
    <s v="ORD"/>
    <s v="USA"/>
    <s v="North America"/>
    <x v="0"/>
    <s v="B777"/>
    <n v="0"/>
    <n v="32"/>
    <n v="300"/>
    <n v="0"/>
    <n v="6"/>
    <n v="25"/>
    <n v="332"/>
    <s v="LONG Lunchtime"/>
  </r>
  <r>
    <d v="2025-10-04T00:00:00"/>
    <d v="1899-12-30T18:55:00"/>
    <x v="2"/>
    <s v="BA"/>
    <s v="BA7658"/>
    <s v="LHR"/>
    <s v="MUC"/>
    <s v="Germany"/>
    <s v="Europe"/>
    <x v="1"/>
    <s v="A320"/>
    <n v="0"/>
    <n v="20"/>
    <n v="160"/>
    <n v="1"/>
    <n v="21"/>
    <n v="68"/>
    <n v="180"/>
    <s v="SHORT Evening"/>
  </r>
  <r>
    <d v="2025-08-16T00:00:00"/>
    <d v="1899-12-30T21:09:00"/>
    <x v="2"/>
    <s v="BA"/>
    <s v="BA1551"/>
    <s v="LHR"/>
    <s v="BCN"/>
    <s v="Spain"/>
    <s v="Europe"/>
    <x v="1"/>
    <s v="A320"/>
    <n v="0"/>
    <n v="1"/>
    <n v="179"/>
    <n v="0"/>
    <n v="10"/>
    <n v="37"/>
    <n v="180"/>
    <s v="SHORT Evening"/>
  </r>
  <r>
    <d v="2025-04-04T00:00:00"/>
    <d v="1899-12-30T12:46:00"/>
    <x v="3"/>
    <s v="BA"/>
    <s v="BA6711"/>
    <s v="LHR"/>
    <s v="ORD"/>
    <s v="USA"/>
    <s v="North America"/>
    <x v="0"/>
    <s v="A380"/>
    <n v="14"/>
    <n v="97"/>
    <n v="358"/>
    <n v="0"/>
    <n v="0"/>
    <n v="9"/>
    <n v="469"/>
    <s v="LONG Lunchtime"/>
  </r>
  <r>
    <d v="2025-05-23T00:00:00"/>
    <d v="1899-12-30T16:55:00"/>
    <x v="0"/>
    <s v="BA"/>
    <s v="BA6361"/>
    <s v="LHR"/>
    <s v="MAD"/>
    <s v="Spain"/>
    <s v="Europe"/>
    <x v="1"/>
    <s v="A320"/>
    <n v="0"/>
    <n v="20"/>
    <n v="160"/>
    <n v="0"/>
    <n v="5"/>
    <n v="21"/>
    <n v="180"/>
    <s v="SHORT Afternoon"/>
  </r>
  <r>
    <d v="2025-06-15T00:00:00"/>
    <d v="1899-12-30T08:23:00"/>
    <x v="1"/>
    <s v="BA"/>
    <s v="BA7523"/>
    <s v="LHR"/>
    <s v="DFW"/>
    <s v="USA"/>
    <s v="North America"/>
    <x v="0"/>
    <s v="B787"/>
    <n v="0"/>
    <n v="35"/>
    <n v="179"/>
    <n v="1"/>
    <n v="13"/>
    <n v="46"/>
    <n v="214"/>
    <s v="LONG Morning"/>
  </r>
  <r>
    <d v="2025-08-24T00:00:00"/>
    <d v="1899-12-30T17:18:00"/>
    <x v="0"/>
    <s v="BA"/>
    <s v="BA1697"/>
    <s v="LHR"/>
    <s v="CDG"/>
    <s v="France"/>
    <s v="Europe"/>
    <x v="1"/>
    <s v="A320"/>
    <n v="0"/>
    <n v="1"/>
    <n v="179"/>
    <n v="0"/>
    <n v="19"/>
    <n v="63"/>
    <n v="180"/>
    <s v="SHORT Afternoon"/>
  </r>
  <r>
    <d v="2025-08-27T00:00:00"/>
    <d v="1899-12-30T12:48:00"/>
    <x v="3"/>
    <s v="BA"/>
    <s v="BA8794"/>
    <s v="LHR"/>
    <s v="VIE"/>
    <s v="Austria"/>
    <s v="Europe"/>
    <x v="1"/>
    <s v="A320"/>
    <n v="0"/>
    <n v="12"/>
    <n v="168"/>
    <n v="0"/>
    <n v="0"/>
    <n v="6"/>
    <n v="180"/>
    <s v="SHORT Lunchtime"/>
  </r>
  <r>
    <d v="2025-07-02T00:00:00"/>
    <d v="1899-12-30T13:58:00"/>
    <x v="3"/>
    <s v="BA"/>
    <s v="BA7338"/>
    <s v="LHR"/>
    <s v="JFK"/>
    <s v="USA"/>
    <s v="North America"/>
    <x v="0"/>
    <s v="B777"/>
    <n v="0"/>
    <n v="32"/>
    <n v="300"/>
    <n v="0"/>
    <n v="0"/>
    <n v="1"/>
    <n v="332"/>
    <s v="LONG Lunchtime"/>
  </r>
  <r>
    <d v="2025-04-08T00:00:00"/>
    <d v="1899-12-30T16:36:00"/>
    <x v="0"/>
    <s v="BA"/>
    <s v="BA6321"/>
    <s v="LHR"/>
    <s v="MUC"/>
    <s v="Germany"/>
    <s v="Europe"/>
    <x v="1"/>
    <s v="A320"/>
    <n v="0"/>
    <n v="6"/>
    <n v="174"/>
    <n v="2"/>
    <n v="18"/>
    <n v="59"/>
    <n v="180"/>
    <s v="SHORT Afternoon"/>
  </r>
  <r>
    <d v="2025-04-01T00:00:00"/>
    <d v="1899-12-30T14:20:00"/>
    <x v="0"/>
    <s v="BA"/>
    <s v="BA3477"/>
    <s v="LHR"/>
    <s v="HND"/>
    <s v="Japan"/>
    <s v="Asia"/>
    <x v="0"/>
    <s v="B777"/>
    <n v="8"/>
    <n v="49"/>
    <n v="178"/>
    <n v="2"/>
    <n v="10"/>
    <n v="36"/>
    <n v="235"/>
    <s v="LONG Afternoon"/>
  </r>
  <r>
    <d v="2025-04-22T00:00:00"/>
    <d v="1899-12-30T21:27:00"/>
    <x v="2"/>
    <s v="BA"/>
    <s v="BA3222"/>
    <s v="LHR"/>
    <s v="ZRH"/>
    <s v="Switzerland"/>
    <s v="Europe"/>
    <x v="1"/>
    <s v="A320"/>
    <n v="0"/>
    <n v="20"/>
    <n v="160"/>
    <n v="4"/>
    <n v="3"/>
    <n v="17"/>
    <n v="180"/>
    <s v="SHORT Evening"/>
  </r>
  <r>
    <d v="2025-06-25T00:00:00"/>
    <d v="1899-12-30T17:59:00"/>
    <x v="0"/>
    <s v="BA"/>
    <s v="BA6048"/>
    <s v="LHR"/>
    <s v="JFK"/>
    <s v="USA"/>
    <s v="North America"/>
    <x v="0"/>
    <s v="B777"/>
    <n v="0"/>
    <n v="48"/>
    <n v="224"/>
    <n v="3"/>
    <n v="11"/>
    <n v="39"/>
    <n v="272"/>
    <s v="LONG Afternoon"/>
  </r>
  <r>
    <d v="2025-05-29T00:00:00"/>
    <d v="1899-12-30T20:40:00"/>
    <x v="2"/>
    <s v="BA"/>
    <s v="BA1788"/>
    <s v="LHR"/>
    <s v="BCN"/>
    <s v="Spain"/>
    <s v="Europe"/>
    <x v="1"/>
    <s v="A320"/>
    <n v="0"/>
    <n v="12"/>
    <n v="168"/>
    <n v="0"/>
    <n v="0"/>
    <n v="0"/>
    <n v="180"/>
    <s v="SHORT Evening"/>
  </r>
  <r>
    <d v="2025-06-15T00:00:00"/>
    <d v="1899-12-30T12:15:00"/>
    <x v="3"/>
    <s v="BA"/>
    <s v="BA6088"/>
    <s v="LHR"/>
    <s v="ORD"/>
    <s v="USA"/>
    <s v="North America"/>
    <x v="0"/>
    <s v="B777"/>
    <n v="0"/>
    <n v="32"/>
    <n v="300"/>
    <n v="0"/>
    <n v="8"/>
    <n v="30"/>
    <n v="332"/>
    <s v="LONG Lunchtime"/>
  </r>
  <r>
    <d v="2025-09-10T00:00:00"/>
    <d v="1899-12-30T19:48:00"/>
    <x v="2"/>
    <s v="BA"/>
    <s v="BA3999"/>
    <s v="LHR"/>
    <s v="DFW"/>
    <s v="USA"/>
    <s v="North America"/>
    <x v="0"/>
    <s v="B787"/>
    <n v="8"/>
    <n v="48"/>
    <n v="200"/>
    <n v="0"/>
    <n v="10"/>
    <n v="35"/>
    <n v="256"/>
    <s v="LONG Evening"/>
  </r>
  <r>
    <d v="2025-06-27T00:00:00"/>
    <d v="1899-12-30T06:03:00"/>
    <x v="1"/>
    <s v="BA"/>
    <s v="BA1723"/>
    <s v="LHR"/>
    <s v="BCN"/>
    <s v="Spain"/>
    <s v="Europe"/>
    <x v="1"/>
    <s v="A320"/>
    <n v="0"/>
    <n v="0"/>
    <n v="180"/>
    <n v="0"/>
    <n v="13"/>
    <n v="45"/>
    <n v="180"/>
    <s v="SHORT Morning"/>
  </r>
  <r>
    <d v="2025-05-04T00:00:00"/>
    <d v="1899-12-30T10:53:00"/>
    <x v="1"/>
    <s v="BA"/>
    <s v="BA2139"/>
    <s v="LHR"/>
    <s v="JFK"/>
    <s v="USA"/>
    <s v="North America"/>
    <x v="0"/>
    <s v="B777"/>
    <n v="8"/>
    <n v="49"/>
    <n v="178"/>
    <n v="1"/>
    <n v="2"/>
    <n v="14"/>
    <n v="235"/>
    <s v="LONG Morning"/>
  </r>
  <r>
    <d v="2025-08-14T00:00:00"/>
    <d v="1899-12-30T10:25:00"/>
    <x v="1"/>
    <s v="BA"/>
    <s v="BA7150"/>
    <s v="LHR"/>
    <s v="ZRH"/>
    <s v="Switzerland"/>
    <s v="Europe"/>
    <x v="1"/>
    <s v="A320"/>
    <n v="0"/>
    <n v="3"/>
    <n v="177"/>
    <n v="2"/>
    <n v="8"/>
    <n v="32"/>
    <n v="180"/>
    <s v="SHORT Morning"/>
  </r>
  <r>
    <d v="2025-08-10T00:00:00"/>
    <d v="1899-12-30T20:52:00"/>
    <x v="2"/>
    <s v="BA"/>
    <s v="BA1590"/>
    <s v="LHR"/>
    <s v="IST"/>
    <s v="Turkey"/>
    <s v="Europe"/>
    <x v="1"/>
    <s v="A320"/>
    <n v="0"/>
    <n v="7"/>
    <n v="173"/>
    <n v="0"/>
    <n v="3"/>
    <n v="16"/>
    <n v="180"/>
    <s v="SHORT Evening"/>
  </r>
  <r>
    <d v="2025-08-20T00:00:00"/>
    <d v="1899-12-30T06:00:00"/>
    <x v="1"/>
    <s v="BA"/>
    <s v="BA8473"/>
    <s v="LHR"/>
    <s v="JFK"/>
    <s v="USA"/>
    <s v="North America"/>
    <x v="0"/>
    <s v="B787"/>
    <n v="0"/>
    <n v="31"/>
    <n v="173"/>
    <n v="0"/>
    <n v="9"/>
    <n v="34"/>
    <n v="204"/>
    <s v="LONG Morning"/>
  </r>
  <r>
    <d v="2025-08-11T00:00:00"/>
    <d v="1899-12-30T12:20:00"/>
    <x v="3"/>
    <s v="BA"/>
    <s v="BA4246"/>
    <s v="LHR"/>
    <s v="MUC"/>
    <s v="Germany"/>
    <s v="Europe"/>
    <x v="1"/>
    <s v="A320"/>
    <n v="0"/>
    <n v="19"/>
    <n v="161"/>
    <n v="2"/>
    <n v="3"/>
    <n v="16"/>
    <n v="180"/>
    <s v="SHORT Lunchtime"/>
  </r>
  <r>
    <d v="2025-09-18T00:00:00"/>
    <d v="1899-12-30T15:01:00"/>
    <x v="0"/>
    <s v="BA"/>
    <s v="BA1143"/>
    <s v="LHR"/>
    <s v="ORD"/>
    <s v="USA"/>
    <s v="North America"/>
    <x v="0"/>
    <s v="B777"/>
    <n v="0"/>
    <n v="48"/>
    <n v="224"/>
    <n v="0"/>
    <n v="6"/>
    <n v="24"/>
    <n v="272"/>
    <s v="LONG Afternoon"/>
  </r>
  <r>
    <d v="2025-09-26T00:00:00"/>
    <d v="1899-12-30T16:09:00"/>
    <x v="0"/>
    <s v="BA"/>
    <s v="BA2955"/>
    <s v="LHR"/>
    <s v="MUC"/>
    <s v="Germany"/>
    <s v="Europe"/>
    <x v="1"/>
    <s v="A320"/>
    <n v="0"/>
    <n v="10"/>
    <n v="170"/>
    <n v="0"/>
    <n v="2"/>
    <n v="15"/>
    <n v="180"/>
    <s v="SHORT Afternoon"/>
  </r>
  <r>
    <d v="2025-09-18T00:00:00"/>
    <d v="1899-12-30T15:43:00"/>
    <x v="0"/>
    <s v="BA"/>
    <s v="BA7865"/>
    <s v="LHR"/>
    <s v="MUC"/>
    <s v="Germany"/>
    <s v="Europe"/>
    <x v="1"/>
    <s v="A320"/>
    <n v="0"/>
    <n v="17"/>
    <n v="163"/>
    <n v="0"/>
    <n v="11"/>
    <n v="40"/>
    <n v="180"/>
    <s v="SHORT Afternoon"/>
  </r>
  <r>
    <d v="2025-06-05T00:00:00"/>
    <d v="1899-12-30T08:48:00"/>
    <x v="1"/>
    <s v="BA"/>
    <s v="BA8238"/>
    <s v="LHR"/>
    <s v="IST"/>
    <s v="Turkey"/>
    <s v="Europe"/>
    <x v="1"/>
    <s v="A320"/>
    <n v="0"/>
    <n v="7"/>
    <n v="173"/>
    <n v="0"/>
    <n v="12"/>
    <n v="44"/>
    <n v="180"/>
    <s v="SHORT Morning"/>
  </r>
  <r>
    <d v="2025-09-02T00:00:00"/>
    <d v="1899-12-30T07:18:00"/>
    <x v="1"/>
    <s v="BA"/>
    <s v="BA4863"/>
    <s v="LHR"/>
    <s v="HND"/>
    <s v="Japan"/>
    <s v="Asia"/>
    <x v="0"/>
    <s v="B777"/>
    <n v="0"/>
    <n v="32"/>
    <n v="300"/>
    <n v="0"/>
    <n v="6"/>
    <n v="27"/>
    <n v="332"/>
    <s v="LONG Morning"/>
  </r>
  <r>
    <d v="2025-05-21T00:00:00"/>
    <d v="1899-12-30T18:07:00"/>
    <x v="2"/>
    <s v="BA"/>
    <s v="BA8652"/>
    <s v="LHR"/>
    <s v="HND"/>
    <s v="Japan"/>
    <s v="Asia"/>
    <x v="0"/>
    <s v="B787"/>
    <n v="0"/>
    <n v="31"/>
    <n v="173"/>
    <n v="0"/>
    <n v="8"/>
    <n v="31"/>
    <n v="204"/>
    <s v="LONG Evening"/>
  </r>
  <r>
    <d v="2025-07-20T00:00:00"/>
    <d v="1899-12-30T20:16:00"/>
    <x v="2"/>
    <s v="BA"/>
    <s v="BA4820"/>
    <s v="LHR"/>
    <s v="DXB"/>
    <s v="UAE"/>
    <s v="Middle East"/>
    <x v="0"/>
    <s v="B777"/>
    <n v="0"/>
    <n v="32"/>
    <n v="300"/>
    <n v="0"/>
    <n v="0"/>
    <n v="8"/>
    <n v="332"/>
    <s v="LONG Evening"/>
  </r>
  <r>
    <d v="2025-07-03T00:00:00"/>
    <d v="1899-12-30T12:35:00"/>
    <x v="3"/>
    <s v="BA"/>
    <s v="BA1853"/>
    <s v="LHR"/>
    <s v="IST"/>
    <s v="Turkey"/>
    <s v="Europe"/>
    <x v="1"/>
    <s v="A320"/>
    <n v="0"/>
    <n v="12"/>
    <n v="168"/>
    <n v="5"/>
    <n v="6"/>
    <n v="26"/>
    <n v="180"/>
    <s v="SHORT Lunchtime"/>
  </r>
  <r>
    <d v="2025-09-21T00:00:00"/>
    <d v="1899-12-30T13:45:00"/>
    <x v="3"/>
    <s v="BA"/>
    <s v="BA3068"/>
    <s v="LHR"/>
    <s v="JFK"/>
    <s v="USA"/>
    <s v="North America"/>
    <x v="0"/>
    <s v="A380"/>
    <n v="14"/>
    <n v="97"/>
    <n v="358"/>
    <n v="0"/>
    <n v="7"/>
    <n v="30"/>
    <n v="469"/>
    <s v="LONG Lunchtime"/>
  </r>
  <r>
    <d v="2025-10-02T00:00:00"/>
    <d v="1899-12-30T06:08:00"/>
    <x v="1"/>
    <s v="BA"/>
    <s v="BA2116"/>
    <s v="LHR"/>
    <s v="AMS"/>
    <s v="Netherlands"/>
    <s v="Europe"/>
    <x v="1"/>
    <s v="A320"/>
    <n v="0"/>
    <n v="20"/>
    <n v="160"/>
    <n v="0"/>
    <n v="22"/>
    <n v="71"/>
    <n v="180"/>
    <s v="SHORT Morning"/>
  </r>
  <r>
    <d v="2025-07-05T00:00:00"/>
    <d v="1899-12-30T11:21:00"/>
    <x v="1"/>
    <s v="BA"/>
    <s v="BA7997"/>
    <s v="LHR"/>
    <s v="AMS"/>
    <s v="Netherlands"/>
    <s v="Europe"/>
    <x v="1"/>
    <s v="A320"/>
    <n v="0"/>
    <n v="14"/>
    <n v="166"/>
    <n v="3"/>
    <n v="2"/>
    <n v="13"/>
    <n v="180"/>
    <s v="SHORT Morning"/>
  </r>
  <r>
    <d v="2025-06-03T00:00:00"/>
    <d v="1899-12-30T08:00:00"/>
    <x v="1"/>
    <s v="BA"/>
    <s v="BA2886"/>
    <s v="LHR"/>
    <s v="CDG"/>
    <s v="France"/>
    <s v="Europe"/>
    <x v="1"/>
    <s v="A320"/>
    <n v="0"/>
    <n v="2"/>
    <n v="178"/>
    <n v="0"/>
    <n v="16"/>
    <n v="53"/>
    <n v="180"/>
    <s v="SHORT Morning"/>
  </r>
  <r>
    <d v="2025-04-23T00:00:00"/>
    <d v="1899-12-30T12:02:00"/>
    <x v="3"/>
    <s v="BA"/>
    <s v="BA1754"/>
    <s v="LHR"/>
    <s v="MAD"/>
    <s v="Spain"/>
    <s v="Europe"/>
    <x v="1"/>
    <s v="A320"/>
    <n v="0"/>
    <n v="13"/>
    <n v="167"/>
    <n v="0"/>
    <n v="13"/>
    <n v="46"/>
    <n v="180"/>
    <s v="SHORT Lunchtime"/>
  </r>
  <r>
    <d v="2025-08-10T00:00:00"/>
    <d v="1899-12-30T07:19:00"/>
    <x v="1"/>
    <s v="BA"/>
    <s v="BA6643"/>
    <s v="LHR"/>
    <s v="FRA"/>
    <s v="Germany"/>
    <s v="Europe"/>
    <x v="1"/>
    <s v="A320"/>
    <n v="0"/>
    <n v="8"/>
    <n v="172"/>
    <n v="1"/>
    <n v="9"/>
    <n v="35"/>
    <n v="180"/>
    <s v="SHORT Morning"/>
  </r>
  <r>
    <d v="2025-05-03T00:00:00"/>
    <d v="1899-12-30T17:41:00"/>
    <x v="0"/>
    <s v="BA"/>
    <s v="BA7321"/>
    <s v="LHR"/>
    <s v="ORD"/>
    <s v="USA"/>
    <s v="North America"/>
    <x v="0"/>
    <s v="A380"/>
    <n v="14"/>
    <n v="97"/>
    <n v="358"/>
    <n v="0"/>
    <n v="17"/>
    <n v="58"/>
    <n v="469"/>
    <s v="LONG Afternoon"/>
  </r>
  <r>
    <d v="2025-08-12T00:00:00"/>
    <d v="1899-12-30T07:43:00"/>
    <x v="1"/>
    <s v="BA"/>
    <s v="BA9504"/>
    <s v="LHR"/>
    <s v="ORD"/>
    <s v="USA"/>
    <s v="North America"/>
    <x v="0"/>
    <s v="B787"/>
    <n v="0"/>
    <n v="31"/>
    <n v="173"/>
    <n v="1"/>
    <n v="10"/>
    <n v="36"/>
    <n v="204"/>
    <s v="LONG Morning"/>
  </r>
  <r>
    <d v="2025-08-07T00:00:00"/>
    <d v="1899-12-30T12:28:00"/>
    <x v="3"/>
    <s v="BA"/>
    <s v="BA5766"/>
    <s v="LHR"/>
    <s v="DFW"/>
    <s v="USA"/>
    <s v="North America"/>
    <x v="0"/>
    <s v="A350"/>
    <n v="0"/>
    <n v="56"/>
    <n v="275"/>
    <n v="0"/>
    <n v="10"/>
    <n v="36"/>
    <n v="331"/>
    <s v="LONG Lunchtime"/>
  </r>
  <r>
    <d v="2025-07-22T00:00:00"/>
    <d v="1899-12-30T11:09:00"/>
    <x v="1"/>
    <s v="BA"/>
    <s v="BA4326"/>
    <s v="LHR"/>
    <s v="IST"/>
    <s v="Turkey"/>
    <s v="Europe"/>
    <x v="1"/>
    <s v="A320"/>
    <n v="0"/>
    <n v="17"/>
    <n v="163"/>
    <n v="0"/>
    <n v="7"/>
    <n v="29"/>
    <n v="180"/>
    <s v="SHORT Morning"/>
  </r>
  <r>
    <d v="2025-10-08T00:00:00"/>
    <d v="1899-12-30T15:49:00"/>
    <x v="0"/>
    <s v="BA"/>
    <s v="BA2294"/>
    <s v="LHR"/>
    <s v="AMS"/>
    <s v="Netherlands"/>
    <s v="Europe"/>
    <x v="1"/>
    <s v="A320"/>
    <n v="0"/>
    <n v="15"/>
    <n v="165"/>
    <n v="0"/>
    <n v="14"/>
    <n v="49"/>
    <n v="180"/>
    <s v="SHORT Afternoon"/>
  </r>
  <r>
    <d v="2025-10-02T00:00:00"/>
    <d v="1899-12-30T09:31:00"/>
    <x v="1"/>
    <s v="BA"/>
    <s v="BA3605"/>
    <s v="LHR"/>
    <s v="CDG"/>
    <s v="France"/>
    <s v="Europe"/>
    <x v="1"/>
    <s v="A320"/>
    <n v="0"/>
    <n v="12"/>
    <n v="168"/>
    <n v="0"/>
    <n v="14"/>
    <n v="47"/>
    <n v="180"/>
    <s v="SHORT Morning"/>
  </r>
  <r>
    <d v="2025-06-14T00:00:00"/>
    <d v="1899-12-30T16:25:00"/>
    <x v="0"/>
    <s v="BA"/>
    <s v="BA6793"/>
    <s v="LHR"/>
    <s v="ZRH"/>
    <s v="Switzerland"/>
    <s v="Europe"/>
    <x v="1"/>
    <s v="A320"/>
    <n v="0"/>
    <n v="14"/>
    <n v="166"/>
    <n v="1"/>
    <n v="4"/>
    <n v="21"/>
    <n v="180"/>
    <s v="SHORT Afternoon"/>
  </r>
  <r>
    <d v="2025-04-30T00:00:00"/>
    <d v="1899-12-30T22:44:00"/>
    <x v="2"/>
    <s v="BA"/>
    <s v="BA3884"/>
    <s v="LHR"/>
    <s v="DFW"/>
    <s v="USA"/>
    <s v="North America"/>
    <x v="0"/>
    <s v="B777"/>
    <n v="0"/>
    <n v="32"/>
    <n v="300"/>
    <n v="1"/>
    <n v="1"/>
    <n v="10"/>
    <n v="332"/>
    <s v="LONG Evening"/>
  </r>
  <r>
    <d v="2025-04-03T00:00:00"/>
    <d v="1899-12-30T19:42:00"/>
    <x v="2"/>
    <s v="BA"/>
    <s v="BA8853"/>
    <s v="LHR"/>
    <s v="MUC"/>
    <s v="Germany"/>
    <s v="Europe"/>
    <x v="1"/>
    <s v="A320"/>
    <n v="0"/>
    <n v="4"/>
    <n v="176"/>
    <n v="2"/>
    <n v="7"/>
    <n v="27"/>
    <n v="180"/>
    <s v="SHORT Evening"/>
  </r>
  <r>
    <d v="2025-10-01T00:00:00"/>
    <d v="1899-12-30T08:48:00"/>
    <x v="1"/>
    <s v="BA"/>
    <s v="BA8101"/>
    <s v="LHR"/>
    <s v="FRA"/>
    <s v="Germany"/>
    <s v="Europe"/>
    <x v="1"/>
    <s v="A320"/>
    <n v="0"/>
    <n v="0"/>
    <n v="180"/>
    <n v="1"/>
    <n v="3"/>
    <n v="18"/>
    <n v="180"/>
    <s v="SHORT Morning"/>
  </r>
  <r>
    <d v="2025-06-30T00:00:00"/>
    <d v="1899-12-30T08:33:00"/>
    <x v="1"/>
    <s v="BA"/>
    <s v="BA2686"/>
    <s v="LHR"/>
    <s v="ZRH"/>
    <s v="Switzerland"/>
    <s v="Europe"/>
    <x v="1"/>
    <s v="A320"/>
    <n v="0"/>
    <n v="7"/>
    <n v="173"/>
    <n v="0"/>
    <n v="7"/>
    <n v="29"/>
    <n v="180"/>
    <s v="SHORT Morning"/>
  </r>
  <r>
    <d v="2025-06-02T00:00:00"/>
    <d v="1899-12-30T13:25:00"/>
    <x v="3"/>
    <s v="BA"/>
    <s v="BA7243"/>
    <s v="LHR"/>
    <s v="AMS"/>
    <s v="Netherlands"/>
    <s v="Europe"/>
    <x v="1"/>
    <s v="A320"/>
    <n v="0"/>
    <n v="5"/>
    <n v="175"/>
    <n v="1"/>
    <n v="15"/>
    <n v="50"/>
    <n v="180"/>
    <s v="SHORT Lunchtime"/>
  </r>
  <r>
    <d v="2025-04-11T00:00:00"/>
    <d v="1899-12-30T15:13:00"/>
    <x v="0"/>
    <s v="BA"/>
    <s v="BA7895"/>
    <s v="LHR"/>
    <s v="MUC"/>
    <s v="Germany"/>
    <s v="Europe"/>
    <x v="1"/>
    <s v="A320"/>
    <n v="0"/>
    <n v="4"/>
    <n v="176"/>
    <n v="1"/>
    <n v="5"/>
    <n v="23"/>
    <n v="180"/>
    <s v="SHORT Afternoon"/>
  </r>
  <r>
    <d v="2025-06-13T00:00:00"/>
    <d v="1899-12-30T10:43:00"/>
    <x v="1"/>
    <s v="BA"/>
    <s v="BA8215"/>
    <s v="LHR"/>
    <s v="DXB"/>
    <s v="UAE"/>
    <s v="Middle East"/>
    <x v="0"/>
    <s v="B777"/>
    <n v="0"/>
    <n v="32"/>
    <n v="304"/>
    <n v="1"/>
    <n v="8"/>
    <n v="30"/>
    <n v="336"/>
    <s v="LONG Morning"/>
  </r>
  <r>
    <d v="2025-05-06T00:00:00"/>
    <d v="1899-12-30T13:45:00"/>
    <x v="3"/>
    <s v="BA"/>
    <s v="BA2885"/>
    <s v="LHR"/>
    <s v="FRA"/>
    <s v="Germany"/>
    <s v="Europe"/>
    <x v="1"/>
    <s v="A320"/>
    <n v="0"/>
    <n v="10"/>
    <n v="170"/>
    <n v="1"/>
    <n v="8"/>
    <n v="31"/>
    <n v="180"/>
    <s v="SHORT Lunchtime"/>
  </r>
  <r>
    <d v="2025-08-14T00:00:00"/>
    <d v="1899-12-30T07:51:00"/>
    <x v="1"/>
    <s v="BA"/>
    <s v="BA5782"/>
    <s v="LHR"/>
    <s v="AMS"/>
    <s v="Netherlands"/>
    <s v="Europe"/>
    <x v="1"/>
    <s v="A320"/>
    <n v="0"/>
    <n v="20"/>
    <n v="160"/>
    <n v="0"/>
    <n v="12"/>
    <n v="44"/>
    <n v="180"/>
    <s v="SHORT Morning"/>
  </r>
  <r>
    <d v="2025-10-14T00:00:00"/>
    <d v="1899-12-30T21:04:00"/>
    <x v="2"/>
    <s v="BA"/>
    <s v="BA5769"/>
    <s v="LHR"/>
    <s v="ZRH"/>
    <s v="Switzerland"/>
    <s v="Europe"/>
    <x v="1"/>
    <s v="A320"/>
    <n v="0"/>
    <n v="17"/>
    <n v="163"/>
    <n v="0"/>
    <n v="0"/>
    <n v="0"/>
    <n v="180"/>
    <s v="SHORT Evening"/>
  </r>
  <r>
    <d v="2025-10-12T00:00:00"/>
    <d v="1899-12-30T07:23:00"/>
    <x v="1"/>
    <s v="BA"/>
    <s v="BA7650"/>
    <s v="LHR"/>
    <s v="LAX"/>
    <s v="USA"/>
    <s v="North America"/>
    <x v="0"/>
    <s v="A350"/>
    <n v="0"/>
    <n v="56"/>
    <n v="275"/>
    <n v="1"/>
    <n v="4"/>
    <n v="21"/>
    <n v="331"/>
    <s v="LONG Morning"/>
  </r>
  <r>
    <d v="2025-08-17T00:00:00"/>
    <d v="1899-12-30T09:14:00"/>
    <x v="1"/>
    <s v="BA"/>
    <s v="BA8801"/>
    <s v="LHR"/>
    <s v="HND"/>
    <s v="Japan"/>
    <s v="Asia"/>
    <x v="0"/>
    <s v="B787"/>
    <n v="0"/>
    <n v="31"/>
    <n v="173"/>
    <n v="0"/>
    <n v="9"/>
    <n v="34"/>
    <n v="204"/>
    <s v="LONG Morning"/>
  </r>
  <r>
    <d v="2025-09-04T00:00:00"/>
    <d v="1899-12-30T13:43:00"/>
    <x v="3"/>
    <s v="BA"/>
    <s v="BA4743"/>
    <s v="LHR"/>
    <s v="BCN"/>
    <s v="Spain"/>
    <s v="Europe"/>
    <x v="1"/>
    <s v="A320"/>
    <n v="0"/>
    <n v="18"/>
    <n v="162"/>
    <n v="0"/>
    <n v="14"/>
    <n v="49"/>
    <n v="180"/>
    <s v="SHORT Lunchtime"/>
  </r>
  <r>
    <d v="2025-04-29T00:00:00"/>
    <d v="1899-12-30T17:11:00"/>
    <x v="0"/>
    <s v="BA"/>
    <s v="BA3511"/>
    <s v="LHR"/>
    <s v="BCN"/>
    <s v="Spain"/>
    <s v="Europe"/>
    <x v="1"/>
    <s v="A320"/>
    <n v="0"/>
    <n v="18"/>
    <n v="162"/>
    <n v="0"/>
    <n v="5"/>
    <n v="23"/>
    <n v="180"/>
    <s v="SHORT Afternoon"/>
  </r>
  <r>
    <d v="2025-04-22T00:00:00"/>
    <d v="1899-12-30T12:08:00"/>
    <x v="3"/>
    <s v="BA"/>
    <s v="BA2336"/>
    <s v="LHR"/>
    <s v="DXB"/>
    <s v="UAE"/>
    <s v="Middle East"/>
    <x v="0"/>
    <s v="B787"/>
    <n v="0"/>
    <n v="31"/>
    <n v="173"/>
    <n v="0"/>
    <n v="0"/>
    <n v="1"/>
    <n v="204"/>
    <s v="LONG Lunchtime"/>
  </r>
  <r>
    <d v="2025-08-24T00:00:00"/>
    <d v="1899-12-30T12:54:00"/>
    <x v="3"/>
    <s v="BA"/>
    <s v="BA2379"/>
    <s v="LHR"/>
    <s v="HND"/>
    <s v="Japan"/>
    <s v="Asia"/>
    <x v="0"/>
    <s v="B777"/>
    <n v="8"/>
    <n v="49"/>
    <n v="178"/>
    <n v="0"/>
    <n v="11"/>
    <n v="40"/>
    <n v="235"/>
    <s v="LONG Lunchtime"/>
  </r>
  <r>
    <d v="2025-08-08T00:00:00"/>
    <d v="1899-12-30T12:44:00"/>
    <x v="3"/>
    <s v="BA"/>
    <s v="BA6413"/>
    <s v="LHR"/>
    <s v="BCN"/>
    <s v="Spain"/>
    <s v="Europe"/>
    <x v="1"/>
    <s v="A320"/>
    <n v="0"/>
    <n v="18"/>
    <n v="162"/>
    <n v="0"/>
    <n v="4"/>
    <n v="20"/>
    <n v="180"/>
    <s v="SHORT Lunchtime"/>
  </r>
  <r>
    <d v="2025-08-30T00:00:00"/>
    <d v="1899-12-30T19:18:00"/>
    <x v="2"/>
    <s v="BA"/>
    <s v="BA8332"/>
    <s v="LHR"/>
    <s v="BCN"/>
    <s v="Spain"/>
    <s v="Europe"/>
    <x v="1"/>
    <s v="A320"/>
    <n v="0"/>
    <n v="15"/>
    <n v="165"/>
    <n v="0"/>
    <n v="1"/>
    <n v="12"/>
    <n v="180"/>
    <s v="SHORT Evening"/>
  </r>
  <r>
    <d v="2025-04-09T00:00:00"/>
    <d v="1899-12-30T13:53:00"/>
    <x v="3"/>
    <s v="BA"/>
    <s v="BA4367"/>
    <s v="LHR"/>
    <s v="BCN"/>
    <s v="Spain"/>
    <s v="Europe"/>
    <x v="1"/>
    <s v="A320"/>
    <n v="0"/>
    <n v="4"/>
    <n v="176"/>
    <n v="0"/>
    <n v="4"/>
    <n v="21"/>
    <n v="180"/>
    <s v="SHORT Lunchtime"/>
  </r>
  <r>
    <d v="2025-08-13T00:00:00"/>
    <d v="1899-12-30T17:17:00"/>
    <x v="0"/>
    <s v="BA"/>
    <s v="BA7549"/>
    <s v="LHR"/>
    <s v="VIE"/>
    <s v="Austria"/>
    <s v="Europe"/>
    <x v="1"/>
    <s v="A320"/>
    <n v="0"/>
    <n v="4"/>
    <n v="176"/>
    <n v="1"/>
    <n v="7"/>
    <n v="27"/>
    <n v="180"/>
    <s v="SHORT Afternoon"/>
  </r>
  <r>
    <d v="2025-06-13T00:00:00"/>
    <d v="1899-12-30T11:28:00"/>
    <x v="1"/>
    <s v="BA"/>
    <s v="BA8023"/>
    <s v="LHR"/>
    <s v="JFK"/>
    <s v="USA"/>
    <s v="North America"/>
    <x v="0"/>
    <s v="B777"/>
    <n v="0"/>
    <n v="48"/>
    <n v="224"/>
    <n v="0"/>
    <n v="4"/>
    <n v="21"/>
    <n v="272"/>
    <s v="LONG Morning"/>
  </r>
  <r>
    <d v="2025-07-12T00:00:00"/>
    <d v="1899-12-30T08:11:00"/>
    <x v="1"/>
    <s v="BA"/>
    <s v="BA1171"/>
    <s v="LHR"/>
    <s v="DXB"/>
    <s v="UAE"/>
    <s v="Middle East"/>
    <x v="0"/>
    <s v="A380"/>
    <n v="14"/>
    <n v="97"/>
    <n v="358"/>
    <n v="0"/>
    <n v="0"/>
    <n v="0"/>
    <n v="469"/>
    <s v="LONG Morning"/>
  </r>
  <r>
    <d v="2025-05-22T00:00:00"/>
    <d v="1899-12-30T17:10:00"/>
    <x v="0"/>
    <s v="BA"/>
    <s v="BA5097"/>
    <s v="LHR"/>
    <s v="ZRH"/>
    <s v="Switzerland"/>
    <s v="Europe"/>
    <x v="1"/>
    <s v="A320"/>
    <n v="0"/>
    <n v="10"/>
    <n v="170"/>
    <n v="0"/>
    <n v="13"/>
    <n v="44"/>
    <n v="180"/>
    <s v="SHORT Afternoon"/>
  </r>
  <r>
    <d v="2025-05-16T00:00:00"/>
    <d v="1899-12-30T09:50:00"/>
    <x v="1"/>
    <s v="BA"/>
    <s v="BA4111"/>
    <s v="LHR"/>
    <s v="MUC"/>
    <s v="Germany"/>
    <s v="Europe"/>
    <x v="1"/>
    <s v="A320"/>
    <n v="0"/>
    <n v="11"/>
    <n v="169"/>
    <n v="1"/>
    <n v="15"/>
    <n v="50"/>
    <n v="180"/>
    <s v="SHORT Morning"/>
  </r>
  <r>
    <d v="2025-09-16T00:00:00"/>
    <d v="1899-12-30T12:10:00"/>
    <x v="3"/>
    <s v="BA"/>
    <s v="BA9418"/>
    <s v="LHR"/>
    <s v="ZRH"/>
    <s v="Switzerland"/>
    <s v="Europe"/>
    <x v="1"/>
    <s v="A320"/>
    <n v="0"/>
    <n v="15"/>
    <n v="165"/>
    <n v="0"/>
    <n v="11"/>
    <n v="40"/>
    <n v="180"/>
    <s v="SHORT Lunchtime"/>
  </r>
  <r>
    <d v="2025-05-03T00:00:00"/>
    <d v="1899-12-30T15:12:00"/>
    <x v="0"/>
    <s v="BA"/>
    <s v="BA6650"/>
    <s v="LHR"/>
    <s v="LAX"/>
    <s v="USA"/>
    <s v="North America"/>
    <x v="0"/>
    <s v="B787"/>
    <n v="0"/>
    <n v="35"/>
    <n v="179"/>
    <n v="3"/>
    <n v="2"/>
    <n v="13"/>
    <n v="214"/>
    <s v="LONG Afternoon"/>
  </r>
  <r>
    <d v="2025-07-01T00:00:00"/>
    <d v="1899-12-30T21:54:00"/>
    <x v="2"/>
    <s v="BA"/>
    <s v="BA2808"/>
    <s v="LHR"/>
    <s v="MUC"/>
    <s v="Germany"/>
    <s v="Europe"/>
    <x v="1"/>
    <s v="A320"/>
    <n v="0"/>
    <n v="5"/>
    <n v="175"/>
    <n v="2"/>
    <n v="7"/>
    <n v="27"/>
    <n v="180"/>
    <s v="SHORT Evening"/>
  </r>
  <r>
    <d v="2025-04-04T00:00:00"/>
    <d v="1899-12-30T19:20:00"/>
    <x v="2"/>
    <s v="BA"/>
    <s v="BA6122"/>
    <s v="LHR"/>
    <s v="VIE"/>
    <s v="Austria"/>
    <s v="Europe"/>
    <x v="1"/>
    <s v="A320"/>
    <n v="0"/>
    <n v="20"/>
    <n v="160"/>
    <n v="1"/>
    <n v="8"/>
    <n v="30"/>
    <n v="180"/>
    <s v="SHORT Evening"/>
  </r>
  <r>
    <d v="2025-08-10T00:00:00"/>
    <d v="1899-12-30T08:42:00"/>
    <x v="1"/>
    <s v="BA"/>
    <s v="BA4943"/>
    <s v="LHR"/>
    <s v="BCN"/>
    <s v="Spain"/>
    <s v="Europe"/>
    <x v="1"/>
    <s v="A320"/>
    <n v="0"/>
    <n v="4"/>
    <n v="176"/>
    <n v="2"/>
    <n v="11"/>
    <n v="40"/>
    <n v="180"/>
    <s v="SHORT Morning"/>
  </r>
  <r>
    <d v="2025-08-28T00:00:00"/>
    <d v="1899-12-30T07:44:00"/>
    <x v="1"/>
    <s v="BA"/>
    <s v="BA2153"/>
    <s v="LHR"/>
    <s v="ZRH"/>
    <s v="Switzerland"/>
    <s v="Europe"/>
    <x v="1"/>
    <s v="A320"/>
    <n v="0"/>
    <n v="13"/>
    <n v="167"/>
    <n v="0"/>
    <n v="11"/>
    <n v="41"/>
    <n v="180"/>
    <s v="SHORT Morning"/>
  </r>
  <r>
    <d v="2025-10-25T00:00:00"/>
    <d v="1899-12-30T17:16:00"/>
    <x v="0"/>
    <s v="BA"/>
    <s v="BA1697"/>
    <s v="LHR"/>
    <s v="VIE"/>
    <s v="Austria"/>
    <s v="Europe"/>
    <x v="1"/>
    <s v="A320"/>
    <n v="0"/>
    <n v="0"/>
    <n v="180"/>
    <n v="0"/>
    <n v="4"/>
    <n v="19"/>
    <n v="180"/>
    <s v="SHORT Afternoon"/>
  </r>
  <r>
    <d v="2025-10-11T00:00:00"/>
    <d v="1899-12-30T08:59:00"/>
    <x v="1"/>
    <s v="BA"/>
    <s v="BA6054"/>
    <s v="LHR"/>
    <s v="BCN"/>
    <s v="Spain"/>
    <s v="Europe"/>
    <x v="1"/>
    <s v="A320"/>
    <n v="0"/>
    <n v="5"/>
    <n v="175"/>
    <n v="1"/>
    <n v="8"/>
    <n v="32"/>
    <n v="180"/>
    <s v="SHORT Morning"/>
  </r>
  <r>
    <d v="2025-05-24T00:00:00"/>
    <d v="1899-12-30T21:41:00"/>
    <x v="2"/>
    <s v="BA"/>
    <s v="BA5813"/>
    <s v="LHR"/>
    <s v="AMS"/>
    <s v="Netherlands"/>
    <s v="Europe"/>
    <x v="1"/>
    <s v="A320"/>
    <n v="0"/>
    <n v="20"/>
    <n v="160"/>
    <n v="1"/>
    <n v="10"/>
    <n v="37"/>
    <n v="180"/>
    <s v="SHORT Evening"/>
  </r>
  <r>
    <d v="2025-10-04T00:00:00"/>
    <d v="1899-12-30T08:44:00"/>
    <x v="1"/>
    <s v="BA"/>
    <s v="BA9627"/>
    <s v="LHR"/>
    <s v="HND"/>
    <s v="Japan"/>
    <s v="Asia"/>
    <x v="0"/>
    <s v="B777"/>
    <n v="0"/>
    <n v="32"/>
    <n v="300"/>
    <n v="2"/>
    <n v="16"/>
    <n v="53"/>
    <n v="332"/>
    <s v="LONG Morning"/>
  </r>
  <r>
    <d v="2025-05-19T00:00:00"/>
    <d v="1899-12-30T12:33:00"/>
    <x v="3"/>
    <s v="BA"/>
    <s v="BA3294"/>
    <s v="LHR"/>
    <s v="HND"/>
    <s v="Japan"/>
    <s v="Asia"/>
    <x v="0"/>
    <s v="B787"/>
    <n v="0"/>
    <n v="35"/>
    <n v="179"/>
    <n v="1"/>
    <n v="12"/>
    <n v="41"/>
    <n v="214"/>
    <s v="LONG Lunchtime"/>
  </r>
  <r>
    <d v="2025-07-06T00:00:00"/>
    <d v="1899-12-30T22:27:00"/>
    <x v="2"/>
    <s v="BA"/>
    <s v="BA8226"/>
    <s v="LHR"/>
    <s v="FRA"/>
    <s v="Germany"/>
    <s v="Europe"/>
    <x v="1"/>
    <s v="A320"/>
    <n v="0"/>
    <n v="19"/>
    <n v="161"/>
    <n v="6"/>
    <n v="12"/>
    <n v="43"/>
    <n v="180"/>
    <s v="SHORT Evening"/>
  </r>
  <r>
    <d v="2025-05-21T00:00:00"/>
    <d v="1899-12-30T16:45:00"/>
    <x v="0"/>
    <s v="BA"/>
    <s v="BA3326"/>
    <s v="LHR"/>
    <s v="ZRH"/>
    <s v="Switzerland"/>
    <s v="Europe"/>
    <x v="1"/>
    <s v="A320"/>
    <n v="0"/>
    <n v="2"/>
    <n v="178"/>
    <n v="0"/>
    <n v="8"/>
    <n v="32"/>
    <n v="180"/>
    <s v="SHORT Afternoon"/>
  </r>
  <r>
    <d v="2025-04-09T00:00:00"/>
    <d v="1899-12-30T14:25:00"/>
    <x v="0"/>
    <s v="BA"/>
    <s v="BA7789"/>
    <s v="LHR"/>
    <s v="DFW"/>
    <s v="USA"/>
    <s v="North America"/>
    <x v="0"/>
    <s v="B777"/>
    <n v="0"/>
    <n v="32"/>
    <n v="304"/>
    <n v="1"/>
    <n v="15"/>
    <n v="52"/>
    <n v="336"/>
    <s v="LONG Afternoon"/>
  </r>
  <r>
    <d v="2025-10-05T00:00:00"/>
    <d v="1899-12-30T18:05:00"/>
    <x v="2"/>
    <s v="BA"/>
    <s v="BA1930"/>
    <s v="LHR"/>
    <s v="ORD"/>
    <s v="USA"/>
    <s v="North America"/>
    <x v="0"/>
    <s v="B787"/>
    <n v="0"/>
    <n v="35"/>
    <n v="179"/>
    <n v="1"/>
    <n v="10"/>
    <n v="37"/>
    <n v="214"/>
    <s v="LONG Evening"/>
  </r>
  <r>
    <d v="2025-08-30T00:00:00"/>
    <d v="1899-12-30T07:07:00"/>
    <x v="1"/>
    <s v="BA"/>
    <s v="BA6904"/>
    <s v="LHR"/>
    <s v="IST"/>
    <s v="Turkey"/>
    <s v="Europe"/>
    <x v="1"/>
    <s v="A320"/>
    <n v="0"/>
    <n v="18"/>
    <n v="162"/>
    <n v="1"/>
    <n v="3"/>
    <n v="17"/>
    <n v="180"/>
    <s v="SHORT Morning"/>
  </r>
  <r>
    <d v="2025-08-01T00:00:00"/>
    <d v="1899-12-30T07:10:00"/>
    <x v="1"/>
    <s v="BA"/>
    <s v="BA9456"/>
    <s v="LHR"/>
    <s v="DXB"/>
    <s v="UAE"/>
    <s v="Middle East"/>
    <x v="0"/>
    <s v="A380"/>
    <n v="14"/>
    <n v="97"/>
    <n v="358"/>
    <n v="0"/>
    <n v="15"/>
    <n v="52"/>
    <n v="469"/>
    <s v="LONG Morning"/>
  </r>
  <r>
    <d v="2025-04-19T00:00:00"/>
    <d v="1899-12-30T15:37:00"/>
    <x v="0"/>
    <s v="BA"/>
    <s v="BA9803"/>
    <s v="LHR"/>
    <s v="IST"/>
    <s v="Turkey"/>
    <s v="Europe"/>
    <x v="1"/>
    <s v="A320"/>
    <n v="0"/>
    <n v="2"/>
    <n v="178"/>
    <n v="1"/>
    <n v="12"/>
    <n v="41"/>
    <n v="180"/>
    <s v="SHORT Afternoon"/>
  </r>
  <r>
    <d v="2025-04-11T00:00:00"/>
    <d v="1899-12-30T19:54:00"/>
    <x v="2"/>
    <s v="BA"/>
    <s v="BA9541"/>
    <s v="LHR"/>
    <s v="FRA"/>
    <s v="Germany"/>
    <s v="Europe"/>
    <x v="1"/>
    <s v="A320"/>
    <n v="0"/>
    <n v="12"/>
    <n v="168"/>
    <n v="2"/>
    <n v="5"/>
    <n v="23"/>
    <n v="180"/>
    <s v="SHORT Evening"/>
  </r>
  <r>
    <d v="2025-08-07T00:00:00"/>
    <d v="1899-12-30T21:49:00"/>
    <x v="2"/>
    <s v="BA"/>
    <s v="BA3361"/>
    <s v="LHR"/>
    <s v="MAD"/>
    <s v="Spain"/>
    <s v="Europe"/>
    <x v="1"/>
    <s v="A320"/>
    <n v="0"/>
    <n v="12"/>
    <n v="168"/>
    <n v="0"/>
    <n v="5"/>
    <n v="23"/>
    <n v="180"/>
    <s v="SHORT Evening"/>
  </r>
  <r>
    <d v="2025-10-10T00:00:00"/>
    <d v="1899-12-30T12:10:00"/>
    <x v="3"/>
    <s v="BA"/>
    <s v="BA2210"/>
    <s v="LHR"/>
    <s v="JFK"/>
    <s v="USA"/>
    <s v="North America"/>
    <x v="0"/>
    <s v="B787"/>
    <n v="8"/>
    <n v="48"/>
    <n v="200"/>
    <n v="0"/>
    <n v="9"/>
    <n v="35"/>
    <n v="256"/>
    <s v="LONG Lunchtime"/>
  </r>
  <r>
    <d v="2025-06-23T00:00:00"/>
    <d v="1899-12-30T22:45:00"/>
    <x v="2"/>
    <s v="BA"/>
    <s v="BA3925"/>
    <s v="LHR"/>
    <s v="MUC"/>
    <s v="Germany"/>
    <s v="Europe"/>
    <x v="1"/>
    <s v="A320"/>
    <n v="0"/>
    <n v="4"/>
    <n v="176"/>
    <n v="0"/>
    <n v="10"/>
    <n v="38"/>
    <n v="180"/>
    <s v="SHORT Evening"/>
  </r>
  <r>
    <d v="2025-05-22T00:00:00"/>
    <d v="1899-12-30T17:56:00"/>
    <x v="0"/>
    <s v="BA"/>
    <s v="BA4015"/>
    <s v="LHR"/>
    <s v="MUC"/>
    <s v="Germany"/>
    <s v="Europe"/>
    <x v="1"/>
    <s v="A320"/>
    <n v="0"/>
    <n v="11"/>
    <n v="169"/>
    <n v="4"/>
    <n v="9"/>
    <n v="33"/>
    <n v="180"/>
    <s v="SHORT Afternoon"/>
  </r>
  <r>
    <d v="2025-05-15T00:00:00"/>
    <d v="1899-12-30T14:23:00"/>
    <x v="0"/>
    <s v="BA"/>
    <s v="BA9083"/>
    <s v="LHR"/>
    <s v="DFW"/>
    <s v="USA"/>
    <s v="North America"/>
    <x v="0"/>
    <s v="A350"/>
    <n v="0"/>
    <n v="56"/>
    <n v="275"/>
    <n v="0"/>
    <n v="9"/>
    <n v="35"/>
    <n v="331"/>
    <s v="LONG Afternoon"/>
  </r>
  <r>
    <d v="2025-05-03T00:00:00"/>
    <d v="1899-12-30T21:51:00"/>
    <x v="2"/>
    <s v="BA"/>
    <s v="BA8667"/>
    <s v="LHR"/>
    <s v="MUC"/>
    <s v="Germany"/>
    <s v="Europe"/>
    <x v="1"/>
    <s v="A320"/>
    <n v="0"/>
    <n v="1"/>
    <n v="179"/>
    <n v="0"/>
    <n v="17"/>
    <n v="57"/>
    <n v="180"/>
    <s v="SHORT Evening"/>
  </r>
  <r>
    <d v="2025-04-16T00:00:00"/>
    <d v="1899-12-30T06:29:00"/>
    <x v="1"/>
    <s v="BA"/>
    <s v="BA8340"/>
    <s v="LHR"/>
    <s v="FRA"/>
    <s v="Germany"/>
    <s v="Europe"/>
    <x v="1"/>
    <s v="A320"/>
    <n v="0"/>
    <n v="14"/>
    <n v="166"/>
    <n v="0"/>
    <n v="14"/>
    <n v="47"/>
    <n v="180"/>
    <s v="SHORT Morning"/>
  </r>
  <r>
    <d v="2025-08-24T00:00:00"/>
    <d v="1899-12-30T16:58:00"/>
    <x v="0"/>
    <s v="BA"/>
    <s v="BA8639"/>
    <s v="LHR"/>
    <s v="CDG"/>
    <s v="France"/>
    <s v="Europe"/>
    <x v="1"/>
    <s v="A320"/>
    <n v="0"/>
    <n v="17"/>
    <n v="163"/>
    <n v="1"/>
    <n v="9"/>
    <n v="33"/>
    <n v="180"/>
    <s v="SHORT Afternoon"/>
  </r>
  <r>
    <d v="2025-04-25T00:00:00"/>
    <d v="1899-12-30T13:57:00"/>
    <x v="3"/>
    <s v="BA"/>
    <s v="BA5156"/>
    <s v="LHR"/>
    <s v="MAD"/>
    <s v="Spain"/>
    <s v="Europe"/>
    <x v="1"/>
    <s v="A320"/>
    <n v="0"/>
    <n v="5"/>
    <n v="175"/>
    <n v="0"/>
    <n v="13"/>
    <n v="45"/>
    <n v="180"/>
    <s v="SHORT Lunchtime"/>
  </r>
  <r>
    <d v="2025-06-03T00:00:00"/>
    <d v="1899-12-30T14:02:00"/>
    <x v="0"/>
    <s v="BA"/>
    <s v="BA5012"/>
    <s v="LHR"/>
    <s v="DXB"/>
    <s v="UAE"/>
    <s v="Middle East"/>
    <x v="0"/>
    <s v="A350"/>
    <n v="0"/>
    <n v="56"/>
    <n v="275"/>
    <n v="0"/>
    <n v="2"/>
    <n v="14"/>
    <n v="331"/>
    <s v="LONG Afternoon"/>
  </r>
  <r>
    <d v="2025-08-15T00:00:00"/>
    <d v="1899-12-30T22:25:00"/>
    <x v="2"/>
    <s v="BA"/>
    <s v="BA6654"/>
    <s v="LHR"/>
    <s v="FRA"/>
    <s v="Germany"/>
    <s v="Europe"/>
    <x v="1"/>
    <s v="A320"/>
    <n v="0"/>
    <n v="1"/>
    <n v="179"/>
    <n v="2"/>
    <n v="10"/>
    <n v="37"/>
    <n v="180"/>
    <s v="SHORT Evening"/>
  </r>
  <r>
    <d v="2025-06-29T00:00:00"/>
    <d v="1899-12-30T15:02:00"/>
    <x v="0"/>
    <s v="BA"/>
    <s v="BA6369"/>
    <s v="LHR"/>
    <s v="HND"/>
    <s v="Japan"/>
    <s v="Asia"/>
    <x v="0"/>
    <s v="B777"/>
    <n v="0"/>
    <n v="32"/>
    <n v="304"/>
    <n v="1"/>
    <n v="18"/>
    <n v="59"/>
    <n v="336"/>
    <s v="LONG Afternoon"/>
  </r>
  <r>
    <d v="2025-06-16T00:00:00"/>
    <d v="1899-12-30T07:51:00"/>
    <x v="1"/>
    <s v="BA"/>
    <s v="BA1341"/>
    <s v="LHR"/>
    <s v="HND"/>
    <s v="Japan"/>
    <s v="Asia"/>
    <x v="0"/>
    <s v="B777"/>
    <n v="0"/>
    <n v="32"/>
    <n v="300"/>
    <n v="0"/>
    <n v="7"/>
    <n v="27"/>
    <n v="332"/>
    <s v="LONG Morning"/>
  </r>
  <r>
    <d v="2025-10-09T00:00:00"/>
    <d v="1899-12-30T17:05:00"/>
    <x v="0"/>
    <s v="BA"/>
    <s v="BA1077"/>
    <s v="LHR"/>
    <s v="JFK"/>
    <s v="USA"/>
    <s v="North America"/>
    <x v="0"/>
    <s v="B787"/>
    <n v="0"/>
    <n v="35"/>
    <n v="179"/>
    <n v="5"/>
    <n v="3"/>
    <n v="17"/>
    <n v="214"/>
    <s v="LONG Afternoon"/>
  </r>
  <r>
    <d v="2025-06-01T00:00:00"/>
    <d v="1899-12-30T14:15:00"/>
    <x v="0"/>
    <s v="BA"/>
    <s v="BA3740"/>
    <s v="LHR"/>
    <s v="DFW"/>
    <s v="USA"/>
    <s v="North America"/>
    <x v="0"/>
    <s v="A380"/>
    <n v="14"/>
    <n v="97"/>
    <n v="358"/>
    <n v="1"/>
    <n v="4"/>
    <n v="20"/>
    <n v="469"/>
    <s v="LONG Afternoon"/>
  </r>
  <r>
    <d v="2025-08-11T00:00:00"/>
    <d v="1899-12-30T06:04:00"/>
    <x v="1"/>
    <s v="BA"/>
    <s v="BA3027"/>
    <s v="LHR"/>
    <s v="MUC"/>
    <s v="Germany"/>
    <s v="Europe"/>
    <x v="1"/>
    <s v="A320"/>
    <n v="0"/>
    <n v="9"/>
    <n v="171"/>
    <n v="0"/>
    <n v="2"/>
    <n v="13"/>
    <n v="180"/>
    <s v="SHORT Morning"/>
  </r>
  <r>
    <d v="2025-09-10T00:00:00"/>
    <d v="1899-12-30T15:20:00"/>
    <x v="0"/>
    <s v="BA"/>
    <s v="BA4510"/>
    <s v="LHR"/>
    <s v="DXB"/>
    <s v="UAE"/>
    <s v="Middle East"/>
    <x v="0"/>
    <s v="B777"/>
    <n v="8"/>
    <n v="49"/>
    <n v="178"/>
    <n v="0"/>
    <n v="3"/>
    <n v="18"/>
    <n v="235"/>
    <s v="LONG Afternoon"/>
  </r>
  <r>
    <d v="2025-07-08T00:00:00"/>
    <d v="1899-12-30T10:49:00"/>
    <x v="1"/>
    <s v="BA"/>
    <s v="BA6712"/>
    <s v="LHR"/>
    <s v="IST"/>
    <s v="Turkey"/>
    <s v="Europe"/>
    <x v="1"/>
    <s v="A320"/>
    <n v="0"/>
    <n v="11"/>
    <n v="169"/>
    <n v="0"/>
    <n v="6"/>
    <n v="25"/>
    <n v="180"/>
    <s v="SHORT Morning"/>
  </r>
  <r>
    <d v="2025-04-21T00:00:00"/>
    <d v="1899-12-30T19:55:00"/>
    <x v="2"/>
    <s v="BA"/>
    <s v="BA4457"/>
    <s v="LHR"/>
    <s v="ZRH"/>
    <s v="Switzerland"/>
    <s v="Europe"/>
    <x v="1"/>
    <s v="A320"/>
    <n v="0"/>
    <n v="6"/>
    <n v="174"/>
    <n v="1"/>
    <n v="0"/>
    <n v="8"/>
    <n v="180"/>
    <s v="SHORT Evening"/>
  </r>
  <r>
    <d v="2025-05-01T00:00:00"/>
    <d v="1899-12-30T07:39:00"/>
    <x v="1"/>
    <s v="BA"/>
    <s v="BA6926"/>
    <s v="LHR"/>
    <s v="HND"/>
    <s v="Japan"/>
    <s v="Asia"/>
    <x v="0"/>
    <s v="B787"/>
    <n v="0"/>
    <n v="35"/>
    <n v="179"/>
    <n v="0"/>
    <n v="8"/>
    <n v="31"/>
    <n v="214"/>
    <s v="LONG Morning"/>
  </r>
  <r>
    <d v="2025-06-12T00:00:00"/>
    <d v="1899-12-30T11:41:00"/>
    <x v="1"/>
    <s v="BA"/>
    <s v="BA1187"/>
    <s v="LHR"/>
    <s v="DFW"/>
    <s v="USA"/>
    <s v="North America"/>
    <x v="0"/>
    <s v="B787"/>
    <n v="8"/>
    <n v="48"/>
    <n v="200"/>
    <n v="0"/>
    <n v="13"/>
    <n v="44"/>
    <n v="256"/>
    <s v="LONG Morning"/>
  </r>
  <r>
    <d v="2025-10-02T00:00:00"/>
    <d v="1899-12-30T07:08:00"/>
    <x v="1"/>
    <s v="BA"/>
    <s v="BA9465"/>
    <s v="LHR"/>
    <s v="JFK"/>
    <s v="USA"/>
    <s v="North America"/>
    <x v="0"/>
    <s v="A380"/>
    <n v="14"/>
    <n v="97"/>
    <n v="358"/>
    <n v="1"/>
    <n v="3"/>
    <n v="16"/>
    <n v="469"/>
    <s v="LONG Morning"/>
  </r>
  <r>
    <d v="2025-06-18T00:00:00"/>
    <d v="1899-12-30T10:21:00"/>
    <x v="1"/>
    <s v="BA"/>
    <s v="BA6938"/>
    <s v="LHR"/>
    <s v="FRA"/>
    <s v="Germany"/>
    <s v="Europe"/>
    <x v="1"/>
    <s v="A320"/>
    <n v="0"/>
    <n v="15"/>
    <n v="165"/>
    <n v="0"/>
    <n v="16"/>
    <n v="54"/>
    <n v="180"/>
    <s v="SHORT Morning"/>
  </r>
  <r>
    <d v="2025-05-08T00:00:00"/>
    <d v="1899-12-30T10:38:00"/>
    <x v="1"/>
    <s v="BA"/>
    <s v="BA9384"/>
    <s v="LHR"/>
    <s v="LAX"/>
    <s v="USA"/>
    <s v="North America"/>
    <x v="0"/>
    <s v="B777"/>
    <n v="0"/>
    <n v="32"/>
    <n v="304"/>
    <n v="1"/>
    <n v="11"/>
    <n v="38"/>
    <n v="336"/>
    <s v="LONG Morning"/>
  </r>
  <r>
    <d v="2025-08-07T00:00:00"/>
    <d v="1899-12-30T19:09:00"/>
    <x v="2"/>
    <s v="BA"/>
    <s v="BA2969"/>
    <s v="LHR"/>
    <s v="JFK"/>
    <s v="USA"/>
    <s v="North America"/>
    <x v="0"/>
    <s v="B787"/>
    <n v="0"/>
    <n v="35"/>
    <n v="179"/>
    <n v="1"/>
    <n v="13"/>
    <n v="46"/>
    <n v="214"/>
    <s v="LONG Evening"/>
  </r>
  <r>
    <d v="2025-09-14T00:00:00"/>
    <d v="1899-12-30T11:15:00"/>
    <x v="1"/>
    <s v="BA"/>
    <s v="BA6975"/>
    <s v="LHR"/>
    <s v="CDG"/>
    <s v="France"/>
    <s v="Europe"/>
    <x v="1"/>
    <s v="A320"/>
    <n v="0"/>
    <n v="4"/>
    <n v="176"/>
    <n v="0"/>
    <n v="4"/>
    <n v="20"/>
    <n v="180"/>
    <s v="SHORT Morning"/>
  </r>
  <r>
    <d v="2025-09-13T00:00:00"/>
    <d v="1899-12-30T11:01:00"/>
    <x v="1"/>
    <s v="BA"/>
    <s v="BA7621"/>
    <s v="LHR"/>
    <s v="FRA"/>
    <s v="Germany"/>
    <s v="Europe"/>
    <x v="1"/>
    <s v="A320"/>
    <n v="0"/>
    <n v="3"/>
    <n v="177"/>
    <n v="2"/>
    <n v="12"/>
    <n v="44"/>
    <n v="180"/>
    <s v="SHORT Morning"/>
  </r>
  <r>
    <d v="2025-06-27T00:00:00"/>
    <d v="1899-12-30T13:15:00"/>
    <x v="3"/>
    <s v="BA"/>
    <s v="BA5272"/>
    <s v="LHR"/>
    <s v="LAX"/>
    <s v="USA"/>
    <s v="North America"/>
    <x v="0"/>
    <s v="B787"/>
    <n v="8"/>
    <n v="48"/>
    <n v="200"/>
    <n v="0"/>
    <n v="2"/>
    <n v="13"/>
    <n v="256"/>
    <s v="LONG Lunchtime"/>
  </r>
  <r>
    <d v="2025-08-20T00:00:00"/>
    <d v="1899-12-30T09:05:00"/>
    <x v="1"/>
    <s v="BA"/>
    <s v="BA5953"/>
    <s v="LHR"/>
    <s v="DXB"/>
    <s v="UAE"/>
    <s v="Middle East"/>
    <x v="0"/>
    <s v="B777"/>
    <n v="8"/>
    <n v="49"/>
    <n v="178"/>
    <n v="0"/>
    <n v="13"/>
    <n v="44"/>
    <n v="235"/>
    <s v="LONG Morning"/>
  </r>
  <r>
    <d v="2025-10-22T00:00:00"/>
    <d v="1899-12-30T19:59:00"/>
    <x v="2"/>
    <s v="BA"/>
    <s v="BA5474"/>
    <s v="LHR"/>
    <s v="IST"/>
    <s v="Turkey"/>
    <s v="Europe"/>
    <x v="1"/>
    <s v="A320"/>
    <n v="0"/>
    <n v="17"/>
    <n v="163"/>
    <n v="1"/>
    <n v="9"/>
    <n v="33"/>
    <n v="180"/>
    <s v="SHORT Evening"/>
  </r>
  <r>
    <d v="2025-09-24T00:00:00"/>
    <d v="1899-12-30T19:41:00"/>
    <x v="2"/>
    <s v="BA"/>
    <s v="BA5376"/>
    <s v="LHR"/>
    <s v="LAX"/>
    <s v="USA"/>
    <s v="North America"/>
    <x v="0"/>
    <s v="B777"/>
    <n v="0"/>
    <n v="32"/>
    <n v="304"/>
    <n v="0"/>
    <n v="11"/>
    <n v="39"/>
    <n v="336"/>
    <s v="LONG Evening"/>
  </r>
  <r>
    <d v="2025-08-19T00:00:00"/>
    <d v="1899-12-30T15:02:00"/>
    <x v="0"/>
    <s v="BA"/>
    <s v="BA9820"/>
    <s v="LHR"/>
    <s v="JFK"/>
    <s v="USA"/>
    <s v="North America"/>
    <x v="0"/>
    <s v="A380"/>
    <n v="14"/>
    <n v="97"/>
    <n v="358"/>
    <n v="3"/>
    <n v="1"/>
    <n v="12"/>
    <n v="469"/>
    <s v="LONG Afternoon"/>
  </r>
  <r>
    <d v="2025-04-22T00:00:00"/>
    <d v="1899-12-30T06:42:00"/>
    <x v="1"/>
    <s v="BA"/>
    <s v="BA1256"/>
    <s v="LHR"/>
    <s v="HND"/>
    <s v="Japan"/>
    <s v="Asia"/>
    <x v="0"/>
    <s v="A350"/>
    <n v="0"/>
    <n v="56"/>
    <n v="275"/>
    <n v="0"/>
    <n v="3"/>
    <n v="16"/>
    <n v="331"/>
    <s v="LONG Morning"/>
  </r>
  <r>
    <d v="2025-07-26T00:00:00"/>
    <d v="1899-12-30T17:01:00"/>
    <x v="0"/>
    <s v="BA"/>
    <s v="BA5447"/>
    <s v="LHR"/>
    <s v="DFW"/>
    <s v="USA"/>
    <s v="North America"/>
    <x v="0"/>
    <s v="B787"/>
    <n v="8"/>
    <n v="42"/>
    <n v="166"/>
    <n v="0"/>
    <n v="11"/>
    <n v="40"/>
    <n v="216"/>
    <s v="LONG Afternoon"/>
  </r>
  <r>
    <d v="2025-10-15T00:00:00"/>
    <d v="1899-12-30T22:18:00"/>
    <x v="2"/>
    <s v="BA"/>
    <s v="BA4310"/>
    <s v="LHR"/>
    <s v="DFW"/>
    <s v="USA"/>
    <s v="North America"/>
    <x v="0"/>
    <s v="B777"/>
    <n v="8"/>
    <n v="49"/>
    <n v="178"/>
    <n v="2"/>
    <n v="3"/>
    <n v="16"/>
    <n v="235"/>
    <s v="LONG Evening"/>
  </r>
  <r>
    <d v="2025-05-14T00:00:00"/>
    <d v="1899-12-30T12:04:00"/>
    <x v="3"/>
    <s v="BA"/>
    <s v="BA3437"/>
    <s v="LHR"/>
    <s v="CDG"/>
    <s v="France"/>
    <s v="Europe"/>
    <x v="1"/>
    <s v="A320"/>
    <n v="0"/>
    <n v="2"/>
    <n v="178"/>
    <n v="0"/>
    <n v="10"/>
    <n v="38"/>
    <n v="180"/>
    <s v="SHORT Lunchtime"/>
  </r>
  <r>
    <d v="2025-06-10T00:00:00"/>
    <d v="1899-12-30T19:04:00"/>
    <x v="2"/>
    <s v="BA"/>
    <s v="BA4848"/>
    <s v="LHR"/>
    <s v="JFK"/>
    <s v="USA"/>
    <s v="North America"/>
    <x v="0"/>
    <s v="B777"/>
    <n v="0"/>
    <n v="48"/>
    <n v="224"/>
    <n v="1"/>
    <n v="0"/>
    <n v="9"/>
    <n v="272"/>
    <s v="LONG Evening"/>
  </r>
  <r>
    <d v="2025-08-15T00:00:00"/>
    <d v="1899-12-30T10:40:00"/>
    <x v="1"/>
    <s v="BA"/>
    <s v="BA5141"/>
    <s v="LHR"/>
    <s v="LAX"/>
    <s v="USA"/>
    <s v="North America"/>
    <x v="0"/>
    <s v="A350"/>
    <n v="0"/>
    <n v="56"/>
    <n v="275"/>
    <n v="0"/>
    <n v="12"/>
    <n v="44"/>
    <n v="331"/>
    <s v="LONG Morning"/>
  </r>
  <r>
    <d v="2025-06-29T00:00:00"/>
    <d v="1899-12-30T12:02:00"/>
    <x v="3"/>
    <s v="BA"/>
    <s v="BA1607"/>
    <s v="LHR"/>
    <s v="MUC"/>
    <s v="Germany"/>
    <s v="Europe"/>
    <x v="1"/>
    <s v="A320"/>
    <n v="0"/>
    <n v="18"/>
    <n v="162"/>
    <n v="1"/>
    <n v="1"/>
    <n v="11"/>
    <n v="180"/>
    <s v="SHORT Lunchtime"/>
  </r>
  <r>
    <d v="2025-08-17T00:00:00"/>
    <d v="1899-12-30T18:42:00"/>
    <x v="2"/>
    <s v="BA"/>
    <s v="BA3613"/>
    <s v="LHR"/>
    <s v="JFK"/>
    <s v="USA"/>
    <s v="North America"/>
    <x v="0"/>
    <s v="B777"/>
    <n v="8"/>
    <n v="49"/>
    <n v="178"/>
    <n v="0"/>
    <n v="11"/>
    <n v="39"/>
    <n v="235"/>
    <s v="LONG Evening"/>
  </r>
  <r>
    <d v="2025-06-15T00:00:00"/>
    <d v="1899-12-30T16:32:00"/>
    <x v="0"/>
    <s v="BA"/>
    <s v="BA7005"/>
    <s v="LHR"/>
    <s v="JFK"/>
    <s v="USA"/>
    <s v="North America"/>
    <x v="0"/>
    <s v="A380"/>
    <n v="14"/>
    <n v="97"/>
    <n v="358"/>
    <n v="0"/>
    <n v="11"/>
    <n v="40"/>
    <n v="469"/>
    <s v="LONG Afternoon"/>
  </r>
  <r>
    <d v="2025-06-01T00:00:00"/>
    <d v="1899-12-30T17:51:00"/>
    <x v="0"/>
    <s v="BA"/>
    <s v="BA8149"/>
    <s v="LHR"/>
    <s v="AMS"/>
    <s v="Netherlands"/>
    <s v="Europe"/>
    <x v="1"/>
    <s v="A320"/>
    <n v="0"/>
    <n v="7"/>
    <n v="173"/>
    <n v="0"/>
    <n v="4"/>
    <n v="19"/>
    <n v="180"/>
    <s v="SHORT Afternoon"/>
  </r>
  <r>
    <d v="2025-06-28T00:00:00"/>
    <d v="1899-12-30T08:38:00"/>
    <x v="1"/>
    <s v="BA"/>
    <s v="BA6592"/>
    <s v="LHR"/>
    <s v="ZRH"/>
    <s v="Switzerland"/>
    <s v="Europe"/>
    <x v="1"/>
    <s v="A320"/>
    <n v="0"/>
    <n v="12"/>
    <n v="168"/>
    <n v="0"/>
    <n v="11"/>
    <n v="39"/>
    <n v="180"/>
    <s v="SHORT Morning"/>
  </r>
  <r>
    <d v="2025-10-30T00:00:00"/>
    <d v="1899-12-30T20:05:00"/>
    <x v="2"/>
    <s v="BA"/>
    <s v="BA7514"/>
    <s v="LHR"/>
    <s v="CDG"/>
    <s v="France"/>
    <s v="Europe"/>
    <x v="1"/>
    <s v="A320"/>
    <n v="0"/>
    <n v="5"/>
    <n v="175"/>
    <n v="1"/>
    <n v="9"/>
    <n v="34"/>
    <n v="180"/>
    <s v="SHORT Evening"/>
  </r>
  <r>
    <d v="2025-06-06T00:00:00"/>
    <d v="1899-12-30T11:28:00"/>
    <x v="1"/>
    <s v="BA"/>
    <s v="BA6146"/>
    <s v="LHR"/>
    <s v="MUC"/>
    <s v="Germany"/>
    <s v="Europe"/>
    <x v="1"/>
    <s v="A320"/>
    <n v="0"/>
    <n v="9"/>
    <n v="171"/>
    <n v="0"/>
    <n v="5"/>
    <n v="22"/>
    <n v="180"/>
    <s v="SHORT Morning"/>
  </r>
  <r>
    <d v="2025-07-10T00:00:00"/>
    <d v="1899-12-30T10:01:00"/>
    <x v="1"/>
    <s v="BA"/>
    <s v="BA5937"/>
    <s v="LHR"/>
    <s v="FRA"/>
    <s v="Germany"/>
    <s v="Europe"/>
    <x v="1"/>
    <s v="A320"/>
    <n v="0"/>
    <n v="0"/>
    <n v="180"/>
    <n v="0"/>
    <n v="2"/>
    <n v="15"/>
    <n v="180"/>
    <s v="SHORT Morning"/>
  </r>
  <r>
    <d v="2025-06-11T00:00:00"/>
    <d v="1899-12-30T16:12:00"/>
    <x v="0"/>
    <s v="BA"/>
    <s v="BA3284"/>
    <s v="LHR"/>
    <s v="FRA"/>
    <s v="Germany"/>
    <s v="Europe"/>
    <x v="1"/>
    <s v="A320"/>
    <n v="0"/>
    <n v="3"/>
    <n v="177"/>
    <n v="0"/>
    <n v="0"/>
    <n v="0"/>
    <n v="180"/>
    <s v="SHORT Afternoon"/>
  </r>
  <r>
    <d v="2025-10-30T00:00:00"/>
    <d v="1899-12-30T21:16:00"/>
    <x v="2"/>
    <s v="BA"/>
    <s v="BA8759"/>
    <s v="LHR"/>
    <s v="DFW"/>
    <s v="USA"/>
    <s v="North America"/>
    <x v="0"/>
    <s v="B787"/>
    <n v="0"/>
    <n v="35"/>
    <n v="179"/>
    <n v="1"/>
    <n v="10"/>
    <n v="36"/>
    <n v="214"/>
    <s v="LONG Evening"/>
  </r>
  <r>
    <d v="2025-08-21T00:00:00"/>
    <d v="1899-12-30T06:58:00"/>
    <x v="1"/>
    <s v="BA"/>
    <s v="BA3489"/>
    <s v="LHR"/>
    <s v="HND"/>
    <s v="Japan"/>
    <s v="Asia"/>
    <x v="0"/>
    <s v="B777"/>
    <n v="8"/>
    <n v="49"/>
    <n v="178"/>
    <n v="1"/>
    <n v="0"/>
    <n v="6"/>
    <n v="235"/>
    <s v="LONG Morning"/>
  </r>
  <r>
    <d v="2025-08-05T00:00:00"/>
    <d v="1899-12-30T22:42:00"/>
    <x v="2"/>
    <s v="BA"/>
    <s v="BA2427"/>
    <s v="LHR"/>
    <s v="AMS"/>
    <s v="Netherlands"/>
    <s v="Europe"/>
    <x v="1"/>
    <s v="A320"/>
    <n v="0"/>
    <n v="6"/>
    <n v="174"/>
    <n v="0"/>
    <n v="8"/>
    <n v="32"/>
    <n v="180"/>
    <s v="SHORT Evening"/>
  </r>
  <r>
    <d v="2025-08-12T00:00:00"/>
    <d v="1899-12-30T22:56:00"/>
    <x v="2"/>
    <s v="BA"/>
    <s v="BA7654"/>
    <s v="LHR"/>
    <s v="BCN"/>
    <s v="Spain"/>
    <s v="Europe"/>
    <x v="1"/>
    <s v="A320"/>
    <n v="0"/>
    <n v="8"/>
    <n v="172"/>
    <n v="0"/>
    <n v="6"/>
    <n v="26"/>
    <n v="180"/>
    <s v="SHORT Evening"/>
  </r>
  <r>
    <d v="2025-06-28T00:00:00"/>
    <d v="1899-12-30T21:33:00"/>
    <x v="2"/>
    <s v="BA"/>
    <s v="BA6701"/>
    <s v="LHR"/>
    <s v="ORD"/>
    <s v="USA"/>
    <s v="North America"/>
    <x v="0"/>
    <s v="A350"/>
    <n v="0"/>
    <n v="56"/>
    <n v="275"/>
    <n v="0"/>
    <n v="11"/>
    <n v="41"/>
    <n v="331"/>
    <s v="LONG Evening"/>
  </r>
  <r>
    <d v="2025-07-03T00:00:00"/>
    <d v="1899-12-30T14:34:00"/>
    <x v="0"/>
    <s v="BA"/>
    <s v="BA3914"/>
    <s v="LHR"/>
    <s v="MAD"/>
    <s v="Spain"/>
    <s v="Europe"/>
    <x v="1"/>
    <s v="A320"/>
    <n v="0"/>
    <n v="7"/>
    <n v="173"/>
    <n v="0"/>
    <n v="6"/>
    <n v="26"/>
    <n v="180"/>
    <s v="SHORT Afternoon"/>
  </r>
  <r>
    <d v="2025-10-22T00:00:00"/>
    <d v="1899-12-30T15:36:00"/>
    <x v="0"/>
    <s v="BA"/>
    <s v="BA7310"/>
    <s v="LHR"/>
    <s v="ORD"/>
    <s v="USA"/>
    <s v="North America"/>
    <x v="0"/>
    <s v="B777"/>
    <n v="8"/>
    <n v="49"/>
    <n v="178"/>
    <n v="0"/>
    <n v="6"/>
    <n v="25"/>
    <n v="235"/>
    <s v="LONG Afternoon"/>
  </r>
  <r>
    <d v="2025-05-11T00:00:00"/>
    <d v="1899-12-30T17:19:00"/>
    <x v="0"/>
    <s v="BA"/>
    <s v="BA1513"/>
    <s v="LHR"/>
    <s v="IST"/>
    <s v="Turkey"/>
    <s v="Europe"/>
    <x v="1"/>
    <s v="A320"/>
    <n v="0"/>
    <n v="7"/>
    <n v="173"/>
    <n v="0"/>
    <n v="12"/>
    <n v="42"/>
    <n v="180"/>
    <s v="SHORT Afternoon"/>
  </r>
  <r>
    <d v="2025-08-03T00:00:00"/>
    <d v="1899-12-30T22:10:00"/>
    <x v="2"/>
    <s v="BA"/>
    <s v="BA9883"/>
    <s v="LHR"/>
    <s v="VIE"/>
    <s v="Austria"/>
    <s v="Europe"/>
    <x v="1"/>
    <s v="A320"/>
    <n v="0"/>
    <n v="18"/>
    <n v="162"/>
    <n v="1"/>
    <n v="10"/>
    <n v="36"/>
    <n v="180"/>
    <s v="SHORT Evening"/>
  </r>
  <r>
    <d v="2025-09-10T00:00:00"/>
    <d v="1899-12-30T10:16:00"/>
    <x v="1"/>
    <s v="BA"/>
    <s v="BA9249"/>
    <s v="LHR"/>
    <s v="ORD"/>
    <s v="USA"/>
    <s v="North America"/>
    <x v="0"/>
    <s v="B777"/>
    <n v="8"/>
    <n v="49"/>
    <n v="178"/>
    <n v="2"/>
    <n v="9"/>
    <n v="35"/>
    <n v="235"/>
    <s v="LONG Morning"/>
  </r>
  <r>
    <d v="2025-04-12T00:00:00"/>
    <d v="1899-12-30T21:24:00"/>
    <x v="2"/>
    <s v="BA"/>
    <s v="BA5886"/>
    <s v="LHR"/>
    <s v="BCN"/>
    <s v="Spain"/>
    <s v="Europe"/>
    <x v="1"/>
    <s v="A320"/>
    <n v="0"/>
    <n v="8"/>
    <n v="172"/>
    <n v="0"/>
    <n v="10"/>
    <n v="38"/>
    <n v="180"/>
    <s v="SHORT Evening"/>
  </r>
  <r>
    <d v="2025-05-01T00:00:00"/>
    <d v="1899-12-30T16:46:00"/>
    <x v="0"/>
    <s v="BA"/>
    <s v="BA4278"/>
    <s v="LHR"/>
    <s v="MAD"/>
    <s v="Spain"/>
    <s v="Europe"/>
    <x v="1"/>
    <s v="A320"/>
    <n v="0"/>
    <n v="3"/>
    <n v="177"/>
    <n v="1"/>
    <n v="0"/>
    <n v="6"/>
    <n v="180"/>
    <s v="SHORT Afternoon"/>
  </r>
  <r>
    <d v="2025-07-24T00:00:00"/>
    <d v="1899-12-30T09:54:00"/>
    <x v="1"/>
    <s v="BA"/>
    <s v="BA5358"/>
    <s v="LHR"/>
    <s v="MUC"/>
    <s v="Germany"/>
    <s v="Europe"/>
    <x v="1"/>
    <s v="A320"/>
    <n v="0"/>
    <n v="17"/>
    <n v="163"/>
    <n v="0"/>
    <n v="12"/>
    <n v="42"/>
    <n v="180"/>
    <s v="SHORT Morning"/>
  </r>
  <r>
    <d v="2025-07-01T00:00:00"/>
    <d v="1899-12-30T19:36:00"/>
    <x v="2"/>
    <s v="BA"/>
    <s v="BA1986"/>
    <s v="LHR"/>
    <s v="JFK"/>
    <s v="USA"/>
    <s v="North America"/>
    <x v="0"/>
    <s v="A350"/>
    <n v="0"/>
    <n v="56"/>
    <n v="275"/>
    <n v="2"/>
    <n v="11"/>
    <n v="40"/>
    <n v="331"/>
    <s v="LONG Evening"/>
  </r>
  <r>
    <d v="2025-08-29T00:00:00"/>
    <d v="1899-12-30T09:32:00"/>
    <x v="1"/>
    <s v="BA"/>
    <s v="BA4455"/>
    <s v="LHR"/>
    <s v="FRA"/>
    <s v="Germany"/>
    <s v="Europe"/>
    <x v="1"/>
    <s v="A320"/>
    <n v="0"/>
    <n v="3"/>
    <n v="177"/>
    <n v="0"/>
    <n v="2"/>
    <n v="14"/>
    <n v="180"/>
    <s v="SHORT Morning"/>
  </r>
  <r>
    <d v="2025-07-19T00:00:00"/>
    <d v="1899-12-30T06:03:00"/>
    <x v="1"/>
    <s v="BA"/>
    <s v="BA1146"/>
    <s v="LHR"/>
    <s v="VIE"/>
    <s v="Austria"/>
    <s v="Europe"/>
    <x v="1"/>
    <s v="A320"/>
    <n v="0"/>
    <n v="12"/>
    <n v="168"/>
    <n v="0"/>
    <n v="6"/>
    <n v="26"/>
    <n v="180"/>
    <s v="SHORT Morning"/>
  </r>
  <r>
    <d v="2025-07-28T00:00:00"/>
    <d v="1899-12-30T21:19:00"/>
    <x v="2"/>
    <s v="BA"/>
    <s v="BA1750"/>
    <s v="LHR"/>
    <s v="DFW"/>
    <s v="USA"/>
    <s v="North America"/>
    <x v="0"/>
    <s v="A350"/>
    <n v="0"/>
    <n v="56"/>
    <n v="275"/>
    <n v="2"/>
    <n v="8"/>
    <n v="30"/>
    <n v="331"/>
    <s v="LONG Evening"/>
  </r>
  <r>
    <d v="2025-07-07T00:00:00"/>
    <d v="1899-12-30T14:55:00"/>
    <x v="0"/>
    <s v="BA"/>
    <s v="BA6651"/>
    <s v="LHR"/>
    <s v="CDG"/>
    <s v="France"/>
    <s v="Europe"/>
    <x v="1"/>
    <s v="A320"/>
    <n v="0"/>
    <n v="2"/>
    <n v="178"/>
    <n v="0"/>
    <n v="7"/>
    <n v="28"/>
    <n v="180"/>
    <s v="SHORT Afternoon"/>
  </r>
  <r>
    <d v="2025-09-28T00:00:00"/>
    <d v="1899-12-30T09:33:00"/>
    <x v="1"/>
    <s v="BA"/>
    <s v="BA8252"/>
    <s v="LHR"/>
    <s v="MAD"/>
    <s v="Spain"/>
    <s v="Europe"/>
    <x v="1"/>
    <s v="A320"/>
    <n v="0"/>
    <n v="9"/>
    <n v="171"/>
    <n v="0"/>
    <n v="10"/>
    <n v="36"/>
    <n v="180"/>
    <s v="SHORT Morning"/>
  </r>
  <r>
    <d v="2025-06-06T00:00:00"/>
    <d v="1899-12-30T18:54:00"/>
    <x v="2"/>
    <s v="BA"/>
    <s v="BA3198"/>
    <s v="LHR"/>
    <s v="MAD"/>
    <s v="Spain"/>
    <s v="Europe"/>
    <x v="1"/>
    <s v="A320"/>
    <n v="0"/>
    <n v="10"/>
    <n v="170"/>
    <n v="0"/>
    <n v="16"/>
    <n v="53"/>
    <n v="180"/>
    <s v="SHORT Evening"/>
  </r>
  <r>
    <d v="2025-04-21T00:00:00"/>
    <d v="1899-12-30T14:15:00"/>
    <x v="0"/>
    <s v="BA"/>
    <s v="BA2561"/>
    <s v="LHR"/>
    <s v="MAD"/>
    <s v="Spain"/>
    <s v="Europe"/>
    <x v="1"/>
    <s v="A320"/>
    <n v="0"/>
    <n v="19"/>
    <n v="161"/>
    <n v="1"/>
    <n v="14"/>
    <n v="47"/>
    <n v="180"/>
    <s v="SHORT Afternoon"/>
  </r>
  <r>
    <d v="2025-04-10T00:00:00"/>
    <d v="1899-12-30T08:23:00"/>
    <x v="1"/>
    <s v="BA"/>
    <s v="BA4061"/>
    <s v="LHR"/>
    <s v="VIE"/>
    <s v="Austria"/>
    <s v="Europe"/>
    <x v="1"/>
    <s v="A320"/>
    <n v="0"/>
    <n v="3"/>
    <n v="177"/>
    <n v="0"/>
    <n v="1"/>
    <n v="10"/>
    <n v="180"/>
    <s v="SHORT Morning"/>
  </r>
  <r>
    <d v="2025-08-15T00:00:00"/>
    <d v="1899-12-30T06:15:00"/>
    <x v="1"/>
    <s v="BA"/>
    <s v="BA4497"/>
    <s v="LHR"/>
    <s v="LAX"/>
    <s v="USA"/>
    <s v="North America"/>
    <x v="0"/>
    <s v="B787"/>
    <n v="8"/>
    <n v="42"/>
    <n v="166"/>
    <n v="1"/>
    <n v="11"/>
    <n v="40"/>
    <n v="216"/>
    <s v="LONG Morning"/>
  </r>
  <r>
    <d v="2025-07-10T00:00:00"/>
    <d v="1899-12-30T21:38:00"/>
    <x v="2"/>
    <s v="BA"/>
    <s v="BA6903"/>
    <s v="LHR"/>
    <s v="ORD"/>
    <s v="USA"/>
    <s v="North America"/>
    <x v="0"/>
    <s v="B787"/>
    <n v="8"/>
    <n v="42"/>
    <n v="166"/>
    <n v="0"/>
    <n v="15"/>
    <n v="51"/>
    <n v="216"/>
    <s v="LONG Evening"/>
  </r>
  <r>
    <d v="2025-05-30T00:00:00"/>
    <d v="1899-12-30T14:24:00"/>
    <x v="0"/>
    <s v="BA"/>
    <s v="BA1310"/>
    <s v="LHR"/>
    <s v="AMS"/>
    <s v="Netherlands"/>
    <s v="Europe"/>
    <x v="1"/>
    <s v="A320"/>
    <n v="0"/>
    <n v="14"/>
    <n v="166"/>
    <n v="0"/>
    <n v="10"/>
    <n v="36"/>
    <n v="180"/>
    <s v="SHORT Afternoon"/>
  </r>
  <r>
    <d v="2025-06-21T00:00:00"/>
    <d v="1899-12-30T12:37:00"/>
    <x v="3"/>
    <s v="BA"/>
    <s v="BA8013"/>
    <s v="LHR"/>
    <s v="BCN"/>
    <s v="Spain"/>
    <s v="Europe"/>
    <x v="1"/>
    <s v="A320"/>
    <n v="0"/>
    <n v="14"/>
    <n v="166"/>
    <n v="0"/>
    <n v="14"/>
    <n v="47"/>
    <n v="180"/>
    <s v="SHORT Lunchtime"/>
  </r>
  <r>
    <d v="2025-04-04T00:00:00"/>
    <d v="1899-12-30T22:15:00"/>
    <x v="2"/>
    <s v="BA"/>
    <s v="BA8880"/>
    <s v="LHR"/>
    <s v="AMS"/>
    <s v="Netherlands"/>
    <s v="Europe"/>
    <x v="1"/>
    <s v="A320"/>
    <n v="0"/>
    <n v="3"/>
    <n v="177"/>
    <n v="0"/>
    <n v="19"/>
    <n v="62"/>
    <n v="180"/>
    <s v="SHORT Evening"/>
  </r>
  <r>
    <d v="2025-05-02T00:00:00"/>
    <d v="1899-12-30T21:24:00"/>
    <x v="2"/>
    <s v="BA"/>
    <s v="BA4359"/>
    <s v="LHR"/>
    <s v="JFK"/>
    <s v="USA"/>
    <s v="North America"/>
    <x v="0"/>
    <s v="B777"/>
    <n v="0"/>
    <n v="32"/>
    <n v="304"/>
    <n v="0"/>
    <n v="13"/>
    <n v="46"/>
    <n v="336"/>
    <s v="LONG Evening"/>
  </r>
  <r>
    <d v="2025-09-17T00:00:00"/>
    <d v="1899-12-30T15:38:00"/>
    <x v="0"/>
    <s v="BA"/>
    <s v="BA4499"/>
    <s v="LHR"/>
    <s v="FRA"/>
    <s v="Germany"/>
    <s v="Europe"/>
    <x v="1"/>
    <s v="A320"/>
    <n v="0"/>
    <n v="15"/>
    <n v="165"/>
    <n v="1"/>
    <n v="9"/>
    <n v="34"/>
    <n v="180"/>
    <s v="SHORT Afternoon"/>
  </r>
  <r>
    <d v="2025-06-23T00:00:00"/>
    <d v="1899-12-30T19:38:00"/>
    <x v="2"/>
    <s v="BA"/>
    <s v="BA8680"/>
    <s v="LHR"/>
    <s v="FRA"/>
    <s v="Germany"/>
    <s v="Europe"/>
    <x v="1"/>
    <s v="A320"/>
    <n v="0"/>
    <n v="7"/>
    <n v="173"/>
    <n v="0"/>
    <n v="13"/>
    <n v="47"/>
    <n v="180"/>
    <s v="SHORT Evening"/>
  </r>
  <r>
    <d v="2025-10-21T00:00:00"/>
    <d v="1899-12-30T09:49:00"/>
    <x v="1"/>
    <s v="BA"/>
    <s v="BA4662"/>
    <s v="LHR"/>
    <s v="MAD"/>
    <s v="Spain"/>
    <s v="Europe"/>
    <x v="1"/>
    <s v="A320"/>
    <n v="0"/>
    <n v="7"/>
    <n v="173"/>
    <n v="0"/>
    <n v="9"/>
    <n v="33"/>
    <n v="180"/>
    <s v="SHORT Morning"/>
  </r>
  <r>
    <d v="2025-05-04T00:00:00"/>
    <d v="1899-12-30T18:05:00"/>
    <x v="2"/>
    <s v="BA"/>
    <s v="BA3079"/>
    <s v="LHR"/>
    <s v="VIE"/>
    <s v="Austria"/>
    <s v="Europe"/>
    <x v="1"/>
    <s v="A320"/>
    <n v="0"/>
    <n v="8"/>
    <n v="172"/>
    <n v="1"/>
    <n v="8"/>
    <n v="31"/>
    <n v="180"/>
    <s v="SHORT Evening"/>
  </r>
  <r>
    <d v="2025-08-20T00:00:00"/>
    <d v="1899-12-30T08:29:00"/>
    <x v="1"/>
    <s v="BA"/>
    <s v="BA1367"/>
    <s v="LHR"/>
    <s v="DFW"/>
    <s v="USA"/>
    <s v="North America"/>
    <x v="0"/>
    <s v="B787"/>
    <n v="0"/>
    <n v="31"/>
    <n v="173"/>
    <n v="1"/>
    <n v="6"/>
    <n v="25"/>
    <n v="204"/>
    <s v="LONG Morning"/>
  </r>
  <r>
    <d v="2025-04-09T00:00:00"/>
    <d v="1899-12-30T19:43:00"/>
    <x v="2"/>
    <s v="BA"/>
    <s v="BA8937"/>
    <s v="LHR"/>
    <s v="BCN"/>
    <s v="Spain"/>
    <s v="Europe"/>
    <x v="1"/>
    <s v="A320"/>
    <n v="0"/>
    <n v="13"/>
    <n v="167"/>
    <n v="1"/>
    <n v="16"/>
    <n v="55"/>
    <n v="180"/>
    <s v="SHORT Evening"/>
  </r>
  <r>
    <d v="2025-04-23T00:00:00"/>
    <d v="1899-12-30T21:01:00"/>
    <x v="2"/>
    <s v="BA"/>
    <s v="BA5706"/>
    <s v="LHR"/>
    <s v="AMS"/>
    <s v="Netherlands"/>
    <s v="Europe"/>
    <x v="1"/>
    <s v="A320"/>
    <n v="0"/>
    <n v="13"/>
    <n v="167"/>
    <n v="1"/>
    <n v="3"/>
    <n v="18"/>
    <n v="180"/>
    <s v="SHORT Evening"/>
  </r>
  <r>
    <d v="2025-10-17T00:00:00"/>
    <d v="1899-12-30T22:24:00"/>
    <x v="2"/>
    <s v="BA"/>
    <s v="BA1684"/>
    <s v="LHR"/>
    <s v="BCN"/>
    <s v="Spain"/>
    <s v="Europe"/>
    <x v="1"/>
    <s v="A320"/>
    <n v="0"/>
    <n v="20"/>
    <n v="160"/>
    <n v="0"/>
    <n v="16"/>
    <n v="54"/>
    <n v="180"/>
    <s v="SHORT Evening"/>
  </r>
  <r>
    <d v="2025-07-03T00:00:00"/>
    <d v="1899-12-30T18:45:00"/>
    <x v="2"/>
    <s v="BA"/>
    <s v="BA5007"/>
    <s v="LHR"/>
    <s v="BCN"/>
    <s v="Spain"/>
    <s v="Europe"/>
    <x v="1"/>
    <s v="A320"/>
    <n v="0"/>
    <n v="6"/>
    <n v="174"/>
    <n v="2"/>
    <n v="11"/>
    <n v="38"/>
    <n v="180"/>
    <s v="SHORT Evening"/>
  </r>
  <r>
    <d v="2025-08-20T00:00:00"/>
    <d v="1899-12-30T16:41:00"/>
    <x v="0"/>
    <s v="BA"/>
    <s v="BA7587"/>
    <s v="LHR"/>
    <s v="FRA"/>
    <s v="Germany"/>
    <s v="Europe"/>
    <x v="1"/>
    <s v="A320"/>
    <n v="0"/>
    <n v="6"/>
    <n v="174"/>
    <n v="0"/>
    <n v="0"/>
    <n v="8"/>
    <n v="180"/>
    <s v="SHORT Afternoon"/>
  </r>
  <r>
    <d v="2025-07-12T00:00:00"/>
    <d v="1899-12-30T12:12:00"/>
    <x v="3"/>
    <s v="BA"/>
    <s v="BA8771"/>
    <s v="LHR"/>
    <s v="ORD"/>
    <s v="USA"/>
    <s v="North America"/>
    <x v="0"/>
    <s v="B777"/>
    <n v="8"/>
    <n v="49"/>
    <n v="178"/>
    <n v="0"/>
    <n v="10"/>
    <n v="36"/>
    <n v="235"/>
    <s v="LONG Lunchtime"/>
  </r>
  <r>
    <d v="2025-06-08T00:00:00"/>
    <d v="1899-12-30T12:02:00"/>
    <x v="3"/>
    <s v="BA"/>
    <s v="BA6833"/>
    <s v="LHR"/>
    <s v="MUC"/>
    <s v="Germany"/>
    <s v="Europe"/>
    <x v="1"/>
    <s v="A320"/>
    <n v="0"/>
    <n v="0"/>
    <n v="180"/>
    <n v="1"/>
    <n v="0"/>
    <n v="0"/>
    <n v="180"/>
    <s v="SHORT Lunchtime"/>
  </r>
  <r>
    <d v="2025-04-23T00:00:00"/>
    <d v="1899-12-30T16:52:00"/>
    <x v="0"/>
    <s v="BA"/>
    <s v="BA5190"/>
    <s v="LHR"/>
    <s v="BCN"/>
    <s v="Spain"/>
    <s v="Europe"/>
    <x v="1"/>
    <s v="A320"/>
    <n v="0"/>
    <n v="18"/>
    <n v="162"/>
    <n v="2"/>
    <n v="11"/>
    <n v="40"/>
    <n v="180"/>
    <s v="SHORT Afternoon"/>
  </r>
  <r>
    <d v="2025-04-24T00:00:00"/>
    <d v="1899-12-30T09:16:00"/>
    <x v="1"/>
    <s v="BA"/>
    <s v="BA7142"/>
    <s v="LHR"/>
    <s v="BCN"/>
    <s v="Spain"/>
    <s v="Europe"/>
    <x v="1"/>
    <s v="A320"/>
    <n v="0"/>
    <n v="17"/>
    <n v="163"/>
    <n v="1"/>
    <n v="13"/>
    <n v="44"/>
    <n v="180"/>
    <s v="SHORT Morning"/>
  </r>
  <r>
    <d v="2025-08-08T00:00:00"/>
    <d v="1899-12-30T21:15:00"/>
    <x v="2"/>
    <s v="BA"/>
    <s v="BA8430"/>
    <s v="LHR"/>
    <s v="VIE"/>
    <s v="Austria"/>
    <s v="Europe"/>
    <x v="1"/>
    <s v="A320"/>
    <n v="0"/>
    <n v="19"/>
    <n v="161"/>
    <n v="0"/>
    <n v="5"/>
    <n v="21"/>
    <n v="180"/>
    <s v="SHORT Evening"/>
  </r>
  <r>
    <d v="2025-06-21T00:00:00"/>
    <d v="1899-12-30T07:08:00"/>
    <x v="1"/>
    <s v="BA"/>
    <s v="BA9198"/>
    <s v="LHR"/>
    <s v="CDG"/>
    <s v="France"/>
    <s v="Europe"/>
    <x v="1"/>
    <s v="A320"/>
    <n v="0"/>
    <n v="3"/>
    <n v="177"/>
    <n v="0"/>
    <n v="8"/>
    <n v="32"/>
    <n v="180"/>
    <s v="SHORT Morning"/>
  </r>
  <r>
    <d v="2025-08-29T00:00:00"/>
    <d v="1899-12-30T14:00:00"/>
    <x v="0"/>
    <s v="BA"/>
    <s v="BA7037"/>
    <s v="LHR"/>
    <s v="JFK"/>
    <s v="USA"/>
    <s v="North America"/>
    <x v="0"/>
    <s v="A350"/>
    <n v="0"/>
    <n v="56"/>
    <n v="275"/>
    <n v="0"/>
    <n v="18"/>
    <n v="61"/>
    <n v="331"/>
    <s v="LONG Afternoon"/>
  </r>
  <r>
    <d v="2025-06-12T00:00:00"/>
    <d v="1899-12-30T08:55:00"/>
    <x v="1"/>
    <s v="BA"/>
    <s v="BA4204"/>
    <s v="LHR"/>
    <s v="AMS"/>
    <s v="Netherlands"/>
    <s v="Europe"/>
    <x v="1"/>
    <s v="A320"/>
    <n v="0"/>
    <n v="14"/>
    <n v="166"/>
    <n v="2"/>
    <n v="5"/>
    <n v="22"/>
    <n v="180"/>
    <s v="SHORT Morning"/>
  </r>
  <r>
    <d v="2025-05-01T00:00:00"/>
    <d v="1899-12-30T15:58:00"/>
    <x v="0"/>
    <s v="BA"/>
    <s v="BA8424"/>
    <s v="LHR"/>
    <s v="LAX"/>
    <s v="USA"/>
    <s v="North America"/>
    <x v="0"/>
    <s v="B787"/>
    <n v="8"/>
    <n v="48"/>
    <n v="200"/>
    <n v="0"/>
    <n v="2"/>
    <n v="14"/>
    <n v="256"/>
    <s v="LONG Afternoon"/>
  </r>
  <r>
    <d v="2025-10-21T00:00:00"/>
    <d v="1899-12-30T13:36:00"/>
    <x v="3"/>
    <s v="BA"/>
    <s v="BA2250"/>
    <s v="LHR"/>
    <s v="JFK"/>
    <s v="USA"/>
    <s v="North America"/>
    <x v="0"/>
    <s v="B777"/>
    <n v="0"/>
    <n v="32"/>
    <n v="304"/>
    <n v="1"/>
    <n v="16"/>
    <n v="53"/>
    <n v="336"/>
    <s v="LONG Lunchtime"/>
  </r>
  <r>
    <d v="2025-07-04T00:00:00"/>
    <d v="1899-12-30T14:10:00"/>
    <x v="0"/>
    <s v="BA"/>
    <s v="BA1494"/>
    <s v="LHR"/>
    <s v="MUC"/>
    <s v="Germany"/>
    <s v="Europe"/>
    <x v="1"/>
    <s v="A320"/>
    <n v="0"/>
    <n v="3"/>
    <n v="177"/>
    <n v="0"/>
    <n v="19"/>
    <n v="61"/>
    <n v="180"/>
    <s v="SHORT Afternoon"/>
  </r>
  <r>
    <d v="2025-10-01T00:00:00"/>
    <d v="1899-12-30T20:05:00"/>
    <x v="2"/>
    <s v="BA"/>
    <s v="BA2727"/>
    <s v="LHR"/>
    <s v="FRA"/>
    <s v="Germany"/>
    <s v="Europe"/>
    <x v="1"/>
    <s v="A320"/>
    <n v="0"/>
    <n v="4"/>
    <n v="176"/>
    <n v="1"/>
    <n v="8"/>
    <n v="30"/>
    <n v="180"/>
    <s v="SHORT Evening"/>
  </r>
  <r>
    <d v="2025-04-24T00:00:00"/>
    <d v="1899-12-30T12:22:00"/>
    <x v="3"/>
    <s v="BA"/>
    <s v="BA8435"/>
    <s v="LHR"/>
    <s v="DFW"/>
    <s v="USA"/>
    <s v="North America"/>
    <x v="0"/>
    <s v="B787"/>
    <n v="8"/>
    <n v="48"/>
    <n v="200"/>
    <n v="2"/>
    <n v="13"/>
    <n v="46"/>
    <n v="256"/>
    <s v="LONG Lunchtime"/>
  </r>
  <r>
    <d v="2025-04-02T00:00:00"/>
    <d v="1899-12-30T12:59:00"/>
    <x v="3"/>
    <s v="BA"/>
    <s v="BA1258"/>
    <s v="LHR"/>
    <s v="LAX"/>
    <s v="USA"/>
    <s v="North America"/>
    <x v="0"/>
    <s v="B777"/>
    <n v="0"/>
    <n v="32"/>
    <n v="300"/>
    <n v="0"/>
    <n v="15"/>
    <n v="51"/>
    <n v="332"/>
    <s v="LONG Lunchtime"/>
  </r>
  <r>
    <d v="2025-06-17T00:00:00"/>
    <d v="1899-12-30T20:27:00"/>
    <x v="2"/>
    <s v="BA"/>
    <s v="BA1681"/>
    <s v="LHR"/>
    <s v="VIE"/>
    <s v="Austria"/>
    <s v="Europe"/>
    <x v="1"/>
    <s v="A320"/>
    <n v="0"/>
    <n v="0"/>
    <n v="180"/>
    <n v="0"/>
    <n v="4"/>
    <n v="19"/>
    <n v="180"/>
    <s v="SHORT Evening"/>
  </r>
  <r>
    <d v="2025-07-14T00:00:00"/>
    <d v="1899-12-30T10:36:00"/>
    <x v="1"/>
    <s v="BA"/>
    <s v="BA7144"/>
    <s v="LHR"/>
    <s v="JFK"/>
    <s v="USA"/>
    <s v="North America"/>
    <x v="0"/>
    <s v="B777"/>
    <n v="0"/>
    <n v="48"/>
    <n v="224"/>
    <n v="1"/>
    <n v="5"/>
    <n v="23"/>
    <n v="272"/>
    <s v="LONG Morning"/>
  </r>
  <r>
    <d v="2025-04-28T00:00:00"/>
    <d v="1899-12-30T10:00:00"/>
    <x v="1"/>
    <s v="BA"/>
    <s v="BA7337"/>
    <s v="LHR"/>
    <s v="IST"/>
    <s v="Turkey"/>
    <s v="Europe"/>
    <x v="1"/>
    <s v="A320"/>
    <n v="0"/>
    <n v="16"/>
    <n v="164"/>
    <n v="0"/>
    <n v="15"/>
    <n v="50"/>
    <n v="180"/>
    <s v="SHORT Morning"/>
  </r>
  <r>
    <d v="2025-05-24T00:00:00"/>
    <d v="1899-12-30T13:43:00"/>
    <x v="3"/>
    <s v="BA"/>
    <s v="BA8542"/>
    <s v="LHR"/>
    <s v="BCN"/>
    <s v="Spain"/>
    <s v="Europe"/>
    <x v="1"/>
    <s v="A320"/>
    <n v="0"/>
    <n v="1"/>
    <n v="179"/>
    <n v="1"/>
    <n v="17"/>
    <n v="57"/>
    <n v="180"/>
    <s v="SHORT Lunchtime"/>
  </r>
  <r>
    <d v="2025-06-29T00:00:00"/>
    <d v="1899-12-30T22:50:00"/>
    <x v="2"/>
    <s v="BA"/>
    <s v="BA5212"/>
    <s v="LHR"/>
    <s v="BCN"/>
    <s v="Spain"/>
    <s v="Europe"/>
    <x v="1"/>
    <s v="A320"/>
    <n v="0"/>
    <n v="1"/>
    <n v="179"/>
    <n v="0"/>
    <n v="11"/>
    <n v="39"/>
    <n v="180"/>
    <s v="SHORT Evening"/>
  </r>
  <r>
    <d v="2025-04-13T00:00:00"/>
    <d v="1899-12-30T13:44:00"/>
    <x v="3"/>
    <s v="BA"/>
    <s v="BA4095"/>
    <s v="LHR"/>
    <s v="FRA"/>
    <s v="Germany"/>
    <s v="Europe"/>
    <x v="1"/>
    <s v="A320"/>
    <n v="0"/>
    <n v="1"/>
    <n v="179"/>
    <n v="0"/>
    <n v="3"/>
    <n v="17"/>
    <n v="180"/>
    <s v="SHORT Lunchtime"/>
  </r>
  <r>
    <d v="2025-06-18T00:00:00"/>
    <d v="1899-12-30T13:48:00"/>
    <x v="3"/>
    <s v="BA"/>
    <s v="BA7803"/>
    <s v="LHR"/>
    <s v="MUC"/>
    <s v="Germany"/>
    <s v="Europe"/>
    <x v="1"/>
    <s v="A320"/>
    <n v="0"/>
    <n v="16"/>
    <n v="164"/>
    <n v="1"/>
    <n v="19"/>
    <n v="61"/>
    <n v="180"/>
    <s v="SHORT Lunchtime"/>
  </r>
  <r>
    <d v="2025-10-04T00:00:00"/>
    <d v="1899-12-30T11:15:00"/>
    <x v="1"/>
    <s v="BA"/>
    <s v="BA1874"/>
    <s v="LHR"/>
    <s v="MUC"/>
    <s v="Germany"/>
    <s v="Europe"/>
    <x v="1"/>
    <s v="A320"/>
    <n v="0"/>
    <n v="9"/>
    <n v="171"/>
    <n v="0"/>
    <n v="5"/>
    <n v="22"/>
    <n v="180"/>
    <s v="SHORT Morning"/>
  </r>
  <r>
    <d v="2025-10-03T00:00:00"/>
    <d v="1899-12-30T12:45:00"/>
    <x v="3"/>
    <s v="BA"/>
    <s v="BA7647"/>
    <s v="LHR"/>
    <s v="VIE"/>
    <s v="Austria"/>
    <s v="Europe"/>
    <x v="1"/>
    <s v="A320"/>
    <n v="0"/>
    <n v="15"/>
    <n v="165"/>
    <n v="2"/>
    <n v="6"/>
    <n v="25"/>
    <n v="180"/>
    <s v="SHORT Lunchtime"/>
  </r>
  <r>
    <d v="2025-09-10T00:00:00"/>
    <d v="1899-12-30T18:06:00"/>
    <x v="2"/>
    <s v="BA"/>
    <s v="BA2844"/>
    <s v="LHR"/>
    <s v="FRA"/>
    <s v="Germany"/>
    <s v="Europe"/>
    <x v="1"/>
    <s v="A320"/>
    <n v="0"/>
    <n v="4"/>
    <n v="176"/>
    <n v="0"/>
    <n v="10"/>
    <n v="36"/>
    <n v="180"/>
    <s v="SHORT Evening"/>
  </r>
  <r>
    <d v="2025-05-02T00:00:00"/>
    <d v="1899-12-30T15:31:00"/>
    <x v="0"/>
    <s v="BA"/>
    <s v="BA3570"/>
    <s v="LHR"/>
    <s v="DFW"/>
    <s v="USA"/>
    <s v="North America"/>
    <x v="0"/>
    <s v="A350"/>
    <n v="0"/>
    <n v="56"/>
    <n v="275"/>
    <n v="1"/>
    <n v="16"/>
    <n v="55"/>
    <n v="331"/>
    <s v="LONG Afternoon"/>
  </r>
  <r>
    <d v="2025-10-24T00:00:00"/>
    <d v="1899-12-30T15:15:00"/>
    <x v="0"/>
    <s v="BA"/>
    <s v="BA6810"/>
    <s v="LHR"/>
    <s v="LAX"/>
    <s v="USA"/>
    <s v="North America"/>
    <x v="0"/>
    <s v="A380"/>
    <n v="14"/>
    <n v="97"/>
    <n v="358"/>
    <n v="0"/>
    <n v="12"/>
    <n v="44"/>
    <n v="469"/>
    <s v="LONG Afternoon"/>
  </r>
  <r>
    <d v="2025-08-28T00:00:00"/>
    <d v="1899-12-30T19:10:00"/>
    <x v="2"/>
    <s v="BA"/>
    <s v="BA8100"/>
    <s v="LHR"/>
    <s v="LAX"/>
    <s v="USA"/>
    <s v="North America"/>
    <x v="0"/>
    <s v="B777"/>
    <n v="8"/>
    <n v="49"/>
    <n v="178"/>
    <n v="0"/>
    <n v="10"/>
    <n v="37"/>
    <n v="235"/>
    <s v="LONG Evening"/>
  </r>
  <r>
    <d v="2025-09-11T00:00:00"/>
    <d v="1899-12-30T12:58:00"/>
    <x v="3"/>
    <s v="BA"/>
    <s v="BA4092"/>
    <s v="LHR"/>
    <s v="AMS"/>
    <s v="Netherlands"/>
    <s v="Europe"/>
    <x v="1"/>
    <s v="A320"/>
    <n v="0"/>
    <n v="12"/>
    <n v="168"/>
    <n v="0"/>
    <n v="10"/>
    <n v="38"/>
    <n v="180"/>
    <s v="SHORT Lunchtime"/>
  </r>
  <r>
    <d v="2025-04-23T00:00:00"/>
    <d v="1899-12-30T12:06:00"/>
    <x v="3"/>
    <s v="BA"/>
    <s v="BA2146"/>
    <s v="LHR"/>
    <s v="BCN"/>
    <s v="Spain"/>
    <s v="Europe"/>
    <x v="1"/>
    <s v="A320"/>
    <n v="0"/>
    <n v="4"/>
    <n v="176"/>
    <n v="1"/>
    <n v="8"/>
    <n v="31"/>
    <n v="180"/>
    <s v="SHORT Lunchtime"/>
  </r>
  <r>
    <d v="2025-07-13T00:00:00"/>
    <d v="1899-12-30T10:05:00"/>
    <x v="1"/>
    <s v="BA"/>
    <s v="BA7498"/>
    <s v="LHR"/>
    <s v="ORD"/>
    <s v="USA"/>
    <s v="North America"/>
    <x v="0"/>
    <s v="B777"/>
    <n v="0"/>
    <n v="32"/>
    <n v="300"/>
    <n v="0"/>
    <n v="11"/>
    <n v="39"/>
    <n v="332"/>
    <s v="LONG Morning"/>
  </r>
  <r>
    <d v="2025-08-22T00:00:00"/>
    <d v="1899-12-30T06:55:00"/>
    <x v="1"/>
    <s v="BA"/>
    <s v="BA7005"/>
    <s v="LHR"/>
    <s v="DFW"/>
    <s v="USA"/>
    <s v="North America"/>
    <x v="0"/>
    <s v="B787"/>
    <n v="0"/>
    <n v="31"/>
    <n v="173"/>
    <n v="2"/>
    <n v="0"/>
    <n v="0"/>
    <n v="204"/>
    <s v="LONG Morning"/>
  </r>
  <r>
    <d v="2025-06-14T00:00:00"/>
    <d v="1899-12-30T21:12:00"/>
    <x v="2"/>
    <s v="BA"/>
    <s v="BA8754"/>
    <s v="LHR"/>
    <s v="MUC"/>
    <s v="Germany"/>
    <s v="Europe"/>
    <x v="1"/>
    <s v="A320"/>
    <n v="0"/>
    <n v="20"/>
    <n v="160"/>
    <n v="0"/>
    <n v="6"/>
    <n v="26"/>
    <n v="180"/>
    <s v="SHORT Evening"/>
  </r>
  <r>
    <d v="2025-06-06T00:00:00"/>
    <d v="1899-12-30T20:33:00"/>
    <x v="2"/>
    <s v="BA"/>
    <s v="BA8362"/>
    <s v="LHR"/>
    <s v="ZRH"/>
    <s v="Switzerland"/>
    <s v="Europe"/>
    <x v="1"/>
    <s v="A320"/>
    <n v="0"/>
    <n v="7"/>
    <n v="173"/>
    <n v="1"/>
    <n v="9"/>
    <n v="34"/>
    <n v="180"/>
    <s v="SHORT Evening"/>
  </r>
  <r>
    <d v="2025-08-06T00:00:00"/>
    <d v="1899-12-30T10:40:00"/>
    <x v="1"/>
    <s v="BA"/>
    <s v="BA5118"/>
    <s v="LHR"/>
    <s v="HND"/>
    <s v="Japan"/>
    <s v="Asia"/>
    <x v="0"/>
    <s v="B777"/>
    <n v="0"/>
    <n v="32"/>
    <n v="300"/>
    <n v="1"/>
    <n v="1"/>
    <n v="12"/>
    <n v="332"/>
    <s v="LONG Morning"/>
  </r>
  <r>
    <d v="2025-05-21T00:00:00"/>
    <d v="1899-12-30T19:26:00"/>
    <x v="2"/>
    <s v="BA"/>
    <s v="BA2354"/>
    <s v="LHR"/>
    <s v="AMS"/>
    <s v="Netherlands"/>
    <s v="Europe"/>
    <x v="1"/>
    <s v="A320"/>
    <n v="0"/>
    <n v="2"/>
    <n v="178"/>
    <n v="0"/>
    <n v="10"/>
    <n v="36"/>
    <n v="180"/>
    <s v="SHORT Evening"/>
  </r>
  <r>
    <d v="2025-05-28T00:00:00"/>
    <d v="1899-12-30T13:21:00"/>
    <x v="3"/>
    <s v="BA"/>
    <s v="BA2515"/>
    <s v="LHR"/>
    <s v="IST"/>
    <s v="Turkey"/>
    <s v="Europe"/>
    <x v="1"/>
    <s v="A320"/>
    <n v="0"/>
    <n v="16"/>
    <n v="164"/>
    <n v="0"/>
    <n v="7"/>
    <n v="27"/>
    <n v="180"/>
    <s v="SHORT Lunchtime"/>
  </r>
  <r>
    <d v="2025-08-21T00:00:00"/>
    <d v="1899-12-30T07:51:00"/>
    <x v="1"/>
    <s v="BA"/>
    <s v="BA6908"/>
    <s v="LHR"/>
    <s v="MAD"/>
    <s v="Spain"/>
    <s v="Europe"/>
    <x v="1"/>
    <s v="A320"/>
    <n v="0"/>
    <n v="14"/>
    <n v="166"/>
    <n v="0"/>
    <n v="17"/>
    <n v="58"/>
    <n v="180"/>
    <s v="SHORT Morning"/>
  </r>
  <r>
    <d v="2025-05-14T00:00:00"/>
    <d v="1899-12-30T08:42:00"/>
    <x v="1"/>
    <s v="BA"/>
    <s v="BA3098"/>
    <s v="LHR"/>
    <s v="AMS"/>
    <s v="Netherlands"/>
    <s v="Europe"/>
    <x v="1"/>
    <s v="A320"/>
    <n v="0"/>
    <n v="17"/>
    <n v="163"/>
    <n v="0"/>
    <n v="16"/>
    <n v="55"/>
    <n v="180"/>
    <s v="SHORT Morning"/>
  </r>
  <r>
    <d v="2025-05-04T00:00:00"/>
    <d v="1899-12-30T06:09:00"/>
    <x v="1"/>
    <s v="BA"/>
    <s v="BA2668"/>
    <s v="LHR"/>
    <s v="DXB"/>
    <s v="UAE"/>
    <s v="Middle East"/>
    <x v="0"/>
    <s v="B787"/>
    <n v="0"/>
    <n v="35"/>
    <n v="179"/>
    <n v="0"/>
    <n v="5"/>
    <n v="23"/>
    <n v="214"/>
    <s v="LONG Morning"/>
  </r>
  <r>
    <d v="2025-09-22T00:00:00"/>
    <d v="1899-12-30T13:27:00"/>
    <x v="3"/>
    <s v="BA"/>
    <s v="BA2615"/>
    <s v="LHR"/>
    <s v="CDG"/>
    <s v="France"/>
    <s v="Europe"/>
    <x v="1"/>
    <s v="A320"/>
    <n v="0"/>
    <n v="1"/>
    <n v="179"/>
    <n v="1"/>
    <n v="7"/>
    <n v="28"/>
    <n v="180"/>
    <s v="SHORT Lunchtime"/>
  </r>
  <r>
    <d v="2025-09-27T00:00:00"/>
    <d v="1899-12-30T21:08:00"/>
    <x v="2"/>
    <s v="BA"/>
    <s v="BA8700"/>
    <s v="LHR"/>
    <s v="MUC"/>
    <s v="Germany"/>
    <s v="Europe"/>
    <x v="1"/>
    <s v="A320"/>
    <n v="0"/>
    <n v="19"/>
    <n v="161"/>
    <n v="0"/>
    <n v="7"/>
    <n v="29"/>
    <n v="180"/>
    <s v="SHORT Evening"/>
  </r>
  <r>
    <d v="2025-09-21T00:00:00"/>
    <d v="1899-12-30T18:50:00"/>
    <x v="2"/>
    <s v="BA"/>
    <s v="BA3377"/>
    <s v="LHR"/>
    <s v="ORD"/>
    <s v="USA"/>
    <s v="North America"/>
    <x v="0"/>
    <s v="A350"/>
    <n v="0"/>
    <n v="56"/>
    <n v="275"/>
    <n v="1"/>
    <n v="5"/>
    <n v="23"/>
    <n v="331"/>
    <s v="LONG Evening"/>
  </r>
  <r>
    <d v="2025-07-24T00:00:00"/>
    <d v="1899-12-30T13:15:00"/>
    <x v="3"/>
    <s v="BA"/>
    <s v="BA7683"/>
    <s v="LHR"/>
    <s v="HND"/>
    <s v="Japan"/>
    <s v="Asia"/>
    <x v="0"/>
    <s v="A350"/>
    <n v="0"/>
    <n v="56"/>
    <n v="275"/>
    <n v="2"/>
    <n v="9"/>
    <n v="33"/>
    <n v="331"/>
    <s v="LONG Lunchtime"/>
  </r>
  <r>
    <d v="2025-10-17T00:00:00"/>
    <d v="1899-12-30T09:18:00"/>
    <x v="1"/>
    <s v="BA"/>
    <s v="BA6021"/>
    <s v="LHR"/>
    <s v="FRA"/>
    <s v="Germany"/>
    <s v="Europe"/>
    <x v="1"/>
    <s v="A320"/>
    <n v="0"/>
    <n v="6"/>
    <n v="174"/>
    <n v="0"/>
    <n v="4"/>
    <n v="18"/>
    <n v="180"/>
    <s v="SHORT Morning"/>
  </r>
  <r>
    <d v="2025-10-23T00:00:00"/>
    <d v="1899-12-30T13:28:00"/>
    <x v="3"/>
    <s v="BA"/>
    <s v="BA7350"/>
    <s v="LHR"/>
    <s v="HND"/>
    <s v="Japan"/>
    <s v="Asia"/>
    <x v="0"/>
    <s v="B777"/>
    <n v="0"/>
    <n v="32"/>
    <n v="300"/>
    <n v="0"/>
    <n v="2"/>
    <n v="13"/>
    <n v="332"/>
    <s v="LONG Lunchtime"/>
  </r>
  <r>
    <d v="2025-06-11T00:00:00"/>
    <d v="1899-12-30T06:17:00"/>
    <x v="1"/>
    <s v="BA"/>
    <s v="BA4504"/>
    <s v="LHR"/>
    <s v="LAX"/>
    <s v="USA"/>
    <s v="North America"/>
    <x v="0"/>
    <s v="B787"/>
    <n v="8"/>
    <n v="48"/>
    <n v="200"/>
    <n v="0"/>
    <n v="11"/>
    <n v="40"/>
    <n v="256"/>
    <s v="LONG Morning"/>
  </r>
  <r>
    <d v="2025-05-01T00:00:00"/>
    <d v="1899-12-30T07:08:00"/>
    <x v="1"/>
    <s v="BA"/>
    <s v="BA4685"/>
    <s v="LHR"/>
    <s v="DFW"/>
    <s v="USA"/>
    <s v="North America"/>
    <x v="0"/>
    <s v="B777"/>
    <n v="0"/>
    <n v="32"/>
    <n v="300"/>
    <n v="1"/>
    <n v="11"/>
    <n v="40"/>
    <n v="332"/>
    <s v="LONG Morning"/>
  </r>
  <r>
    <d v="2025-06-16T00:00:00"/>
    <d v="1899-12-30T22:32:00"/>
    <x v="2"/>
    <s v="BA"/>
    <s v="BA7144"/>
    <s v="LHR"/>
    <s v="ZRH"/>
    <s v="Switzerland"/>
    <s v="Europe"/>
    <x v="1"/>
    <s v="A320"/>
    <n v="0"/>
    <n v="17"/>
    <n v="163"/>
    <n v="0"/>
    <n v="3"/>
    <n v="18"/>
    <n v="180"/>
    <s v="SHORT Evening"/>
  </r>
  <r>
    <d v="2025-04-03T00:00:00"/>
    <d v="1899-12-30T07:29:00"/>
    <x v="1"/>
    <s v="BA"/>
    <s v="BA9728"/>
    <s v="LHR"/>
    <s v="DFW"/>
    <s v="USA"/>
    <s v="North America"/>
    <x v="0"/>
    <s v="A350"/>
    <n v="0"/>
    <n v="56"/>
    <n v="275"/>
    <n v="0"/>
    <n v="13"/>
    <n v="44"/>
    <n v="331"/>
    <s v="LONG Morning"/>
  </r>
  <r>
    <d v="2025-05-30T00:00:00"/>
    <d v="1899-12-30T11:04:00"/>
    <x v="1"/>
    <s v="BA"/>
    <s v="BA7840"/>
    <s v="LHR"/>
    <s v="ZRH"/>
    <s v="Switzerland"/>
    <s v="Europe"/>
    <x v="1"/>
    <s v="A320"/>
    <n v="0"/>
    <n v="20"/>
    <n v="160"/>
    <n v="3"/>
    <n v="4"/>
    <n v="20"/>
    <n v="180"/>
    <s v="SHORT Morning"/>
  </r>
  <r>
    <d v="2025-07-26T00:00:00"/>
    <d v="1899-12-30T22:33:00"/>
    <x v="2"/>
    <s v="BA"/>
    <s v="BA6086"/>
    <s v="LHR"/>
    <s v="DXB"/>
    <s v="UAE"/>
    <s v="Middle East"/>
    <x v="0"/>
    <s v="B787"/>
    <n v="8"/>
    <n v="42"/>
    <n v="166"/>
    <n v="0"/>
    <n v="9"/>
    <n v="34"/>
    <n v="216"/>
    <s v="LONG Evening"/>
  </r>
  <r>
    <d v="2025-05-12T00:00:00"/>
    <d v="1899-12-30T08:59:00"/>
    <x v="1"/>
    <s v="BA"/>
    <s v="BA5896"/>
    <s v="LHR"/>
    <s v="AMS"/>
    <s v="Netherlands"/>
    <s v="Europe"/>
    <x v="1"/>
    <s v="A320"/>
    <n v="0"/>
    <n v="15"/>
    <n v="165"/>
    <n v="1"/>
    <n v="12"/>
    <n v="43"/>
    <n v="180"/>
    <s v="SHORT Morning"/>
  </r>
  <r>
    <d v="2025-06-12T00:00:00"/>
    <d v="1899-12-30T09:14:00"/>
    <x v="1"/>
    <s v="BA"/>
    <s v="BA2674"/>
    <s v="LHR"/>
    <s v="DFW"/>
    <s v="USA"/>
    <s v="North America"/>
    <x v="0"/>
    <s v="B777"/>
    <n v="0"/>
    <n v="32"/>
    <n v="300"/>
    <n v="0"/>
    <n v="8"/>
    <n v="30"/>
    <n v="332"/>
    <s v="LONG Morning"/>
  </r>
  <r>
    <d v="2025-06-05T00:00:00"/>
    <d v="1899-12-30T19:44:00"/>
    <x v="2"/>
    <s v="BA"/>
    <s v="BA2226"/>
    <s v="LHR"/>
    <s v="CDG"/>
    <s v="France"/>
    <s v="Europe"/>
    <x v="1"/>
    <s v="A320"/>
    <n v="0"/>
    <n v="8"/>
    <n v="172"/>
    <n v="0"/>
    <n v="10"/>
    <n v="37"/>
    <n v="180"/>
    <s v="SHORT Evening"/>
  </r>
  <r>
    <d v="2025-09-14T00:00:00"/>
    <d v="1899-12-30T11:38:00"/>
    <x v="1"/>
    <s v="BA"/>
    <s v="BA3804"/>
    <s v="LHR"/>
    <s v="ORD"/>
    <s v="USA"/>
    <s v="North America"/>
    <x v="0"/>
    <s v="B777"/>
    <n v="0"/>
    <n v="32"/>
    <n v="300"/>
    <n v="1"/>
    <n v="5"/>
    <n v="22"/>
    <n v="332"/>
    <s v="LONG Morning"/>
  </r>
  <r>
    <d v="2025-06-16T00:00:00"/>
    <d v="1899-12-30T19:26:00"/>
    <x v="2"/>
    <s v="BA"/>
    <s v="BA3722"/>
    <s v="LHR"/>
    <s v="LAX"/>
    <s v="USA"/>
    <s v="North America"/>
    <x v="0"/>
    <s v="B787"/>
    <n v="8"/>
    <n v="42"/>
    <n v="166"/>
    <n v="0"/>
    <n v="7"/>
    <n v="27"/>
    <n v="216"/>
    <s v="LONG Evening"/>
  </r>
  <r>
    <d v="2025-04-02T00:00:00"/>
    <d v="1899-12-30T06:48:00"/>
    <x v="1"/>
    <s v="BA"/>
    <s v="BA8350"/>
    <s v="LHR"/>
    <s v="DXB"/>
    <s v="UAE"/>
    <s v="Middle East"/>
    <x v="0"/>
    <s v="B777"/>
    <n v="8"/>
    <n v="49"/>
    <n v="178"/>
    <n v="1"/>
    <n v="7"/>
    <n v="27"/>
    <n v="235"/>
    <s v="LONG Morning"/>
  </r>
  <r>
    <d v="2025-08-27T00:00:00"/>
    <d v="1899-12-30T17:36:00"/>
    <x v="0"/>
    <s v="BA"/>
    <s v="BA4868"/>
    <s v="LHR"/>
    <s v="DXB"/>
    <s v="UAE"/>
    <s v="Middle East"/>
    <x v="0"/>
    <s v="B777"/>
    <n v="8"/>
    <n v="49"/>
    <n v="178"/>
    <n v="0"/>
    <n v="4"/>
    <n v="19"/>
    <n v="235"/>
    <s v="LONG Afternoon"/>
  </r>
  <r>
    <d v="2025-06-07T00:00:00"/>
    <d v="1899-12-30T15:34:00"/>
    <x v="0"/>
    <s v="BA"/>
    <s v="BA5189"/>
    <s v="LHR"/>
    <s v="IST"/>
    <s v="Turkey"/>
    <s v="Europe"/>
    <x v="1"/>
    <s v="A320"/>
    <n v="0"/>
    <n v="0"/>
    <n v="180"/>
    <n v="1"/>
    <n v="7"/>
    <n v="28"/>
    <n v="180"/>
    <s v="SHORT Afternoon"/>
  </r>
  <r>
    <d v="2025-05-01T00:00:00"/>
    <d v="1899-12-30T16:33:00"/>
    <x v="0"/>
    <s v="BA"/>
    <s v="BA7384"/>
    <s v="LHR"/>
    <s v="ORD"/>
    <s v="USA"/>
    <s v="North America"/>
    <x v="0"/>
    <s v="B777"/>
    <n v="8"/>
    <n v="49"/>
    <n v="178"/>
    <n v="0"/>
    <n v="0"/>
    <n v="6"/>
    <n v="235"/>
    <s v="LONG Afternoon"/>
  </r>
  <r>
    <d v="2025-10-24T00:00:00"/>
    <d v="1899-12-30T22:54:00"/>
    <x v="2"/>
    <s v="BA"/>
    <s v="BA5700"/>
    <s v="LHR"/>
    <s v="BCN"/>
    <s v="Spain"/>
    <s v="Europe"/>
    <x v="1"/>
    <s v="A320"/>
    <n v="0"/>
    <n v="5"/>
    <n v="175"/>
    <n v="0"/>
    <n v="5"/>
    <n v="23"/>
    <n v="180"/>
    <s v="SHORT Evening"/>
  </r>
  <r>
    <d v="2025-05-17T00:00:00"/>
    <d v="1899-12-30T16:05:00"/>
    <x v="0"/>
    <s v="BA"/>
    <s v="BA2992"/>
    <s v="LHR"/>
    <s v="VIE"/>
    <s v="Austria"/>
    <s v="Europe"/>
    <x v="1"/>
    <s v="A320"/>
    <n v="0"/>
    <n v="12"/>
    <n v="168"/>
    <n v="0"/>
    <n v="6"/>
    <n v="26"/>
    <n v="180"/>
    <s v="SHORT Afternoon"/>
  </r>
  <r>
    <d v="2025-07-25T00:00:00"/>
    <d v="1899-12-30T10:35:00"/>
    <x v="1"/>
    <s v="BA"/>
    <s v="BA1773"/>
    <s v="LHR"/>
    <s v="DFW"/>
    <s v="USA"/>
    <s v="North America"/>
    <x v="0"/>
    <s v="B787"/>
    <n v="8"/>
    <n v="42"/>
    <n v="166"/>
    <n v="0"/>
    <n v="6"/>
    <n v="26"/>
    <n v="216"/>
    <s v="LONG Morning"/>
  </r>
  <r>
    <d v="2025-06-26T00:00:00"/>
    <d v="1899-12-30T15:20:00"/>
    <x v="0"/>
    <s v="BA"/>
    <s v="BA8209"/>
    <s v="LHR"/>
    <s v="VIE"/>
    <s v="Austria"/>
    <s v="Europe"/>
    <x v="1"/>
    <s v="A320"/>
    <n v="0"/>
    <n v="19"/>
    <n v="161"/>
    <n v="0"/>
    <n v="6"/>
    <n v="27"/>
    <n v="180"/>
    <s v="SHORT Afternoon"/>
  </r>
  <r>
    <d v="2025-06-21T00:00:00"/>
    <d v="1899-12-30T09:03:00"/>
    <x v="1"/>
    <s v="BA"/>
    <s v="BA7989"/>
    <s v="LHR"/>
    <s v="IST"/>
    <s v="Turkey"/>
    <s v="Europe"/>
    <x v="1"/>
    <s v="A320"/>
    <n v="0"/>
    <n v="13"/>
    <n v="167"/>
    <n v="0"/>
    <n v="7"/>
    <n v="29"/>
    <n v="180"/>
    <s v="SHORT Morning"/>
  </r>
  <r>
    <d v="2025-08-01T00:00:00"/>
    <d v="1899-12-30T17:06:00"/>
    <x v="0"/>
    <s v="BA"/>
    <s v="BA8900"/>
    <s v="LHR"/>
    <s v="FRA"/>
    <s v="Germany"/>
    <s v="Europe"/>
    <x v="1"/>
    <s v="A320"/>
    <n v="0"/>
    <n v="10"/>
    <n v="170"/>
    <n v="0"/>
    <n v="10"/>
    <n v="38"/>
    <n v="180"/>
    <s v="SHORT Afternoon"/>
  </r>
  <r>
    <d v="2025-04-19T00:00:00"/>
    <d v="1899-12-30T06:23:00"/>
    <x v="1"/>
    <s v="BA"/>
    <s v="BA3491"/>
    <s v="LHR"/>
    <s v="DXB"/>
    <s v="UAE"/>
    <s v="Middle East"/>
    <x v="0"/>
    <s v="B777"/>
    <n v="0"/>
    <n v="48"/>
    <n v="224"/>
    <n v="0"/>
    <n v="13"/>
    <n v="44"/>
    <n v="272"/>
    <s v="LONG Morning"/>
  </r>
  <r>
    <d v="2025-05-14T00:00:00"/>
    <d v="1899-12-30T18:21:00"/>
    <x v="2"/>
    <s v="BA"/>
    <s v="BA8845"/>
    <s v="LHR"/>
    <s v="ORD"/>
    <s v="USA"/>
    <s v="North America"/>
    <x v="0"/>
    <s v="B777"/>
    <n v="0"/>
    <n v="32"/>
    <n v="300"/>
    <n v="0"/>
    <n v="4"/>
    <n v="20"/>
    <n v="332"/>
    <s v="LONG Evening"/>
  </r>
  <r>
    <d v="2025-08-10T00:00:00"/>
    <d v="1899-12-30T21:04:00"/>
    <x v="2"/>
    <s v="BA"/>
    <s v="BA3041"/>
    <s v="LHR"/>
    <s v="HND"/>
    <s v="Japan"/>
    <s v="Asia"/>
    <x v="0"/>
    <s v="B777"/>
    <n v="0"/>
    <n v="32"/>
    <n v="304"/>
    <n v="0"/>
    <n v="1"/>
    <n v="12"/>
    <n v="336"/>
    <s v="LONG Evening"/>
  </r>
  <r>
    <d v="2025-08-27T00:00:00"/>
    <d v="1899-12-30T21:20:00"/>
    <x v="2"/>
    <s v="BA"/>
    <s v="BA8128"/>
    <s v="LHR"/>
    <s v="VIE"/>
    <s v="Austria"/>
    <s v="Europe"/>
    <x v="1"/>
    <s v="A320"/>
    <n v="0"/>
    <n v="14"/>
    <n v="166"/>
    <n v="0"/>
    <n v="2"/>
    <n v="14"/>
    <n v="180"/>
    <s v="SHORT Evening"/>
  </r>
  <r>
    <d v="2025-04-28T00:00:00"/>
    <d v="1899-12-30T08:37:00"/>
    <x v="1"/>
    <s v="BA"/>
    <s v="BA3037"/>
    <s v="LHR"/>
    <s v="HND"/>
    <s v="Japan"/>
    <s v="Asia"/>
    <x v="0"/>
    <s v="B777"/>
    <n v="8"/>
    <n v="49"/>
    <n v="178"/>
    <n v="4"/>
    <n v="5"/>
    <n v="23"/>
    <n v="235"/>
    <s v="LONG Morning"/>
  </r>
  <r>
    <d v="2025-04-09T00:00:00"/>
    <d v="1899-12-30T07:28:00"/>
    <x v="1"/>
    <s v="BA"/>
    <s v="BA9145"/>
    <s v="LHR"/>
    <s v="CDG"/>
    <s v="France"/>
    <s v="Europe"/>
    <x v="1"/>
    <s v="A320"/>
    <n v="0"/>
    <n v="16"/>
    <n v="164"/>
    <n v="0"/>
    <n v="6"/>
    <n v="25"/>
    <n v="180"/>
    <s v="SHORT Morning"/>
  </r>
  <r>
    <d v="2025-06-30T00:00:00"/>
    <d v="1899-12-30T14:14:00"/>
    <x v="0"/>
    <s v="BA"/>
    <s v="BA8752"/>
    <s v="LHR"/>
    <s v="JFK"/>
    <s v="USA"/>
    <s v="North America"/>
    <x v="0"/>
    <s v="B787"/>
    <n v="8"/>
    <n v="48"/>
    <n v="200"/>
    <n v="0"/>
    <n v="4"/>
    <n v="18"/>
    <n v="256"/>
    <s v="LONG Afternoon"/>
  </r>
  <r>
    <d v="2025-04-21T00:00:00"/>
    <d v="1899-12-30T20:55:00"/>
    <x v="2"/>
    <s v="BA"/>
    <s v="BA1375"/>
    <s v="LHR"/>
    <s v="CDG"/>
    <s v="France"/>
    <s v="Europe"/>
    <x v="1"/>
    <s v="A320"/>
    <n v="0"/>
    <n v="1"/>
    <n v="179"/>
    <n v="0"/>
    <n v="1"/>
    <n v="10"/>
    <n v="180"/>
    <s v="SHORT Evening"/>
  </r>
  <r>
    <d v="2025-07-13T00:00:00"/>
    <d v="1899-12-30T17:56:00"/>
    <x v="0"/>
    <s v="BA"/>
    <s v="BA6808"/>
    <s v="LHR"/>
    <s v="LAX"/>
    <s v="USA"/>
    <s v="North America"/>
    <x v="0"/>
    <s v="B777"/>
    <n v="0"/>
    <n v="32"/>
    <n v="304"/>
    <n v="2"/>
    <n v="5"/>
    <n v="23"/>
    <n v="336"/>
    <s v="LONG Afternoon"/>
  </r>
  <r>
    <d v="2025-10-24T00:00:00"/>
    <d v="1899-12-30T13:14:00"/>
    <x v="3"/>
    <s v="BA"/>
    <s v="BA9113"/>
    <s v="LHR"/>
    <s v="DXB"/>
    <s v="UAE"/>
    <s v="Middle East"/>
    <x v="0"/>
    <s v="B787"/>
    <n v="0"/>
    <n v="31"/>
    <n v="173"/>
    <n v="0"/>
    <n v="9"/>
    <n v="33"/>
    <n v="204"/>
    <s v="LONG Lunchtime"/>
  </r>
  <r>
    <d v="2025-05-06T00:00:00"/>
    <d v="1899-12-30T14:16:00"/>
    <x v="0"/>
    <s v="BA"/>
    <s v="BA3142"/>
    <s v="LHR"/>
    <s v="JFK"/>
    <s v="USA"/>
    <s v="North America"/>
    <x v="0"/>
    <s v="B787"/>
    <n v="8"/>
    <n v="42"/>
    <n v="166"/>
    <n v="1"/>
    <n v="11"/>
    <n v="40"/>
    <n v="216"/>
    <s v="LONG Afternoon"/>
  </r>
  <r>
    <d v="2025-07-11T00:00:00"/>
    <d v="1899-12-30T17:27:00"/>
    <x v="0"/>
    <s v="BA"/>
    <s v="BA4117"/>
    <s v="LHR"/>
    <s v="BCN"/>
    <s v="Spain"/>
    <s v="Europe"/>
    <x v="1"/>
    <s v="A320"/>
    <n v="0"/>
    <n v="15"/>
    <n v="165"/>
    <n v="0"/>
    <n v="5"/>
    <n v="22"/>
    <n v="180"/>
    <s v="SHORT Afternoon"/>
  </r>
  <r>
    <d v="2025-09-05T00:00:00"/>
    <d v="1899-12-30T09:48:00"/>
    <x v="1"/>
    <s v="BA"/>
    <s v="BA9040"/>
    <s v="LHR"/>
    <s v="MUC"/>
    <s v="Germany"/>
    <s v="Europe"/>
    <x v="1"/>
    <s v="A320"/>
    <n v="0"/>
    <n v="16"/>
    <n v="164"/>
    <n v="0"/>
    <n v="6"/>
    <n v="24"/>
    <n v="180"/>
    <s v="SHORT Morning"/>
  </r>
  <r>
    <d v="2025-05-10T00:00:00"/>
    <d v="1899-12-30T20:28:00"/>
    <x v="2"/>
    <s v="BA"/>
    <s v="BA4417"/>
    <s v="LHR"/>
    <s v="MUC"/>
    <s v="Germany"/>
    <s v="Europe"/>
    <x v="1"/>
    <s v="A320"/>
    <n v="0"/>
    <n v="11"/>
    <n v="169"/>
    <n v="1"/>
    <n v="3"/>
    <n v="16"/>
    <n v="180"/>
    <s v="SHORT Evening"/>
  </r>
  <r>
    <d v="2025-05-28T00:00:00"/>
    <d v="1899-12-30T20:53:00"/>
    <x v="2"/>
    <s v="BA"/>
    <s v="BA8944"/>
    <s v="LHR"/>
    <s v="LAX"/>
    <s v="USA"/>
    <s v="North America"/>
    <x v="0"/>
    <s v="B777"/>
    <n v="0"/>
    <n v="48"/>
    <n v="224"/>
    <n v="0"/>
    <n v="8"/>
    <n v="30"/>
    <n v="272"/>
    <s v="LONG Evening"/>
  </r>
  <r>
    <d v="2025-09-12T00:00:00"/>
    <d v="1899-12-30T09:35:00"/>
    <x v="1"/>
    <s v="BA"/>
    <s v="BA2107"/>
    <s v="LHR"/>
    <s v="JFK"/>
    <s v="USA"/>
    <s v="North America"/>
    <x v="0"/>
    <s v="A380"/>
    <n v="14"/>
    <n v="97"/>
    <n v="358"/>
    <n v="0"/>
    <n v="3"/>
    <n v="17"/>
    <n v="469"/>
    <s v="LONG Morning"/>
  </r>
  <r>
    <d v="2025-05-08T00:00:00"/>
    <d v="1899-12-30T20:35:00"/>
    <x v="2"/>
    <s v="BA"/>
    <s v="BA8172"/>
    <s v="LHR"/>
    <s v="MUC"/>
    <s v="Germany"/>
    <s v="Europe"/>
    <x v="1"/>
    <s v="A320"/>
    <n v="0"/>
    <n v="3"/>
    <n v="177"/>
    <n v="1"/>
    <n v="11"/>
    <n v="39"/>
    <n v="180"/>
    <s v="SHORT Evening"/>
  </r>
  <r>
    <d v="2025-09-26T00:00:00"/>
    <d v="1899-12-30T09:45:00"/>
    <x v="1"/>
    <s v="BA"/>
    <s v="BA8126"/>
    <s v="LHR"/>
    <s v="MUC"/>
    <s v="Germany"/>
    <s v="Europe"/>
    <x v="1"/>
    <s v="A320"/>
    <n v="0"/>
    <n v="19"/>
    <n v="161"/>
    <n v="1"/>
    <n v="0"/>
    <n v="2"/>
    <n v="180"/>
    <s v="SHORT Morning"/>
  </r>
  <r>
    <d v="2025-06-10T00:00:00"/>
    <d v="1899-12-30T07:35:00"/>
    <x v="1"/>
    <s v="BA"/>
    <s v="BA8327"/>
    <s v="LHR"/>
    <s v="MAD"/>
    <s v="Spain"/>
    <s v="Europe"/>
    <x v="1"/>
    <s v="A320"/>
    <n v="0"/>
    <n v="20"/>
    <n v="160"/>
    <n v="2"/>
    <n v="6"/>
    <n v="25"/>
    <n v="180"/>
    <s v="SHORT Morning"/>
  </r>
  <r>
    <d v="2025-07-03T00:00:00"/>
    <d v="1899-12-30T17:42:00"/>
    <x v="0"/>
    <s v="BA"/>
    <s v="BA4263"/>
    <s v="LHR"/>
    <s v="IST"/>
    <s v="Turkey"/>
    <s v="Europe"/>
    <x v="1"/>
    <s v="A320"/>
    <n v="0"/>
    <n v="16"/>
    <n v="164"/>
    <n v="0"/>
    <n v="9"/>
    <n v="35"/>
    <n v="180"/>
    <s v="SHORT Afternoon"/>
  </r>
  <r>
    <d v="2025-06-21T00:00:00"/>
    <d v="1899-12-30T17:18:00"/>
    <x v="0"/>
    <s v="BA"/>
    <s v="BA4697"/>
    <s v="LHR"/>
    <s v="ORD"/>
    <s v="USA"/>
    <s v="North America"/>
    <x v="0"/>
    <s v="B777"/>
    <n v="0"/>
    <n v="32"/>
    <n v="300"/>
    <n v="1"/>
    <n v="9"/>
    <n v="33"/>
    <n v="332"/>
    <s v="LONG Afternoon"/>
  </r>
  <r>
    <d v="2025-06-11T00:00:00"/>
    <d v="1899-12-30T17:57:00"/>
    <x v="0"/>
    <s v="BA"/>
    <s v="BA3291"/>
    <s v="LHR"/>
    <s v="DFW"/>
    <s v="USA"/>
    <s v="North America"/>
    <x v="0"/>
    <s v="B787"/>
    <n v="0"/>
    <n v="35"/>
    <n v="179"/>
    <n v="1"/>
    <n v="22"/>
    <n v="72"/>
    <n v="214"/>
    <s v="LONG Afternoon"/>
  </r>
  <r>
    <d v="2025-04-05T00:00:00"/>
    <d v="1899-12-30T08:09:00"/>
    <x v="1"/>
    <s v="BA"/>
    <s v="BA8317"/>
    <s v="LHR"/>
    <s v="LAX"/>
    <s v="USA"/>
    <s v="North America"/>
    <x v="0"/>
    <s v="B777"/>
    <n v="0"/>
    <n v="48"/>
    <n v="224"/>
    <n v="0"/>
    <n v="10"/>
    <n v="36"/>
    <n v="272"/>
    <s v="LONG Morning"/>
  </r>
  <r>
    <d v="2025-09-23T00:00:00"/>
    <d v="1899-12-30T18:03:00"/>
    <x v="2"/>
    <s v="BA"/>
    <s v="BA5914"/>
    <s v="LHR"/>
    <s v="DFW"/>
    <s v="USA"/>
    <s v="North America"/>
    <x v="0"/>
    <s v="B787"/>
    <n v="8"/>
    <n v="48"/>
    <n v="200"/>
    <n v="1"/>
    <n v="2"/>
    <n v="15"/>
    <n v="256"/>
    <s v="LONG Evening"/>
  </r>
  <r>
    <d v="2025-05-15T00:00:00"/>
    <d v="1899-12-30T11:47:00"/>
    <x v="1"/>
    <s v="BA"/>
    <s v="BA7355"/>
    <s v="LHR"/>
    <s v="FRA"/>
    <s v="Germany"/>
    <s v="Europe"/>
    <x v="1"/>
    <s v="A320"/>
    <n v="0"/>
    <n v="2"/>
    <n v="178"/>
    <n v="0"/>
    <n v="7"/>
    <n v="29"/>
    <n v="180"/>
    <s v="SHORT Morning"/>
  </r>
  <r>
    <d v="2025-09-19T00:00:00"/>
    <d v="1899-12-30T18:11:00"/>
    <x v="2"/>
    <s v="BA"/>
    <s v="BA2412"/>
    <s v="LHR"/>
    <s v="HND"/>
    <s v="Japan"/>
    <s v="Asia"/>
    <x v="0"/>
    <s v="B787"/>
    <n v="0"/>
    <n v="31"/>
    <n v="173"/>
    <n v="0"/>
    <n v="0"/>
    <n v="3"/>
    <n v="204"/>
    <s v="LONG Evening"/>
  </r>
  <r>
    <d v="2025-09-04T00:00:00"/>
    <d v="1899-12-30T14:36:00"/>
    <x v="0"/>
    <s v="BA"/>
    <s v="BA7451"/>
    <s v="LHR"/>
    <s v="FRA"/>
    <s v="Germany"/>
    <s v="Europe"/>
    <x v="1"/>
    <s v="A320"/>
    <n v="0"/>
    <n v="0"/>
    <n v="180"/>
    <n v="0"/>
    <n v="7"/>
    <n v="29"/>
    <n v="180"/>
    <s v="SHORT Afternoon"/>
  </r>
  <r>
    <d v="2025-08-16T00:00:00"/>
    <d v="1899-12-30T08:01:00"/>
    <x v="1"/>
    <s v="BA"/>
    <s v="BA8427"/>
    <s v="LHR"/>
    <s v="DXB"/>
    <s v="UAE"/>
    <s v="Middle East"/>
    <x v="0"/>
    <s v="B777"/>
    <n v="8"/>
    <n v="49"/>
    <n v="178"/>
    <n v="0"/>
    <n v="3"/>
    <n v="17"/>
    <n v="235"/>
    <s v="LONG Morning"/>
  </r>
  <r>
    <d v="2025-05-15T00:00:00"/>
    <d v="1899-12-30T08:38:00"/>
    <x v="1"/>
    <s v="BA"/>
    <s v="BA2767"/>
    <s v="LHR"/>
    <s v="MAD"/>
    <s v="Spain"/>
    <s v="Europe"/>
    <x v="1"/>
    <s v="A320"/>
    <n v="0"/>
    <n v="19"/>
    <n v="161"/>
    <n v="1"/>
    <n v="13"/>
    <n v="45"/>
    <n v="180"/>
    <s v="SHORT Morning"/>
  </r>
  <r>
    <d v="2025-04-11T00:00:00"/>
    <d v="1899-12-30T17:30:00"/>
    <x v="0"/>
    <s v="BA"/>
    <s v="BA7237"/>
    <s v="LHR"/>
    <s v="VIE"/>
    <s v="Austria"/>
    <s v="Europe"/>
    <x v="1"/>
    <s v="A320"/>
    <n v="0"/>
    <n v="19"/>
    <n v="161"/>
    <n v="0"/>
    <n v="5"/>
    <n v="22"/>
    <n v="180"/>
    <s v="SHORT Afternoon"/>
  </r>
  <r>
    <d v="2025-07-27T00:00:00"/>
    <d v="1899-12-30T08:26:00"/>
    <x v="1"/>
    <s v="BA"/>
    <s v="BA5901"/>
    <s v="LHR"/>
    <s v="LAX"/>
    <s v="USA"/>
    <s v="North America"/>
    <x v="0"/>
    <s v="A380"/>
    <n v="14"/>
    <n v="97"/>
    <n v="358"/>
    <n v="3"/>
    <n v="7"/>
    <n v="28"/>
    <n v="469"/>
    <s v="LONG Morning"/>
  </r>
  <r>
    <d v="2025-08-11T00:00:00"/>
    <d v="1899-12-30T13:07:00"/>
    <x v="3"/>
    <s v="BA"/>
    <s v="BA7327"/>
    <s v="LHR"/>
    <s v="VIE"/>
    <s v="Austria"/>
    <s v="Europe"/>
    <x v="1"/>
    <s v="A320"/>
    <n v="0"/>
    <n v="2"/>
    <n v="178"/>
    <n v="0"/>
    <n v="4"/>
    <n v="20"/>
    <n v="180"/>
    <s v="SHORT Lunchtime"/>
  </r>
  <r>
    <d v="2025-06-09T00:00:00"/>
    <d v="1899-12-30T17:09:00"/>
    <x v="0"/>
    <s v="BA"/>
    <s v="BA6739"/>
    <s v="LHR"/>
    <s v="AMS"/>
    <s v="Netherlands"/>
    <s v="Europe"/>
    <x v="1"/>
    <s v="A320"/>
    <n v="0"/>
    <n v="4"/>
    <n v="176"/>
    <n v="0"/>
    <n v="17"/>
    <n v="57"/>
    <n v="180"/>
    <s v="SHORT Afternoon"/>
  </r>
  <r>
    <d v="2025-09-17T00:00:00"/>
    <d v="1899-12-30T10:21:00"/>
    <x v="1"/>
    <s v="BA"/>
    <s v="BA4869"/>
    <s v="LHR"/>
    <s v="JFK"/>
    <s v="USA"/>
    <s v="North America"/>
    <x v="0"/>
    <s v="B787"/>
    <n v="0"/>
    <n v="35"/>
    <n v="179"/>
    <n v="0"/>
    <n v="6"/>
    <n v="25"/>
    <n v="214"/>
    <s v="LONG Morning"/>
  </r>
  <r>
    <d v="2025-06-26T00:00:00"/>
    <d v="1899-12-30T19:07:00"/>
    <x v="2"/>
    <s v="BA"/>
    <s v="BA7755"/>
    <s v="LHR"/>
    <s v="AMS"/>
    <s v="Netherlands"/>
    <s v="Europe"/>
    <x v="1"/>
    <s v="A320"/>
    <n v="0"/>
    <n v="0"/>
    <n v="180"/>
    <n v="0"/>
    <n v="18"/>
    <n v="59"/>
    <n v="180"/>
    <s v="SHORT Evening"/>
  </r>
  <r>
    <d v="2025-06-08T00:00:00"/>
    <d v="1899-12-30T09:29:00"/>
    <x v="1"/>
    <s v="BA"/>
    <s v="BA3184"/>
    <s v="LHR"/>
    <s v="ORD"/>
    <s v="USA"/>
    <s v="North America"/>
    <x v="0"/>
    <s v="A350"/>
    <n v="0"/>
    <n v="56"/>
    <n v="275"/>
    <n v="1"/>
    <n v="12"/>
    <n v="43"/>
    <n v="331"/>
    <s v="LONG Morning"/>
  </r>
  <r>
    <d v="2025-04-15T00:00:00"/>
    <d v="1899-12-30T17:36:00"/>
    <x v="0"/>
    <s v="BA"/>
    <s v="BA2764"/>
    <s v="LHR"/>
    <s v="ORD"/>
    <s v="USA"/>
    <s v="North America"/>
    <x v="0"/>
    <s v="B777"/>
    <n v="0"/>
    <n v="32"/>
    <n v="300"/>
    <n v="1"/>
    <n v="10"/>
    <n v="38"/>
    <n v="332"/>
    <s v="LONG Afternoon"/>
  </r>
  <r>
    <d v="2025-08-07T00:00:00"/>
    <d v="1899-12-30T08:20:00"/>
    <x v="1"/>
    <s v="BA"/>
    <s v="BA2408"/>
    <s v="LHR"/>
    <s v="MAD"/>
    <s v="Spain"/>
    <s v="Europe"/>
    <x v="1"/>
    <s v="A320"/>
    <n v="0"/>
    <n v="13"/>
    <n v="167"/>
    <n v="1"/>
    <n v="10"/>
    <n v="36"/>
    <n v="180"/>
    <s v="SHORT Morning"/>
  </r>
  <r>
    <d v="2025-08-11T00:00:00"/>
    <d v="1899-12-30T08:43:00"/>
    <x v="1"/>
    <s v="BA"/>
    <s v="BA9877"/>
    <s v="LHR"/>
    <s v="BCN"/>
    <s v="Spain"/>
    <s v="Europe"/>
    <x v="1"/>
    <s v="A320"/>
    <n v="0"/>
    <n v="3"/>
    <n v="177"/>
    <n v="1"/>
    <n v="10"/>
    <n v="36"/>
    <n v="180"/>
    <s v="SHORT Morning"/>
  </r>
  <r>
    <d v="2025-10-17T00:00:00"/>
    <d v="1899-12-30T17:51:00"/>
    <x v="0"/>
    <s v="BA"/>
    <s v="BA5176"/>
    <s v="LHR"/>
    <s v="JFK"/>
    <s v="USA"/>
    <s v="North America"/>
    <x v="0"/>
    <s v="B787"/>
    <n v="8"/>
    <n v="48"/>
    <n v="200"/>
    <n v="0"/>
    <n v="0"/>
    <n v="0"/>
    <n v="256"/>
    <s v="LONG Afternoon"/>
  </r>
  <r>
    <d v="2025-10-28T00:00:00"/>
    <d v="1899-12-30T18:31:00"/>
    <x v="2"/>
    <s v="BA"/>
    <s v="BA6189"/>
    <s v="LHR"/>
    <s v="HND"/>
    <s v="Japan"/>
    <s v="Asia"/>
    <x v="0"/>
    <s v="B777"/>
    <n v="0"/>
    <n v="48"/>
    <n v="224"/>
    <n v="0"/>
    <n v="6"/>
    <n v="26"/>
    <n v="272"/>
    <s v="LONG Evening"/>
  </r>
  <r>
    <d v="2025-07-19T00:00:00"/>
    <d v="1899-12-30T08:05:00"/>
    <x v="1"/>
    <s v="BA"/>
    <s v="BA9259"/>
    <s v="LHR"/>
    <s v="MUC"/>
    <s v="Germany"/>
    <s v="Europe"/>
    <x v="1"/>
    <s v="A320"/>
    <n v="0"/>
    <n v="18"/>
    <n v="162"/>
    <n v="1"/>
    <n v="12"/>
    <n v="43"/>
    <n v="180"/>
    <s v="SHORT Morning"/>
  </r>
  <r>
    <d v="2025-10-14T00:00:00"/>
    <d v="1899-12-30T17:19:00"/>
    <x v="0"/>
    <s v="BA"/>
    <s v="BA1276"/>
    <s v="LHR"/>
    <s v="AMS"/>
    <s v="Netherlands"/>
    <s v="Europe"/>
    <x v="1"/>
    <s v="A320"/>
    <n v="0"/>
    <n v="18"/>
    <n v="162"/>
    <n v="0"/>
    <n v="8"/>
    <n v="30"/>
    <n v="180"/>
    <s v="SHORT Afternoon"/>
  </r>
  <r>
    <d v="2025-07-18T00:00:00"/>
    <d v="1899-12-30T16:57:00"/>
    <x v="0"/>
    <s v="BA"/>
    <s v="BA9960"/>
    <s v="LHR"/>
    <s v="VIE"/>
    <s v="Austria"/>
    <s v="Europe"/>
    <x v="1"/>
    <s v="A320"/>
    <n v="0"/>
    <n v="20"/>
    <n v="160"/>
    <n v="0"/>
    <n v="0"/>
    <n v="8"/>
    <n v="180"/>
    <s v="SHORT Afternoon"/>
  </r>
  <r>
    <d v="2025-07-15T00:00:00"/>
    <d v="1899-12-30T13:13:00"/>
    <x v="3"/>
    <s v="BA"/>
    <s v="BA1074"/>
    <s v="LHR"/>
    <s v="ZRH"/>
    <s v="Switzerland"/>
    <s v="Europe"/>
    <x v="1"/>
    <s v="A320"/>
    <n v="0"/>
    <n v="18"/>
    <n v="162"/>
    <n v="0"/>
    <n v="7"/>
    <n v="29"/>
    <n v="180"/>
    <s v="SHORT Lunchtime"/>
  </r>
  <r>
    <d v="2025-05-23T00:00:00"/>
    <d v="1899-12-30T07:58:00"/>
    <x v="1"/>
    <s v="BA"/>
    <s v="BA3943"/>
    <s v="LHR"/>
    <s v="DXB"/>
    <s v="UAE"/>
    <s v="Middle East"/>
    <x v="0"/>
    <s v="B777"/>
    <n v="0"/>
    <n v="32"/>
    <n v="304"/>
    <n v="0"/>
    <n v="17"/>
    <n v="57"/>
    <n v="336"/>
    <s v="LONG Morning"/>
  </r>
  <r>
    <d v="2025-06-08T00:00:00"/>
    <d v="1899-12-30T08:16:00"/>
    <x v="1"/>
    <s v="BA"/>
    <s v="BA3115"/>
    <s v="LHR"/>
    <s v="AMS"/>
    <s v="Netherlands"/>
    <s v="Europe"/>
    <x v="1"/>
    <s v="A320"/>
    <n v="0"/>
    <n v="12"/>
    <n v="168"/>
    <n v="0"/>
    <n v="15"/>
    <n v="50"/>
    <n v="180"/>
    <s v="SHORT Morning"/>
  </r>
  <r>
    <d v="2025-05-20T00:00:00"/>
    <d v="1899-12-30T16:31:00"/>
    <x v="0"/>
    <s v="BA"/>
    <s v="BA2253"/>
    <s v="LHR"/>
    <s v="VIE"/>
    <s v="Austria"/>
    <s v="Europe"/>
    <x v="1"/>
    <s v="A320"/>
    <n v="0"/>
    <n v="14"/>
    <n v="166"/>
    <n v="1"/>
    <n v="7"/>
    <n v="29"/>
    <n v="180"/>
    <s v="SHORT Afternoon"/>
  </r>
  <r>
    <d v="2025-05-17T00:00:00"/>
    <d v="1899-12-30T17:24:00"/>
    <x v="0"/>
    <s v="BA"/>
    <s v="BA3923"/>
    <s v="LHR"/>
    <s v="LAX"/>
    <s v="USA"/>
    <s v="North America"/>
    <x v="0"/>
    <s v="A380"/>
    <n v="14"/>
    <n v="97"/>
    <n v="358"/>
    <n v="0"/>
    <n v="13"/>
    <n v="45"/>
    <n v="469"/>
    <s v="LONG Afternoon"/>
  </r>
  <r>
    <d v="2025-09-18T00:00:00"/>
    <d v="1899-12-30T16:53:00"/>
    <x v="0"/>
    <s v="BA"/>
    <s v="BA9714"/>
    <s v="LHR"/>
    <s v="IST"/>
    <s v="Turkey"/>
    <s v="Europe"/>
    <x v="1"/>
    <s v="A320"/>
    <n v="0"/>
    <n v="7"/>
    <n v="173"/>
    <n v="0"/>
    <n v="6"/>
    <n v="25"/>
    <n v="180"/>
    <s v="SHORT Afternoon"/>
  </r>
  <r>
    <d v="2025-08-15T00:00:00"/>
    <d v="1899-12-30T13:41:00"/>
    <x v="3"/>
    <s v="BA"/>
    <s v="BA7727"/>
    <s v="LHR"/>
    <s v="LAX"/>
    <s v="USA"/>
    <s v="North America"/>
    <x v="0"/>
    <s v="B777"/>
    <n v="0"/>
    <n v="48"/>
    <n v="224"/>
    <n v="0"/>
    <n v="0"/>
    <n v="4"/>
    <n v="272"/>
    <s v="LONG Lunchtime"/>
  </r>
  <r>
    <d v="2025-10-27T00:00:00"/>
    <d v="1899-12-30T17:40:00"/>
    <x v="0"/>
    <s v="BA"/>
    <s v="BA7252"/>
    <s v="LHR"/>
    <s v="AMS"/>
    <s v="Netherlands"/>
    <s v="Europe"/>
    <x v="1"/>
    <s v="A320"/>
    <n v="0"/>
    <n v="4"/>
    <n v="176"/>
    <n v="1"/>
    <n v="3"/>
    <n v="16"/>
    <n v="180"/>
    <s v="SHORT Afternoon"/>
  </r>
  <r>
    <d v="2025-10-28T00:00:00"/>
    <d v="1899-12-30T09:33:00"/>
    <x v="1"/>
    <s v="BA"/>
    <s v="BA7498"/>
    <s v="LHR"/>
    <s v="FRA"/>
    <s v="Germany"/>
    <s v="Europe"/>
    <x v="1"/>
    <s v="A320"/>
    <n v="0"/>
    <n v="20"/>
    <n v="160"/>
    <n v="3"/>
    <n v="16"/>
    <n v="55"/>
    <n v="180"/>
    <s v="SHORT Morning"/>
  </r>
  <r>
    <d v="2025-09-05T00:00:00"/>
    <d v="1899-12-30T18:39:00"/>
    <x v="2"/>
    <s v="BA"/>
    <s v="BA8642"/>
    <s v="LHR"/>
    <s v="VIE"/>
    <s v="Austria"/>
    <s v="Europe"/>
    <x v="1"/>
    <s v="A320"/>
    <n v="0"/>
    <n v="5"/>
    <n v="175"/>
    <n v="1"/>
    <n v="6"/>
    <n v="26"/>
    <n v="180"/>
    <s v="SHORT Evening"/>
  </r>
  <r>
    <d v="2025-08-20T00:00:00"/>
    <d v="1899-12-30T16:09:00"/>
    <x v="0"/>
    <s v="BA"/>
    <s v="BA2120"/>
    <s v="LHR"/>
    <s v="JFK"/>
    <s v="USA"/>
    <s v="North America"/>
    <x v="0"/>
    <s v="B777"/>
    <n v="0"/>
    <n v="32"/>
    <n v="300"/>
    <n v="0"/>
    <n v="6"/>
    <n v="27"/>
    <n v="332"/>
    <s v="LONG Afternoon"/>
  </r>
  <r>
    <d v="2025-08-18T00:00:00"/>
    <d v="1899-12-30T07:23:00"/>
    <x v="1"/>
    <s v="BA"/>
    <s v="BA9704"/>
    <s v="LHR"/>
    <s v="DXB"/>
    <s v="UAE"/>
    <s v="Middle East"/>
    <x v="0"/>
    <s v="B787"/>
    <n v="0"/>
    <n v="31"/>
    <n v="173"/>
    <n v="2"/>
    <n v="6"/>
    <n v="26"/>
    <n v="204"/>
    <s v="LONG Morning"/>
  </r>
  <r>
    <d v="2025-09-19T00:00:00"/>
    <d v="1899-12-30T19:41:00"/>
    <x v="2"/>
    <s v="BA"/>
    <s v="BA5859"/>
    <s v="LHR"/>
    <s v="MUC"/>
    <s v="Germany"/>
    <s v="Europe"/>
    <x v="1"/>
    <s v="A320"/>
    <n v="0"/>
    <n v="16"/>
    <n v="164"/>
    <n v="1"/>
    <n v="18"/>
    <n v="60"/>
    <n v="180"/>
    <s v="SHORT Evening"/>
  </r>
  <r>
    <d v="2025-06-22T00:00:00"/>
    <d v="1899-12-30T14:28:00"/>
    <x v="0"/>
    <s v="BA"/>
    <s v="BA4579"/>
    <s v="LHR"/>
    <s v="JFK"/>
    <s v="USA"/>
    <s v="North America"/>
    <x v="0"/>
    <s v="A380"/>
    <n v="14"/>
    <n v="97"/>
    <n v="358"/>
    <n v="1"/>
    <n v="17"/>
    <n v="56"/>
    <n v="469"/>
    <s v="LONG Afternoon"/>
  </r>
  <r>
    <d v="2025-06-12T00:00:00"/>
    <d v="1899-12-30T09:50:00"/>
    <x v="1"/>
    <s v="BA"/>
    <s v="BA3643"/>
    <s v="LHR"/>
    <s v="AMS"/>
    <s v="Netherlands"/>
    <s v="Europe"/>
    <x v="1"/>
    <s v="A320"/>
    <n v="0"/>
    <n v="9"/>
    <n v="171"/>
    <n v="1"/>
    <n v="20"/>
    <n v="65"/>
    <n v="180"/>
    <s v="SHORT Morning"/>
  </r>
  <r>
    <d v="2025-07-20T00:00:00"/>
    <d v="1899-12-30T11:28:00"/>
    <x v="1"/>
    <s v="BA"/>
    <s v="BA7959"/>
    <s v="LHR"/>
    <s v="BCN"/>
    <s v="Spain"/>
    <s v="Europe"/>
    <x v="1"/>
    <s v="A320"/>
    <n v="0"/>
    <n v="15"/>
    <n v="165"/>
    <n v="0"/>
    <n v="7"/>
    <n v="28"/>
    <n v="180"/>
    <s v="SHORT Morning"/>
  </r>
  <r>
    <d v="2025-09-10T00:00:00"/>
    <d v="1899-12-30T08:47:00"/>
    <x v="1"/>
    <s v="BA"/>
    <s v="BA6250"/>
    <s v="LHR"/>
    <s v="MAD"/>
    <s v="Spain"/>
    <s v="Europe"/>
    <x v="1"/>
    <s v="A320"/>
    <n v="0"/>
    <n v="4"/>
    <n v="176"/>
    <n v="0"/>
    <n v="9"/>
    <n v="35"/>
    <n v="180"/>
    <s v="SHORT Morning"/>
  </r>
  <r>
    <d v="2025-07-09T00:00:00"/>
    <d v="1899-12-30T21:41:00"/>
    <x v="2"/>
    <s v="BA"/>
    <s v="BA8064"/>
    <s v="LHR"/>
    <s v="MUC"/>
    <s v="Germany"/>
    <s v="Europe"/>
    <x v="1"/>
    <s v="A320"/>
    <n v="0"/>
    <n v="16"/>
    <n v="164"/>
    <n v="0"/>
    <n v="0"/>
    <n v="7"/>
    <n v="180"/>
    <s v="SHORT Evening"/>
  </r>
  <r>
    <d v="2025-04-02T00:00:00"/>
    <d v="1899-12-30T13:44:00"/>
    <x v="3"/>
    <s v="BA"/>
    <s v="BA9582"/>
    <s v="LHR"/>
    <s v="MAD"/>
    <s v="Spain"/>
    <s v="Europe"/>
    <x v="1"/>
    <s v="A320"/>
    <n v="0"/>
    <n v="0"/>
    <n v="180"/>
    <n v="0"/>
    <n v="16"/>
    <n v="53"/>
    <n v="180"/>
    <s v="SHORT Lunchtime"/>
  </r>
  <r>
    <d v="2025-07-27T00:00:00"/>
    <d v="1899-12-30T06:47:00"/>
    <x v="1"/>
    <s v="BA"/>
    <s v="BA9571"/>
    <s v="LHR"/>
    <s v="ZRH"/>
    <s v="Switzerland"/>
    <s v="Europe"/>
    <x v="1"/>
    <s v="A320"/>
    <n v="0"/>
    <n v="10"/>
    <n v="170"/>
    <n v="1"/>
    <n v="1"/>
    <n v="12"/>
    <n v="180"/>
    <s v="SHORT Morning"/>
  </r>
  <r>
    <d v="2025-04-08T00:00:00"/>
    <d v="1899-12-30T07:18:00"/>
    <x v="1"/>
    <s v="BA"/>
    <s v="BA3670"/>
    <s v="LHR"/>
    <s v="VIE"/>
    <s v="Austria"/>
    <s v="Europe"/>
    <x v="1"/>
    <s v="A320"/>
    <n v="0"/>
    <n v="15"/>
    <n v="165"/>
    <n v="2"/>
    <n v="9"/>
    <n v="34"/>
    <n v="180"/>
    <s v="SHORT Morning"/>
  </r>
  <r>
    <d v="2025-06-26T00:00:00"/>
    <d v="1899-12-30T21:09:00"/>
    <x v="2"/>
    <s v="BA"/>
    <s v="BA5154"/>
    <s v="LHR"/>
    <s v="FRA"/>
    <s v="Germany"/>
    <s v="Europe"/>
    <x v="1"/>
    <s v="A320"/>
    <n v="0"/>
    <n v="13"/>
    <n v="167"/>
    <n v="1"/>
    <n v="2"/>
    <n v="13"/>
    <n v="180"/>
    <s v="SHORT Evening"/>
  </r>
  <r>
    <d v="2025-10-17T00:00:00"/>
    <d v="1899-12-30T19:58:00"/>
    <x v="2"/>
    <s v="BA"/>
    <s v="BA2579"/>
    <s v="LHR"/>
    <s v="AMS"/>
    <s v="Netherlands"/>
    <s v="Europe"/>
    <x v="1"/>
    <s v="A320"/>
    <n v="0"/>
    <n v="14"/>
    <n v="166"/>
    <n v="0"/>
    <n v="5"/>
    <n v="21"/>
    <n v="180"/>
    <s v="SHORT Evening"/>
  </r>
  <r>
    <d v="2025-06-28T00:00:00"/>
    <d v="1899-12-30T21:39:00"/>
    <x v="2"/>
    <s v="BA"/>
    <s v="BA3725"/>
    <s v="LHR"/>
    <s v="ZRH"/>
    <s v="Switzerland"/>
    <s v="Europe"/>
    <x v="1"/>
    <s v="A320"/>
    <n v="0"/>
    <n v="1"/>
    <n v="179"/>
    <n v="0"/>
    <n v="3"/>
    <n v="17"/>
    <n v="180"/>
    <s v="SHORT Evening"/>
  </r>
  <r>
    <d v="2025-10-26T00:00:00"/>
    <d v="1899-12-30T11:26:00"/>
    <x v="1"/>
    <s v="BA"/>
    <s v="BA6270"/>
    <s v="LHR"/>
    <s v="JFK"/>
    <s v="USA"/>
    <s v="North America"/>
    <x v="0"/>
    <s v="B777"/>
    <n v="0"/>
    <n v="32"/>
    <n v="304"/>
    <n v="0"/>
    <n v="4"/>
    <n v="21"/>
    <n v="336"/>
    <s v="LONG Morning"/>
  </r>
  <r>
    <d v="2025-05-21T00:00:00"/>
    <d v="1899-12-30T09:34:00"/>
    <x v="1"/>
    <s v="BA"/>
    <s v="BA3206"/>
    <s v="LHR"/>
    <s v="MUC"/>
    <s v="Germany"/>
    <s v="Europe"/>
    <x v="1"/>
    <s v="A320"/>
    <n v="0"/>
    <n v="12"/>
    <n v="168"/>
    <n v="0"/>
    <n v="5"/>
    <n v="22"/>
    <n v="180"/>
    <s v="SHORT Morning"/>
  </r>
  <r>
    <d v="2025-09-30T00:00:00"/>
    <d v="1899-12-30T11:57:00"/>
    <x v="1"/>
    <s v="BA"/>
    <s v="BA8896"/>
    <s v="LHR"/>
    <s v="DFW"/>
    <s v="USA"/>
    <s v="North America"/>
    <x v="0"/>
    <s v="B777"/>
    <n v="8"/>
    <n v="49"/>
    <n v="178"/>
    <n v="0"/>
    <n v="5"/>
    <n v="22"/>
    <n v="235"/>
    <s v="LONG Morning"/>
  </r>
  <r>
    <d v="2025-10-20T00:00:00"/>
    <d v="1899-12-30T10:17:00"/>
    <x v="1"/>
    <s v="BA"/>
    <s v="BA9118"/>
    <s v="LHR"/>
    <s v="HND"/>
    <s v="Japan"/>
    <s v="Asia"/>
    <x v="0"/>
    <s v="B787"/>
    <n v="0"/>
    <n v="35"/>
    <n v="179"/>
    <n v="0"/>
    <n v="12"/>
    <n v="43"/>
    <n v="214"/>
    <s v="LONG Morning"/>
  </r>
  <r>
    <d v="2025-06-22T00:00:00"/>
    <d v="1899-12-30T10:57:00"/>
    <x v="1"/>
    <s v="BA"/>
    <s v="BA3462"/>
    <s v="LHR"/>
    <s v="BCN"/>
    <s v="Spain"/>
    <s v="Europe"/>
    <x v="1"/>
    <s v="A320"/>
    <n v="0"/>
    <n v="12"/>
    <n v="168"/>
    <n v="0"/>
    <n v="2"/>
    <n v="13"/>
    <n v="180"/>
    <s v="SHORT Morning"/>
  </r>
  <r>
    <d v="2025-07-06T00:00:00"/>
    <d v="1899-12-30T14:27:00"/>
    <x v="0"/>
    <s v="BA"/>
    <s v="BA8488"/>
    <s v="LHR"/>
    <s v="BCN"/>
    <s v="Spain"/>
    <s v="Europe"/>
    <x v="1"/>
    <s v="A320"/>
    <n v="0"/>
    <n v="13"/>
    <n v="167"/>
    <n v="4"/>
    <n v="9"/>
    <n v="34"/>
    <n v="180"/>
    <s v="SHORT Afternoon"/>
  </r>
  <r>
    <d v="2025-09-27T00:00:00"/>
    <d v="1899-12-30T06:03:00"/>
    <x v="1"/>
    <s v="BA"/>
    <s v="BA2253"/>
    <s v="LHR"/>
    <s v="JFK"/>
    <s v="USA"/>
    <s v="North America"/>
    <x v="0"/>
    <s v="B787"/>
    <n v="8"/>
    <n v="48"/>
    <n v="200"/>
    <n v="0"/>
    <n v="14"/>
    <n v="49"/>
    <n v="256"/>
    <s v="LONG Morning"/>
  </r>
  <r>
    <d v="2025-08-10T00:00:00"/>
    <d v="1899-12-30T10:58:00"/>
    <x v="1"/>
    <s v="BA"/>
    <s v="BA9031"/>
    <s v="LHR"/>
    <s v="ORD"/>
    <s v="USA"/>
    <s v="North America"/>
    <x v="0"/>
    <s v="A350"/>
    <n v="0"/>
    <n v="56"/>
    <n v="275"/>
    <n v="1"/>
    <n v="5"/>
    <n v="22"/>
    <n v="331"/>
    <s v="LONG Morning"/>
  </r>
  <r>
    <d v="2025-05-16T00:00:00"/>
    <d v="1899-12-30T15:25:00"/>
    <x v="0"/>
    <s v="BA"/>
    <s v="BA2187"/>
    <s v="LHR"/>
    <s v="ZRH"/>
    <s v="Switzerland"/>
    <s v="Europe"/>
    <x v="1"/>
    <s v="A320"/>
    <n v="0"/>
    <n v="9"/>
    <n v="171"/>
    <n v="0"/>
    <n v="4"/>
    <n v="19"/>
    <n v="180"/>
    <s v="SHORT Afternoon"/>
  </r>
  <r>
    <d v="2025-06-26T00:00:00"/>
    <d v="1899-12-30T22:32:00"/>
    <x v="2"/>
    <s v="BA"/>
    <s v="BA8912"/>
    <s v="LHR"/>
    <s v="CDG"/>
    <s v="France"/>
    <s v="Europe"/>
    <x v="1"/>
    <s v="A320"/>
    <n v="0"/>
    <n v="20"/>
    <n v="160"/>
    <n v="0"/>
    <n v="7"/>
    <n v="27"/>
    <n v="180"/>
    <s v="SHORT Evening"/>
  </r>
  <r>
    <d v="2025-08-05T00:00:00"/>
    <d v="1899-12-30T13:47:00"/>
    <x v="3"/>
    <s v="BA"/>
    <s v="BA3936"/>
    <s v="LHR"/>
    <s v="ZRH"/>
    <s v="Switzerland"/>
    <s v="Europe"/>
    <x v="1"/>
    <s v="A320"/>
    <n v="0"/>
    <n v="9"/>
    <n v="171"/>
    <n v="1"/>
    <n v="14"/>
    <n v="49"/>
    <n v="180"/>
    <s v="SHORT Lunchtime"/>
  </r>
  <r>
    <d v="2025-04-07T00:00:00"/>
    <d v="1899-12-30T18:17:00"/>
    <x v="2"/>
    <s v="BA"/>
    <s v="BA3424"/>
    <s v="LHR"/>
    <s v="HND"/>
    <s v="Japan"/>
    <s v="Asia"/>
    <x v="0"/>
    <s v="B777"/>
    <n v="0"/>
    <n v="48"/>
    <n v="224"/>
    <n v="1"/>
    <n v="9"/>
    <n v="33"/>
    <n v="272"/>
    <s v="LONG Evening"/>
  </r>
  <r>
    <d v="2025-05-24T00:00:00"/>
    <d v="1899-12-30T16:04:00"/>
    <x v="0"/>
    <s v="BA"/>
    <s v="BA1324"/>
    <s v="LHR"/>
    <s v="MUC"/>
    <s v="Germany"/>
    <s v="Europe"/>
    <x v="1"/>
    <s v="A320"/>
    <n v="0"/>
    <n v="3"/>
    <n v="177"/>
    <n v="0"/>
    <n v="5"/>
    <n v="22"/>
    <n v="180"/>
    <s v="SHORT Afternoon"/>
  </r>
  <r>
    <d v="2025-06-09T00:00:00"/>
    <d v="1899-12-30T22:36:00"/>
    <x v="2"/>
    <s v="BA"/>
    <s v="BA2179"/>
    <s v="LHR"/>
    <s v="MAD"/>
    <s v="Spain"/>
    <s v="Europe"/>
    <x v="1"/>
    <s v="A320"/>
    <n v="0"/>
    <n v="15"/>
    <n v="165"/>
    <n v="0"/>
    <n v="10"/>
    <n v="38"/>
    <n v="180"/>
    <s v="SHORT Evening"/>
  </r>
  <r>
    <d v="2025-09-04T00:00:00"/>
    <d v="1899-12-30T11:34:00"/>
    <x v="1"/>
    <s v="BA"/>
    <s v="BA9263"/>
    <s v="LHR"/>
    <s v="ZRH"/>
    <s v="Switzerland"/>
    <s v="Europe"/>
    <x v="1"/>
    <s v="A320"/>
    <n v="0"/>
    <n v="3"/>
    <n v="177"/>
    <n v="0"/>
    <n v="2"/>
    <n v="13"/>
    <n v="180"/>
    <s v="SHORT Morning"/>
  </r>
  <r>
    <d v="2025-07-07T00:00:00"/>
    <d v="1899-12-30T17:26:00"/>
    <x v="0"/>
    <s v="BA"/>
    <s v="BA6814"/>
    <s v="LHR"/>
    <s v="IST"/>
    <s v="Turkey"/>
    <s v="Europe"/>
    <x v="1"/>
    <s v="A320"/>
    <n v="0"/>
    <n v="9"/>
    <n v="171"/>
    <n v="1"/>
    <n v="11"/>
    <n v="41"/>
    <n v="180"/>
    <s v="SHORT Afternoon"/>
  </r>
  <r>
    <d v="2025-06-15T00:00:00"/>
    <d v="1899-12-30T15:15:00"/>
    <x v="0"/>
    <s v="BA"/>
    <s v="BA4702"/>
    <s v="LHR"/>
    <s v="MUC"/>
    <s v="Germany"/>
    <s v="Europe"/>
    <x v="1"/>
    <s v="A320"/>
    <n v="0"/>
    <n v="8"/>
    <n v="172"/>
    <n v="2"/>
    <n v="10"/>
    <n v="37"/>
    <n v="180"/>
    <s v="SHORT Afternoon"/>
  </r>
  <r>
    <d v="2025-04-19T00:00:00"/>
    <d v="1899-12-30T21:01:00"/>
    <x v="2"/>
    <s v="BA"/>
    <s v="BA1876"/>
    <s v="LHR"/>
    <s v="CDG"/>
    <s v="France"/>
    <s v="Europe"/>
    <x v="1"/>
    <s v="A320"/>
    <n v="0"/>
    <n v="2"/>
    <n v="178"/>
    <n v="0"/>
    <n v="6"/>
    <n v="25"/>
    <n v="180"/>
    <s v="SHORT Evening"/>
  </r>
  <r>
    <d v="2025-05-24T00:00:00"/>
    <d v="1899-12-30T08:11:00"/>
    <x v="1"/>
    <s v="BA"/>
    <s v="BA8977"/>
    <s v="LHR"/>
    <s v="HND"/>
    <s v="Japan"/>
    <s v="Asia"/>
    <x v="0"/>
    <s v="B777"/>
    <n v="8"/>
    <n v="49"/>
    <n v="178"/>
    <n v="0"/>
    <n v="3"/>
    <n v="17"/>
    <n v="235"/>
    <s v="LONG Morning"/>
  </r>
  <r>
    <d v="2025-09-29T00:00:00"/>
    <d v="1899-12-30T09:07:00"/>
    <x v="1"/>
    <s v="BA"/>
    <s v="BA9119"/>
    <s v="LHR"/>
    <s v="CDG"/>
    <s v="France"/>
    <s v="Europe"/>
    <x v="1"/>
    <s v="A320"/>
    <n v="0"/>
    <n v="6"/>
    <n v="174"/>
    <n v="2"/>
    <n v="3"/>
    <n v="16"/>
    <n v="180"/>
    <s v="SHORT Morning"/>
  </r>
  <r>
    <d v="2025-07-10T00:00:00"/>
    <d v="1899-12-30T09:37:00"/>
    <x v="1"/>
    <s v="BA"/>
    <s v="BA5328"/>
    <s v="LHR"/>
    <s v="BCN"/>
    <s v="Spain"/>
    <s v="Europe"/>
    <x v="1"/>
    <s v="A320"/>
    <n v="0"/>
    <n v="6"/>
    <n v="174"/>
    <n v="0"/>
    <n v="11"/>
    <n v="39"/>
    <n v="180"/>
    <s v="SHORT Morning"/>
  </r>
  <r>
    <d v="2025-08-14T00:00:00"/>
    <d v="1899-12-30T06:06:00"/>
    <x v="1"/>
    <s v="BA"/>
    <s v="BA1990"/>
    <s v="LHR"/>
    <s v="MUC"/>
    <s v="Germany"/>
    <s v="Europe"/>
    <x v="1"/>
    <s v="A320"/>
    <n v="0"/>
    <n v="3"/>
    <n v="177"/>
    <n v="1"/>
    <n v="14"/>
    <n v="49"/>
    <n v="180"/>
    <s v="SHORT Morning"/>
  </r>
  <r>
    <d v="2025-07-09T00:00:00"/>
    <d v="1899-12-30T09:49:00"/>
    <x v="1"/>
    <s v="BA"/>
    <s v="BA6618"/>
    <s v="LHR"/>
    <s v="LAX"/>
    <s v="USA"/>
    <s v="North America"/>
    <x v="0"/>
    <s v="B787"/>
    <n v="0"/>
    <n v="35"/>
    <n v="179"/>
    <n v="0"/>
    <n v="4"/>
    <n v="20"/>
    <n v="214"/>
    <s v="LONG Morning"/>
  </r>
  <r>
    <d v="2025-05-11T00:00:00"/>
    <d v="1899-12-30T18:34:00"/>
    <x v="2"/>
    <s v="BA"/>
    <s v="BA5996"/>
    <s v="LHR"/>
    <s v="MAD"/>
    <s v="Spain"/>
    <s v="Europe"/>
    <x v="1"/>
    <s v="A320"/>
    <n v="0"/>
    <n v="19"/>
    <n v="161"/>
    <n v="0"/>
    <n v="10"/>
    <n v="37"/>
    <n v="180"/>
    <s v="SHORT Evening"/>
  </r>
  <r>
    <d v="2025-09-18T00:00:00"/>
    <d v="1899-12-30T19:49:00"/>
    <x v="2"/>
    <s v="BA"/>
    <s v="BA5456"/>
    <s v="LHR"/>
    <s v="VIE"/>
    <s v="Austria"/>
    <s v="Europe"/>
    <x v="1"/>
    <s v="A320"/>
    <n v="0"/>
    <n v="9"/>
    <n v="171"/>
    <n v="0"/>
    <n v="0"/>
    <n v="0"/>
    <n v="180"/>
    <s v="SHORT Evening"/>
  </r>
  <r>
    <d v="2025-09-08T00:00:00"/>
    <d v="1899-12-30T15:38:00"/>
    <x v="0"/>
    <s v="BA"/>
    <s v="BA3964"/>
    <s v="LHR"/>
    <s v="CDG"/>
    <s v="France"/>
    <s v="Europe"/>
    <x v="1"/>
    <s v="A320"/>
    <n v="0"/>
    <n v="1"/>
    <n v="179"/>
    <n v="0"/>
    <n v="5"/>
    <n v="21"/>
    <n v="180"/>
    <s v="SHORT Afternoon"/>
  </r>
  <r>
    <d v="2025-08-13T00:00:00"/>
    <d v="1899-12-30T11:41:00"/>
    <x v="1"/>
    <s v="BA"/>
    <s v="BA4624"/>
    <s v="LHR"/>
    <s v="BCN"/>
    <s v="Spain"/>
    <s v="Europe"/>
    <x v="1"/>
    <s v="A320"/>
    <n v="0"/>
    <n v="5"/>
    <n v="175"/>
    <n v="0"/>
    <n v="8"/>
    <n v="30"/>
    <n v="180"/>
    <s v="SHORT Morning"/>
  </r>
  <r>
    <d v="2025-05-05T00:00:00"/>
    <d v="1899-12-30T07:47:00"/>
    <x v="1"/>
    <s v="BA"/>
    <s v="BA8556"/>
    <s v="LHR"/>
    <s v="AMS"/>
    <s v="Netherlands"/>
    <s v="Europe"/>
    <x v="1"/>
    <s v="A320"/>
    <n v="0"/>
    <n v="6"/>
    <n v="174"/>
    <n v="1"/>
    <n v="3"/>
    <n v="16"/>
    <n v="180"/>
    <s v="SHORT Morning"/>
  </r>
  <r>
    <d v="2025-10-25T00:00:00"/>
    <d v="1899-12-30T20:32:00"/>
    <x v="2"/>
    <s v="BA"/>
    <s v="BA1334"/>
    <s v="LHR"/>
    <s v="JFK"/>
    <s v="USA"/>
    <s v="North America"/>
    <x v="0"/>
    <s v="B777"/>
    <n v="8"/>
    <n v="49"/>
    <n v="178"/>
    <n v="1"/>
    <n v="3"/>
    <n v="16"/>
    <n v="235"/>
    <s v="LONG Evening"/>
  </r>
  <r>
    <d v="2025-04-20T00:00:00"/>
    <d v="1899-12-30T13:30:00"/>
    <x v="3"/>
    <s v="BA"/>
    <s v="BA3881"/>
    <s v="LHR"/>
    <s v="LAX"/>
    <s v="USA"/>
    <s v="North America"/>
    <x v="0"/>
    <s v="B777"/>
    <n v="0"/>
    <n v="32"/>
    <n v="300"/>
    <n v="1"/>
    <n v="4"/>
    <n v="20"/>
    <n v="332"/>
    <s v="LONG Lunchtime"/>
  </r>
  <r>
    <d v="2025-09-02T00:00:00"/>
    <d v="1899-12-30T13:50:00"/>
    <x v="3"/>
    <s v="BA"/>
    <s v="BA6281"/>
    <s v="LHR"/>
    <s v="ZRH"/>
    <s v="Switzerland"/>
    <s v="Europe"/>
    <x v="1"/>
    <s v="A320"/>
    <n v="0"/>
    <n v="0"/>
    <n v="180"/>
    <n v="1"/>
    <n v="9"/>
    <n v="35"/>
    <n v="180"/>
    <s v="SHORT Lunchtime"/>
  </r>
  <r>
    <d v="2025-07-13T00:00:00"/>
    <d v="1899-12-30T09:31:00"/>
    <x v="1"/>
    <s v="BA"/>
    <s v="BA2591"/>
    <s v="LHR"/>
    <s v="FRA"/>
    <s v="Germany"/>
    <s v="Europe"/>
    <x v="1"/>
    <s v="A320"/>
    <n v="0"/>
    <n v="16"/>
    <n v="164"/>
    <n v="0"/>
    <n v="7"/>
    <n v="27"/>
    <n v="180"/>
    <s v="SHORT Morning"/>
  </r>
  <r>
    <d v="2025-09-26T00:00:00"/>
    <d v="1899-12-30T18:47:00"/>
    <x v="2"/>
    <s v="BA"/>
    <s v="BA8729"/>
    <s v="LHR"/>
    <s v="HND"/>
    <s v="Japan"/>
    <s v="Asia"/>
    <x v="0"/>
    <s v="B787"/>
    <n v="8"/>
    <n v="42"/>
    <n v="166"/>
    <n v="0"/>
    <n v="0"/>
    <n v="0"/>
    <n v="216"/>
    <s v="LONG Evening"/>
  </r>
  <r>
    <d v="2025-04-11T00:00:00"/>
    <d v="1899-12-30T09:56:00"/>
    <x v="1"/>
    <s v="BA"/>
    <s v="BA6401"/>
    <s v="LHR"/>
    <s v="VIE"/>
    <s v="Austria"/>
    <s v="Europe"/>
    <x v="1"/>
    <s v="A320"/>
    <n v="0"/>
    <n v="9"/>
    <n v="171"/>
    <n v="1"/>
    <n v="0"/>
    <n v="0"/>
    <n v="180"/>
    <s v="SHORT Morning"/>
  </r>
  <r>
    <d v="2025-08-17T00:00:00"/>
    <d v="1899-12-30T19:05:00"/>
    <x v="2"/>
    <s v="BA"/>
    <s v="BA4755"/>
    <s v="LHR"/>
    <s v="ORD"/>
    <s v="USA"/>
    <s v="North America"/>
    <x v="0"/>
    <s v="B787"/>
    <n v="0"/>
    <n v="35"/>
    <n v="179"/>
    <n v="0"/>
    <n v="4"/>
    <n v="21"/>
    <n v="214"/>
    <s v="LONG Evening"/>
  </r>
  <r>
    <d v="2025-08-02T00:00:00"/>
    <d v="1899-12-30T16:43:00"/>
    <x v="0"/>
    <s v="BA"/>
    <s v="BA4281"/>
    <s v="LHR"/>
    <s v="MAD"/>
    <s v="Spain"/>
    <s v="Europe"/>
    <x v="1"/>
    <s v="A320"/>
    <n v="0"/>
    <n v="13"/>
    <n v="167"/>
    <n v="0"/>
    <n v="10"/>
    <n v="37"/>
    <n v="180"/>
    <s v="SHORT Afternoon"/>
  </r>
  <r>
    <d v="2025-07-19T00:00:00"/>
    <d v="1899-12-30T20:23:00"/>
    <x v="2"/>
    <s v="BA"/>
    <s v="BA1085"/>
    <s v="LHR"/>
    <s v="LAX"/>
    <s v="USA"/>
    <s v="North America"/>
    <x v="0"/>
    <s v="B787"/>
    <n v="0"/>
    <n v="31"/>
    <n v="173"/>
    <n v="0"/>
    <n v="0"/>
    <n v="0"/>
    <n v="204"/>
    <s v="LONG Evening"/>
  </r>
  <r>
    <d v="2025-04-14T00:00:00"/>
    <d v="1899-12-30T13:28:00"/>
    <x v="3"/>
    <s v="BA"/>
    <s v="BA5339"/>
    <s v="LHR"/>
    <s v="BCN"/>
    <s v="Spain"/>
    <s v="Europe"/>
    <x v="1"/>
    <s v="A320"/>
    <n v="0"/>
    <n v="15"/>
    <n v="165"/>
    <n v="0"/>
    <n v="5"/>
    <n v="23"/>
    <n v="180"/>
    <s v="SHORT Lunchtime"/>
  </r>
  <r>
    <d v="2025-07-24T00:00:00"/>
    <d v="1899-12-30T12:22:00"/>
    <x v="3"/>
    <s v="BA"/>
    <s v="BA9428"/>
    <s v="LHR"/>
    <s v="JFK"/>
    <s v="USA"/>
    <s v="North America"/>
    <x v="0"/>
    <s v="B787"/>
    <n v="0"/>
    <n v="31"/>
    <n v="173"/>
    <n v="0"/>
    <n v="5"/>
    <n v="22"/>
    <n v="204"/>
    <s v="LONG Lunchtime"/>
  </r>
  <r>
    <d v="2025-06-27T00:00:00"/>
    <d v="1899-12-30T13:15:00"/>
    <x v="3"/>
    <s v="BA"/>
    <s v="BA7400"/>
    <s v="LHR"/>
    <s v="IST"/>
    <s v="Turkey"/>
    <s v="Europe"/>
    <x v="1"/>
    <s v="A320"/>
    <n v="0"/>
    <n v="1"/>
    <n v="179"/>
    <n v="1"/>
    <n v="15"/>
    <n v="52"/>
    <n v="180"/>
    <s v="SHORT Lunchtime"/>
  </r>
  <r>
    <d v="2025-07-03T00:00:00"/>
    <d v="1899-12-30T20:47:00"/>
    <x v="2"/>
    <s v="BA"/>
    <s v="BA4472"/>
    <s v="LHR"/>
    <s v="ZRH"/>
    <s v="Switzerland"/>
    <s v="Europe"/>
    <x v="1"/>
    <s v="A320"/>
    <n v="0"/>
    <n v="15"/>
    <n v="165"/>
    <n v="2"/>
    <n v="6"/>
    <n v="24"/>
    <n v="180"/>
    <s v="SHORT Evening"/>
  </r>
  <r>
    <d v="2025-08-08T00:00:00"/>
    <d v="1899-12-30T08:15:00"/>
    <x v="1"/>
    <s v="BA"/>
    <s v="BA7108"/>
    <s v="LHR"/>
    <s v="LAX"/>
    <s v="USA"/>
    <s v="North America"/>
    <x v="0"/>
    <s v="B777"/>
    <n v="0"/>
    <n v="32"/>
    <n v="300"/>
    <n v="2"/>
    <n v="10"/>
    <n v="36"/>
    <n v="332"/>
    <s v="LONG Morning"/>
  </r>
  <r>
    <d v="2025-04-28T00:00:00"/>
    <d v="1899-12-30T06:23:00"/>
    <x v="1"/>
    <s v="BA"/>
    <s v="BA2322"/>
    <s v="LHR"/>
    <s v="JFK"/>
    <s v="USA"/>
    <s v="North America"/>
    <x v="0"/>
    <s v="B787"/>
    <n v="8"/>
    <n v="48"/>
    <n v="200"/>
    <n v="2"/>
    <n v="9"/>
    <n v="33"/>
    <n v="256"/>
    <s v="LONG Morning"/>
  </r>
  <r>
    <d v="2025-10-06T00:00:00"/>
    <d v="1899-12-30T07:09:00"/>
    <x v="1"/>
    <s v="BA"/>
    <s v="BA7947"/>
    <s v="LHR"/>
    <s v="VIE"/>
    <s v="Austria"/>
    <s v="Europe"/>
    <x v="1"/>
    <s v="A320"/>
    <n v="0"/>
    <n v="15"/>
    <n v="165"/>
    <n v="2"/>
    <n v="0"/>
    <n v="0"/>
    <n v="180"/>
    <s v="SHORT Morning"/>
  </r>
  <r>
    <d v="2025-06-11T00:00:00"/>
    <d v="1899-12-30T11:00:00"/>
    <x v="1"/>
    <s v="BA"/>
    <s v="BA6598"/>
    <s v="LHR"/>
    <s v="MUC"/>
    <s v="Germany"/>
    <s v="Europe"/>
    <x v="1"/>
    <s v="A320"/>
    <n v="0"/>
    <n v="3"/>
    <n v="177"/>
    <n v="0"/>
    <n v="12"/>
    <n v="42"/>
    <n v="180"/>
    <s v="SHORT Morning"/>
  </r>
  <r>
    <d v="2025-06-04T00:00:00"/>
    <d v="1899-12-30T14:33:00"/>
    <x v="0"/>
    <s v="BA"/>
    <s v="BA4802"/>
    <s v="LHR"/>
    <s v="CDG"/>
    <s v="France"/>
    <s v="Europe"/>
    <x v="1"/>
    <s v="A320"/>
    <n v="0"/>
    <n v="3"/>
    <n v="177"/>
    <n v="0"/>
    <n v="9"/>
    <n v="34"/>
    <n v="180"/>
    <s v="SHORT Afternoon"/>
  </r>
  <r>
    <d v="2025-06-09T00:00:00"/>
    <d v="1899-12-30T07:47:00"/>
    <x v="1"/>
    <s v="BA"/>
    <s v="BA3082"/>
    <s v="LHR"/>
    <s v="MAD"/>
    <s v="Spain"/>
    <s v="Europe"/>
    <x v="1"/>
    <s v="A320"/>
    <n v="0"/>
    <n v="16"/>
    <n v="164"/>
    <n v="1"/>
    <n v="11"/>
    <n v="38"/>
    <n v="180"/>
    <s v="SHORT Morning"/>
  </r>
  <r>
    <d v="2025-07-01T00:00:00"/>
    <d v="1899-12-30T11:10:00"/>
    <x v="1"/>
    <s v="BA"/>
    <s v="BA5688"/>
    <s v="LHR"/>
    <s v="DFW"/>
    <s v="USA"/>
    <s v="North America"/>
    <x v="0"/>
    <s v="A380"/>
    <n v="14"/>
    <n v="97"/>
    <n v="358"/>
    <n v="0"/>
    <n v="29"/>
    <n v="92"/>
    <n v="469"/>
    <s v="LONG Morning"/>
  </r>
  <r>
    <d v="2025-07-28T00:00:00"/>
    <d v="1899-12-30T14:56:00"/>
    <x v="0"/>
    <s v="BA"/>
    <s v="BA9282"/>
    <s v="LHR"/>
    <s v="DFW"/>
    <s v="USA"/>
    <s v="North America"/>
    <x v="0"/>
    <s v="B777"/>
    <n v="0"/>
    <n v="32"/>
    <n v="300"/>
    <n v="0"/>
    <n v="0"/>
    <n v="0"/>
    <n v="332"/>
    <s v="LONG Afternoon"/>
  </r>
  <r>
    <d v="2025-05-24T00:00:00"/>
    <d v="1899-12-30T19:09:00"/>
    <x v="2"/>
    <s v="BA"/>
    <s v="BA9066"/>
    <s v="LHR"/>
    <s v="ZRH"/>
    <s v="Switzerland"/>
    <s v="Europe"/>
    <x v="1"/>
    <s v="A320"/>
    <n v="0"/>
    <n v="4"/>
    <n v="176"/>
    <n v="0"/>
    <n v="17"/>
    <n v="57"/>
    <n v="180"/>
    <s v="SHORT Evening"/>
  </r>
  <r>
    <d v="2025-10-17T00:00:00"/>
    <d v="1899-12-30T12:38:00"/>
    <x v="3"/>
    <s v="BA"/>
    <s v="BA7386"/>
    <s v="LHR"/>
    <s v="MUC"/>
    <s v="Germany"/>
    <s v="Europe"/>
    <x v="1"/>
    <s v="A320"/>
    <n v="0"/>
    <n v="13"/>
    <n v="167"/>
    <n v="0"/>
    <n v="6"/>
    <n v="26"/>
    <n v="180"/>
    <s v="SHORT Lunchtime"/>
  </r>
  <r>
    <d v="2025-06-09T00:00:00"/>
    <d v="1899-12-30T08:26:00"/>
    <x v="1"/>
    <s v="BA"/>
    <s v="BA8811"/>
    <s v="LHR"/>
    <s v="DXB"/>
    <s v="UAE"/>
    <s v="Middle East"/>
    <x v="0"/>
    <s v="B777"/>
    <n v="0"/>
    <n v="48"/>
    <n v="224"/>
    <n v="0"/>
    <n v="9"/>
    <n v="35"/>
    <n v="272"/>
    <s v="LONG Morning"/>
  </r>
  <r>
    <d v="2025-08-23T00:00:00"/>
    <d v="1899-12-30T20:05:00"/>
    <x v="2"/>
    <s v="BA"/>
    <s v="BA6586"/>
    <s v="LHR"/>
    <s v="DFW"/>
    <s v="USA"/>
    <s v="North America"/>
    <x v="0"/>
    <s v="B777"/>
    <n v="8"/>
    <n v="49"/>
    <n v="178"/>
    <n v="0"/>
    <n v="8"/>
    <n v="30"/>
    <n v="235"/>
    <s v="LONG Evening"/>
  </r>
  <r>
    <d v="2025-06-08T00:00:00"/>
    <d v="1899-12-30T14:15:00"/>
    <x v="0"/>
    <s v="BA"/>
    <s v="BA1650"/>
    <s v="LHR"/>
    <s v="FRA"/>
    <s v="Germany"/>
    <s v="Europe"/>
    <x v="1"/>
    <s v="A320"/>
    <n v="0"/>
    <n v="10"/>
    <n v="170"/>
    <n v="0"/>
    <n v="5"/>
    <n v="24"/>
    <n v="180"/>
    <s v="SHORT Afternoon"/>
  </r>
  <r>
    <d v="2025-04-24T00:00:00"/>
    <d v="1899-12-30T08:53:00"/>
    <x v="1"/>
    <s v="BA"/>
    <s v="BA1852"/>
    <s v="LHR"/>
    <s v="JFK"/>
    <s v="USA"/>
    <s v="North America"/>
    <x v="0"/>
    <s v="B787"/>
    <n v="8"/>
    <n v="42"/>
    <n v="166"/>
    <n v="2"/>
    <n v="5"/>
    <n v="21"/>
    <n v="216"/>
    <s v="LONG Morning"/>
  </r>
  <r>
    <d v="2025-04-13T00:00:00"/>
    <d v="1899-12-30T15:54:00"/>
    <x v="0"/>
    <s v="BA"/>
    <s v="BA4008"/>
    <s v="LHR"/>
    <s v="VIE"/>
    <s v="Austria"/>
    <s v="Europe"/>
    <x v="1"/>
    <s v="A320"/>
    <n v="0"/>
    <n v="4"/>
    <n v="176"/>
    <n v="0"/>
    <n v="10"/>
    <n v="35"/>
    <n v="180"/>
    <s v="SHORT Afternoon"/>
  </r>
  <r>
    <d v="2025-04-19T00:00:00"/>
    <d v="1899-12-30T20:13:00"/>
    <x v="2"/>
    <s v="BA"/>
    <s v="BA7732"/>
    <s v="LHR"/>
    <s v="AMS"/>
    <s v="Netherlands"/>
    <s v="Europe"/>
    <x v="1"/>
    <s v="A320"/>
    <n v="0"/>
    <n v="20"/>
    <n v="160"/>
    <n v="2"/>
    <n v="0"/>
    <n v="7"/>
    <n v="180"/>
    <s v="SHORT Evening"/>
  </r>
  <r>
    <d v="2025-04-16T00:00:00"/>
    <d v="1899-12-30T14:41:00"/>
    <x v="0"/>
    <s v="BA"/>
    <s v="BA6127"/>
    <s v="LHR"/>
    <s v="DFW"/>
    <s v="USA"/>
    <s v="North America"/>
    <x v="0"/>
    <s v="B777"/>
    <n v="0"/>
    <n v="32"/>
    <n v="304"/>
    <n v="0"/>
    <n v="12"/>
    <n v="42"/>
    <n v="336"/>
    <s v="LONG Afternoon"/>
  </r>
  <r>
    <d v="2025-05-06T00:00:00"/>
    <d v="1899-12-30T08:47:00"/>
    <x v="1"/>
    <s v="BA"/>
    <s v="BA1344"/>
    <s v="LHR"/>
    <s v="HND"/>
    <s v="Japan"/>
    <s v="Asia"/>
    <x v="0"/>
    <s v="A350"/>
    <n v="0"/>
    <n v="56"/>
    <n v="275"/>
    <n v="0"/>
    <n v="5"/>
    <n v="24"/>
    <n v="331"/>
    <s v="LONG Morning"/>
  </r>
  <r>
    <d v="2025-05-17T00:00:00"/>
    <d v="1899-12-30T15:13:00"/>
    <x v="0"/>
    <s v="BA"/>
    <s v="BA9607"/>
    <s v="LHR"/>
    <s v="DFW"/>
    <s v="USA"/>
    <s v="North America"/>
    <x v="0"/>
    <s v="A350"/>
    <n v="0"/>
    <n v="56"/>
    <n v="275"/>
    <n v="0"/>
    <n v="2"/>
    <n v="13"/>
    <n v="331"/>
    <s v="LONG Afternoon"/>
  </r>
  <r>
    <d v="2025-06-05T00:00:00"/>
    <d v="1899-12-30T17:39:00"/>
    <x v="0"/>
    <s v="BA"/>
    <s v="BA2482"/>
    <s v="LHR"/>
    <s v="HND"/>
    <s v="Japan"/>
    <s v="Asia"/>
    <x v="0"/>
    <s v="B787"/>
    <n v="8"/>
    <n v="48"/>
    <n v="200"/>
    <n v="0"/>
    <n v="5"/>
    <n v="23"/>
    <n v="256"/>
    <s v="LONG Afternoon"/>
  </r>
  <r>
    <d v="2025-05-24T00:00:00"/>
    <d v="1899-12-30T22:55:00"/>
    <x v="2"/>
    <s v="BA"/>
    <s v="BA3812"/>
    <s v="LHR"/>
    <s v="AMS"/>
    <s v="Netherlands"/>
    <s v="Europe"/>
    <x v="1"/>
    <s v="A320"/>
    <n v="0"/>
    <n v="14"/>
    <n v="166"/>
    <n v="1"/>
    <n v="15"/>
    <n v="50"/>
    <n v="180"/>
    <s v="SHORT Evening"/>
  </r>
  <r>
    <d v="2025-04-26T00:00:00"/>
    <d v="1899-12-30T08:21:00"/>
    <x v="1"/>
    <s v="BA"/>
    <s v="BA4887"/>
    <s v="LHR"/>
    <s v="JFK"/>
    <s v="USA"/>
    <s v="North America"/>
    <x v="0"/>
    <s v="B777"/>
    <n v="8"/>
    <n v="49"/>
    <n v="178"/>
    <n v="1"/>
    <n v="5"/>
    <n v="22"/>
    <n v="235"/>
    <s v="LONG Morning"/>
  </r>
  <r>
    <d v="2025-08-27T00:00:00"/>
    <d v="1899-12-30T12:51:00"/>
    <x v="3"/>
    <s v="BA"/>
    <s v="BA5014"/>
    <s v="LHR"/>
    <s v="HND"/>
    <s v="Japan"/>
    <s v="Asia"/>
    <x v="0"/>
    <s v="B787"/>
    <n v="8"/>
    <n v="42"/>
    <n v="166"/>
    <n v="1"/>
    <n v="10"/>
    <n v="36"/>
    <n v="216"/>
    <s v="LONG Lunchtime"/>
  </r>
  <r>
    <d v="2025-04-05T00:00:00"/>
    <d v="1899-12-30T13:20:00"/>
    <x v="3"/>
    <s v="BA"/>
    <s v="BA3591"/>
    <s v="LHR"/>
    <s v="FRA"/>
    <s v="Germany"/>
    <s v="Europe"/>
    <x v="1"/>
    <s v="A320"/>
    <n v="0"/>
    <n v="8"/>
    <n v="172"/>
    <n v="2"/>
    <n v="4"/>
    <n v="19"/>
    <n v="180"/>
    <s v="SHORT Lunchtime"/>
  </r>
  <r>
    <d v="2025-07-15T00:00:00"/>
    <d v="1899-12-30T17:53:00"/>
    <x v="0"/>
    <s v="BA"/>
    <s v="BA2275"/>
    <s v="LHR"/>
    <s v="VIE"/>
    <s v="Austria"/>
    <s v="Europe"/>
    <x v="1"/>
    <s v="A320"/>
    <n v="0"/>
    <n v="17"/>
    <n v="163"/>
    <n v="0"/>
    <n v="12"/>
    <n v="42"/>
    <n v="180"/>
    <s v="SHORT Afternoon"/>
  </r>
  <r>
    <d v="2025-05-30T00:00:00"/>
    <d v="1899-12-30T10:16:00"/>
    <x v="1"/>
    <s v="BA"/>
    <s v="BA7707"/>
    <s v="LHR"/>
    <s v="JFK"/>
    <s v="USA"/>
    <s v="North America"/>
    <x v="0"/>
    <s v="B787"/>
    <n v="0"/>
    <n v="35"/>
    <n v="179"/>
    <n v="0"/>
    <n v="12"/>
    <n v="41"/>
    <n v="214"/>
    <s v="LONG Morning"/>
  </r>
  <r>
    <d v="2025-08-11T00:00:00"/>
    <d v="1899-12-30T06:14:00"/>
    <x v="1"/>
    <s v="BA"/>
    <s v="BA1313"/>
    <s v="LHR"/>
    <s v="MUC"/>
    <s v="Germany"/>
    <s v="Europe"/>
    <x v="1"/>
    <s v="A320"/>
    <n v="0"/>
    <n v="11"/>
    <n v="169"/>
    <n v="0"/>
    <n v="18"/>
    <n v="59"/>
    <n v="180"/>
    <s v="SHORT Morning"/>
  </r>
  <r>
    <d v="2025-04-19T00:00:00"/>
    <d v="1899-12-30T18:45:00"/>
    <x v="2"/>
    <s v="BA"/>
    <s v="BA2132"/>
    <s v="LHR"/>
    <s v="DXB"/>
    <s v="UAE"/>
    <s v="Middle East"/>
    <x v="0"/>
    <s v="B777"/>
    <n v="0"/>
    <n v="32"/>
    <n v="300"/>
    <n v="0"/>
    <n v="7"/>
    <n v="28"/>
    <n v="332"/>
    <s v="LONG Evening"/>
  </r>
  <r>
    <d v="2025-10-29T00:00:00"/>
    <d v="1899-12-30T12:06:00"/>
    <x v="3"/>
    <s v="BA"/>
    <s v="BA5240"/>
    <s v="LHR"/>
    <s v="DXB"/>
    <s v="UAE"/>
    <s v="Middle East"/>
    <x v="0"/>
    <s v="B787"/>
    <n v="0"/>
    <n v="35"/>
    <n v="179"/>
    <n v="0"/>
    <n v="11"/>
    <n v="41"/>
    <n v="214"/>
    <s v="LONG Lunchtime"/>
  </r>
  <r>
    <d v="2025-05-06T00:00:00"/>
    <d v="1899-12-30T13:05:00"/>
    <x v="3"/>
    <s v="BA"/>
    <s v="BA8499"/>
    <s v="LHR"/>
    <s v="DFW"/>
    <s v="USA"/>
    <s v="North America"/>
    <x v="0"/>
    <s v="B777"/>
    <n v="8"/>
    <n v="49"/>
    <n v="178"/>
    <n v="0"/>
    <n v="8"/>
    <n v="32"/>
    <n v="235"/>
    <s v="LONG Lunchtime"/>
  </r>
  <r>
    <d v="2025-04-16T00:00:00"/>
    <d v="1899-12-30T07:27:00"/>
    <x v="1"/>
    <s v="BA"/>
    <s v="BA4412"/>
    <s v="LHR"/>
    <s v="DFW"/>
    <s v="USA"/>
    <s v="North America"/>
    <x v="0"/>
    <s v="B777"/>
    <n v="8"/>
    <n v="49"/>
    <n v="178"/>
    <n v="0"/>
    <n v="15"/>
    <n v="51"/>
    <n v="235"/>
    <s v="LONG Morning"/>
  </r>
  <r>
    <d v="2025-06-17T00:00:00"/>
    <d v="1899-12-30T22:43:00"/>
    <x v="2"/>
    <s v="BA"/>
    <s v="BA1891"/>
    <s v="LHR"/>
    <s v="BCN"/>
    <s v="Spain"/>
    <s v="Europe"/>
    <x v="1"/>
    <s v="A320"/>
    <n v="0"/>
    <n v="2"/>
    <n v="178"/>
    <n v="0"/>
    <n v="4"/>
    <n v="19"/>
    <n v="180"/>
    <s v="SHORT Evening"/>
  </r>
  <r>
    <d v="2025-04-15T00:00:00"/>
    <d v="1899-12-30T19:51:00"/>
    <x v="2"/>
    <s v="BA"/>
    <s v="BA4069"/>
    <s v="LHR"/>
    <s v="JFK"/>
    <s v="USA"/>
    <s v="North America"/>
    <x v="0"/>
    <s v="B777"/>
    <n v="0"/>
    <n v="32"/>
    <n v="300"/>
    <n v="0"/>
    <n v="12"/>
    <n v="42"/>
    <n v="332"/>
    <s v="LONG Evening"/>
  </r>
  <r>
    <d v="2025-04-28T00:00:00"/>
    <d v="1899-12-30T09:39:00"/>
    <x v="1"/>
    <s v="BA"/>
    <s v="BA2413"/>
    <s v="LHR"/>
    <s v="AMS"/>
    <s v="Netherlands"/>
    <s v="Europe"/>
    <x v="1"/>
    <s v="A320"/>
    <n v="0"/>
    <n v="14"/>
    <n v="166"/>
    <n v="1"/>
    <n v="7"/>
    <n v="27"/>
    <n v="180"/>
    <s v="SHORT Morning"/>
  </r>
  <r>
    <d v="2025-06-02T00:00:00"/>
    <d v="1899-12-30T13:09:00"/>
    <x v="3"/>
    <s v="BA"/>
    <s v="BA6531"/>
    <s v="LHR"/>
    <s v="MAD"/>
    <s v="Spain"/>
    <s v="Europe"/>
    <x v="1"/>
    <s v="A320"/>
    <n v="0"/>
    <n v="5"/>
    <n v="175"/>
    <n v="0"/>
    <n v="7"/>
    <n v="29"/>
    <n v="180"/>
    <s v="SHORT Lunchtime"/>
  </r>
  <r>
    <d v="2025-09-22T00:00:00"/>
    <d v="1899-12-30T17:29:00"/>
    <x v="0"/>
    <s v="BA"/>
    <s v="BA3589"/>
    <s v="LHR"/>
    <s v="IST"/>
    <s v="Turkey"/>
    <s v="Europe"/>
    <x v="1"/>
    <s v="A320"/>
    <n v="0"/>
    <n v="8"/>
    <n v="172"/>
    <n v="1"/>
    <n v="8"/>
    <n v="32"/>
    <n v="180"/>
    <s v="SHORT Afternoon"/>
  </r>
  <r>
    <d v="2025-06-30T00:00:00"/>
    <d v="1899-12-30T11:32:00"/>
    <x v="1"/>
    <s v="BA"/>
    <s v="BA4137"/>
    <s v="LHR"/>
    <s v="AMS"/>
    <s v="Netherlands"/>
    <s v="Europe"/>
    <x v="1"/>
    <s v="A320"/>
    <n v="0"/>
    <n v="5"/>
    <n v="175"/>
    <n v="1"/>
    <n v="9"/>
    <n v="34"/>
    <n v="180"/>
    <s v="SHORT Morning"/>
  </r>
  <r>
    <d v="2025-05-17T00:00:00"/>
    <d v="1899-12-30T22:59:00"/>
    <x v="2"/>
    <s v="BA"/>
    <s v="BA3686"/>
    <s v="LHR"/>
    <s v="CDG"/>
    <s v="France"/>
    <s v="Europe"/>
    <x v="1"/>
    <s v="A320"/>
    <n v="0"/>
    <n v="3"/>
    <n v="177"/>
    <n v="0"/>
    <n v="7"/>
    <n v="28"/>
    <n v="180"/>
    <s v="SHORT Evening"/>
  </r>
  <r>
    <d v="2025-04-02T00:00:00"/>
    <d v="1899-12-30T18:49:00"/>
    <x v="2"/>
    <s v="BA"/>
    <s v="BA3560"/>
    <s v="LHR"/>
    <s v="MUC"/>
    <s v="Germany"/>
    <s v="Europe"/>
    <x v="1"/>
    <s v="A320"/>
    <n v="0"/>
    <n v="16"/>
    <n v="164"/>
    <n v="0"/>
    <n v="9"/>
    <n v="34"/>
    <n v="180"/>
    <s v="SHORT Evening"/>
  </r>
  <r>
    <d v="2025-04-27T00:00:00"/>
    <d v="1899-12-30T14:34:00"/>
    <x v="0"/>
    <s v="BA"/>
    <s v="BA1754"/>
    <s v="LHR"/>
    <s v="CDG"/>
    <s v="France"/>
    <s v="Europe"/>
    <x v="1"/>
    <s v="A320"/>
    <n v="0"/>
    <n v="5"/>
    <n v="175"/>
    <n v="0"/>
    <n v="16"/>
    <n v="55"/>
    <n v="180"/>
    <s v="SHORT Afternoon"/>
  </r>
  <r>
    <d v="2025-06-15T00:00:00"/>
    <d v="1899-12-30T21:28:00"/>
    <x v="2"/>
    <s v="BA"/>
    <s v="BA8967"/>
    <s v="LHR"/>
    <s v="VIE"/>
    <s v="Austria"/>
    <s v="Europe"/>
    <x v="1"/>
    <s v="A320"/>
    <n v="0"/>
    <n v="0"/>
    <n v="180"/>
    <n v="1"/>
    <n v="13"/>
    <n v="46"/>
    <n v="180"/>
    <s v="SHORT Evening"/>
  </r>
  <r>
    <d v="2025-05-25T00:00:00"/>
    <d v="1899-12-30T19:33:00"/>
    <x v="2"/>
    <s v="BA"/>
    <s v="BA9955"/>
    <s v="LHR"/>
    <s v="ZRH"/>
    <s v="Switzerland"/>
    <s v="Europe"/>
    <x v="1"/>
    <s v="A320"/>
    <n v="0"/>
    <n v="5"/>
    <n v="175"/>
    <n v="1"/>
    <n v="13"/>
    <n v="44"/>
    <n v="180"/>
    <s v="SHORT Evening"/>
  </r>
  <r>
    <d v="2025-09-16T00:00:00"/>
    <d v="1899-12-30T21:50:00"/>
    <x v="2"/>
    <s v="BA"/>
    <s v="BA1209"/>
    <s v="LHR"/>
    <s v="BCN"/>
    <s v="Spain"/>
    <s v="Europe"/>
    <x v="1"/>
    <s v="A320"/>
    <n v="0"/>
    <n v="20"/>
    <n v="160"/>
    <n v="0"/>
    <n v="5"/>
    <n v="23"/>
    <n v="180"/>
    <s v="SHORT Evening"/>
  </r>
  <r>
    <d v="2025-10-20T00:00:00"/>
    <d v="1899-12-30T13:30:00"/>
    <x v="3"/>
    <s v="BA"/>
    <s v="BA2357"/>
    <s v="LHR"/>
    <s v="ORD"/>
    <s v="USA"/>
    <s v="North America"/>
    <x v="0"/>
    <s v="B777"/>
    <n v="0"/>
    <n v="32"/>
    <n v="304"/>
    <n v="0"/>
    <n v="3"/>
    <n v="16"/>
    <n v="336"/>
    <s v="LONG Lunchtime"/>
  </r>
  <r>
    <d v="2025-05-15T00:00:00"/>
    <d v="1899-12-30T12:31:00"/>
    <x v="3"/>
    <s v="BA"/>
    <s v="BA4580"/>
    <s v="LHR"/>
    <s v="ORD"/>
    <s v="USA"/>
    <s v="North America"/>
    <x v="0"/>
    <s v="B787"/>
    <n v="8"/>
    <n v="42"/>
    <n v="166"/>
    <n v="3"/>
    <n v="13"/>
    <n v="45"/>
    <n v="216"/>
    <s v="LONG Lunchtime"/>
  </r>
  <r>
    <d v="2025-10-13T00:00:00"/>
    <d v="1899-12-30T13:33:00"/>
    <x v="3"/>
    <s v="BA"/>
    <s v="BA4751"/>
    <s v="LHR"/>
    <s v="MUC"/>
    <s v="Germany"/>
    <s v="Europe"/>
    <x v="1"/>
    <s v="A320"/>
    <n v="0"/>
    <n v="2"/>
    <n v="178"/>
    <n v="0"/>
    <n v="13"/>
    <n v="44"/>
    <n v="180"/>
    <s v="SHORT Lunchtime"/>
  </r>
  <r>
    <d v="2025-06-17T00:00:00"/>
    <d v="1899-12-30T15:16:00"/>
    <x v="0"/>
    <s v="BA"/>
    <s v="BA9520"/>
    <s v="LHR"/>
    <s v="DFW"/>
    <s v="USA"/>
    <s v="North America"/>
    <x v="0"/>
    <s v="B777"/>
    <n v="0"/>
    <n v="32"/>
    <n v="304"/>
    <n v="1"/>
    <n v="16"/>
    <n v="53"/>
    <n v="336"/>
    <s v="LONG Afternoon"/>
  </r>
  <r>
    <d v="2025-05-13T00:00:00"/>
    <d v="1899-12-30T21:05:00"/>
    <x v="2"/>
    <s v="BA"/>
    <s v="BA7210"/>
    <s v="LHR"/>
    <s v="DFW"/>
    <s v="USA"/>
    <s v="North America"/>
    <x v="0"/>
    <s v="A380"/>
    <n v="14"/>
    <n v="97"/>
    <n v="358"/>
    <n v="0"/>
    <n v="4"/>
    <n v="21"/>
    <n v="469"/>
    <s v="LONG Evening"/>
  </r>
  <r>
    <d v="2025-04-16T00:00:00"/>
    <d v="1899-12-30T12:47:00"/>
    <x v="3"/>
    <s v="BA"/>
    <s v="BA5123"/>
    <s v="LHR"/>
    <s v="VIE"/>
    <s v="Austria"/>
    <s v="Europe"/>
    <x v="1"/>
    <s v="A320"/>
    <n v="0"/>
    <n v="7"/>
    <n v="173"/>
    <n v="0"/>
    <n v="7"/>
    <n v="27"/>
    <n v="180"/>
    <s v="SHORT Lunchtime"/>
  </r>
  <r>
    <d v="2025-05-23T00:00:00"/>
    <d v="1899-12-30T06:16:00"/>
    <x v="1"/>
    <s v="BA"/>
    <s v="BA7799"/>
    <s v="LHR"/>
    <s v="DXB"/>
    <s v="UAE"/>
    <s v="Middle East"/>
    <x v="0"/>
    <s v="A380"/>
    <n v="14"/>
    <n v="97"/>
    <n v="358"/>
    <n v="1"/>
    <n v="0"/>
    <n v="5"/>
    <n v="469"/>
    <s v="LONG Morning"/>
  </r>
  <r>
    <d v="2025-04-23T00:00:00"/>
    <d v="1899-12-30T11:46:00"/>
    <x v="1"/>
    <s v="BA"/>
    <s v="BA5388"/>
    <s v="LHR"/>
    <s v="BCN"/>
    <s v="Spain"/>
    <s v="Europe"/>
    <x v="1"/>
    <s v="A320"/>
    <n v="0"/>
    <n v="6"/>
    <n v="174"/>
    <n v="1"/>
    <n v="6"/>
    <n v="24"/>
    <n v="180"/>
    <s v="SHORT Morning"/>
  </r>
  <r>
    <d v="2025-05-09T00:00:00"/>
    <d v="1899-12-30T11:11:00"/>
    <x v="1"/>
    <s v="BA"/>
    <s v="BA9367"/>
    <s v="LHR"/>
    <s v="HND"/>
    <s v="Japan"/>
    <s v="Asia"/>
    <x v="0"/>
    <s v="B777"/>
    <n v="0"/>
    <n v="32"/>
    <n v="300"/>
    <n v="1"/>
    <n v="13"/>
    <n v="46"/>
    <n v="332"/>
    <s v="LONG Morning"/>
  </r>
  <r>
    <d v="2025-10-17T00:00:00"/>
    <d v="1899-12-30T21:27:00"/>
    <x v="2"/>
    <s v="BA"/>
    <s v="BA1222"/>
    <s v="LHR"/>
    <s v="JFK"/>
    <s v="USA"/>
    <s v="North America"/>
    <x v="0"/>
    <s v="A350"/>
    <n v="0"/>
    <n v="56"/>
    <n v="275"/>
    <n v="0"/>
    <n v="5"/>
    <n v="23"/>
    <n v="331"/>
    <s v="LONG Evening"/>
  </r>
  <r>
    <d v="2025-04-21T00:00:00"/>
    <d v="1899-12-30T22:44:00"/>
    <x v="2"/>
    <s v="BA"/>
    <s v="BA2628"/>
    <s v="LHR"/>
    <s v="MUC"/>
    <s v="Germany"/>
    <s v="Europe"/>
    <x v="1"/>
    <s v="A320"/>
    <n v="0"/>
    <n v="9"/>
    <n v="171"/>
    <n v="0"/>
    <n v="11"/>
    <n v="40"/>
    <n v="180"/>
    <s v="SHORT Evening"/>
  </r>
  <r>
    <d v="2025-05-08T00:00:00"/>
    <d v="1899-12-30T12:48:00"/>
    <x v="3"/>
    <s v="BA"/>
    <s v="BA3969"/>
    <s v="LHR"/>
    <s v="AMS"/>
    <s v="Netherlands"/>
    <s v="Europe"/>
    <x v="1"/>
    <s v="A320"/>
    <n v="0"/>
    <n v="2"/>
    <n v="178"/>
    <n v="1"/>
    <n v="7"/>
    <n v="27"/>
    <n v="180"/>
    <s v="SHORT Lunchtime"/>
  </r>
  <r>
    <d v="2025-10-21T00:00:00"/>
    <d v="1899-12-30T13:21:00"/>
    <x v="3"/>
    <s v="BA"/>
    <s v="BA1841"/>
    <s v="LHR"/>
    <s v="MUC"/>
    <s v="Germany"/>
    <s v="Europe"/>
    <x v="1"/>
    <s v="A320"/>
    <n v="0"/>
    <n v="15"/>
    <n v="165"/>
    <n v="0"/>
    <n v="10"/>
    <n v="35"/>
    <n v="180"/>
    <s v="SHORT Lunchtime"/>
  </r>
  <r>
    <d v="2025-10-23T00:00:00"/>
    <d v="1899-12-30T12:41:00"/>
    <x v="3"/>
    <s v="BA"/>
    <s v="BA3382"/>
    <s v="LHR"/>
    <s v="HND"/>
    <s v="Japan"/>
    <s v="Asia"/>
    <x v="0"/>
    <s v="A350"/>
    <n v="0"/>
    <n v="56"/>
    <n v="275"/>
    <n v="0"/>
    <n v="1"/>
    <n v="12"/>
    <n v="331"/>
    <s v="LONG Lunchtime"/>
  </r>
  <r>
    <d v="2025-06-04T00:00:00"/>
    <d v="1899-12-30T18:56:00"/>
    <x v="2"/>
    <s v="BA"/>
    <s v="BA8795"/>
    <s v="LHR"/>
    <s v="JFK"/>
    <s v="USA"/>
    <s v="North America"/>
    <x v="0"/>
    <s v="B777"/>
    <n v="0"/>
    <n v="32"/>
    <n v="300"/>
    <n v="2"/>
    <n v="8"/>
    <n v="32"/>
    <n v="332"/>
    <s v="LONG Evening"/>
  </r>
  <r>
    <d v="2025-04-30T00:00:00"/>
    <d v="1899-12-30T06:20:00"/>
    <x v="1"/>
    <s v="BA"/>
    <s v="BA8047"/>
    <s v="LHR"/>
    <s v="LAX"/>
    <s v="USA"/>
    <s v="North America"/>
    <x v="0"/>
    <s v="B777"/>
    <n v="0"/>
    <n v="32"/>
    <n v="300"/>
    <n v="0"/>
    <n v="0"/>
    <n v="0"/>
    <n v="332"/>
    <s v="LONG Morning"/>
  </r>
  <r>
    <d v="2025-06-12T00:00:00"/>
    <d v="1899-12-30T08:53:00"/>
    <x v="1"/>
    <s v="BA"/>
    <s v="BA4619"/>
    <s v="LHR"/>
    <s v="DFW"/>
    <s v="USA"/>
    <s v="North America"/>
    <x v="0"/>
    <s v="B777"/>
    <n v="8"/>
    <n v="49"/>
    <n v="178"/>
    <n v="0"/>
    <n v="7"/>
    <n v="27"/>
    <n v="235"/>
    <s v="LONG Morning"/>
  </r>
  <r>
    <d v="2025-06-22T00:00:00"/>
    <d v="1899-12-30T21:23:00"/>
    <x v="2"/>
    <s v="BA"/>
    <s v="BA6904"/>
    <s v="LHR"/>
    <s v="ORD"/>
    <s v="USA"/>
    <s v="North America"/>
    <x v="0"/>
    <s v="A350"/>
    <n v="0"/>
    <n v="56"/>
    <n v="275"/>
    <n v="1"/>
    <n v="0"/>
    <n v="5"/>
    <n v="331"/>
    <s v="LONG Evening"/>
  </r>
  <r>
    <d v="2025-07-20T00:00:00"/>
    <d v="1899-12-30T06:46:00"/>
    <x v="1"/>
    <s v="BA"/>
    <s v="BA2487"/>
    <s v="LHR"/>
    <s v="IST"/>
    <s v="Turkey"/>
    <s v="Europe"/>
    <x v="1"/>
    <s v="A320"/>
    <n v="0"/>
    <n v="12"/>
    <n v="168"/>
    <n v="9"/>
    <n v="14"/>
    <n v="49"/>
    <n v="180"/>
    <s v="SHORT Morning"/>
  </r>
  <r>
    <d v="2025-05-01T00:00:00"/>
    <d v="1899-12-30T10:42:00"/>
    <x v="1"/>
    <s v="BA"/>
    <s v="BA6693"/>
    <s v="LHR"/>
    <s v="JFK"/>
    <s v="USA"/>
    <s v="North America"/>
    <x v="0"/>
    <s v="A380"/>
    <n v="14"/>
    <n v="97"/>
    <n v="358"/>
    <n v="0"/>
    <n v="12"/>
    <n v="42"/>
    <n v="469"/>
    <s v="LONG Morning"/>
  </r>
  <r>
    <d v="2025-09-08T00:00:00"/>
    <d v="1899-12-30T07:50:00"/>
    <x v="1"/>
    <s v="BA"/>
    <s v="BA8728"/>
    <s v="LHR"/>
    <s v="VIE"/>
    <s v="Austria"/>
    <s v="Europe"/>
    <x v="1"/>
    <s v="A320"/>
    <n v="0"/>
    <n v="9"/>
    <n v="171"/>
    <n v="0"/>
    <n v="10"/>
    <n v="38"/>
    <n v="180"/>
    <s v="SHORT Morning"/>
  </r>
  <r>
    <d v="2025-10-20T00:00:00"/>
    <d v="1899-12-30T20:06:00"/>
    <x v="2"/>
    <s v="BA"/>
    <s v="BA6693"/>
    <s v="LHR"/>
    <s v="ORD"/>
    <s v="USA"/>
    <s v="North America"/>
    <x v="0"/>
    <s v="B777"/>
    <n v="0"/>
    <n v="32"/>
    <n v="300"/>
    <n v="1"/>
    <n v="16"/>
    <n v="54"/>
    <n v="332"/>
    <s v="LONG Evening"/>
  </r>
  <r>
    <d v="2025-08-03T00:00:00"/>
    <d v="1899-12-30T18:19:00"/>
    <x v="2"/>
    <s v="BA"/>
    <s v="BA1727"/>
    <s v="LHR"/>
    <s v="LAX"/>
    <s v="USA"/>
    <s v="North America"/>
    <x v="0"/>
    <s v="A350"/>
    <n v="0"/>
    <n v="56"/>
    <n v="275"/>
    <n v="1"/>
    <n v="3"/>
    <n v="15"/>
    <n v="331"/>
    <s v="LONG Evening"/>
  </r>
  <r>
    <d v="2025-06-14T00:00:00"/>
    <d v="1899-12-30T13:37:00"/>
    <x v="3"/>
    <s v="BA"/>
    <s v="BA4300"/>
    <s v="LHR"/>
    <s v="CDG"/>
    <s v="France"/>
    <s v="Europe"/>
    <x v="1"/>
    <s v="A320"/>
    <n v="0"/>
    <n v="3"/>
    <n v="177"/>
    <n v="1"/>
    <n v="17"/>
    <n v="58"/>
    <n v="180"/>
    <s v="SHORT Lunchtime"/>
  </r>
  <r>
    <d v="2025-05-10T00:00:00"/>
    <d v="1899-12-30T19:27:00"/>
    <x v="2"/>
    <s v="BA"/>
    <s v="BA7118"/>
    <s v="LHR"/>
    <s v="ZRH"/>
    <s v="Switzerland"/>
    <s v="Europe"/>
    <x v="1"/>
    <s v="A320"/>
    <n v="0"/>
    <n v="8"/>
    <n v="172"/>
    <n v="0"/>
    <n v="13"/>
    <n v="45"/>
    <n v="180"/>
    <s v="SHORT Evening"/>
  </r>
  <r>
    <d v="2025-05-17T00:00:00"/>
    <d v="1899-12-30T07:09:00"/>
    <x v="1"/>
    <s v="BA"/>
    <s v="BA5675"/>
    <s v="LHR"/>
    <s v="BCN"/>
    <s v="Spain"/>
    <s v="Europe"/>
    <x v="1"/>
    <s v="A320"/>
    <n v="0"/>
    <n v="20"/>
    <n v="160"/>
    <n v="0"/>
    <n v="6"/>
    <n v="27"/>
    <n v="180"/>
    <s v="SHORT Morning"/>
  </r>
  <r>
    <d v="2025-04-10T00:00:00"/>
    <d v="1899-12-30T16:25:00"/>
    <x v="0"/>
    <s v="BA"/>
    <s v="BA4407"/>
    <s v="LHR"/>
    <s v="ZRH"/>
    <s v="Switzerland"/>
    <s v="Europe"/>
    <x v="1"/>
    <s v="A320"/>
    <n v="0"/>
    <n v="19"/>
    <n v="161"/>
    <n v="0"/>
    <n v="14"/>
    <n v="48"/>
    <n v="180"/>
    <s v="SHORT Afternoon"/>
  </r>
  <r>
    <d v="2025-08-20T00:00:00"/>
    <d v="1899-12-30T12:12:00"/>
    <x v="3"/>
    <s v="BA"/>
    <s v="BA3570"/>
    <s v="LHR"/>
    <s v="MAD"/>
    <s v="Spain"/>
    <s v="Europe"/>
    <x v="1"/>
    <s v="A320"/>
    <n v="0"/>
    <n v="4"/>
    <n v="176"/>
    <n v="2"/>
    <n v="2"/>
    <n v="13"/>
    <n v="180"/>
    <s v="SHORT Lunchtime"/>
  </r>
  <r>
    <d v="2025-08-14T00:00:00"/>
    <d v="1899-12-30T11:28:00"/>
    <x v="1"/>
    <s v="BA"/>
    <s v="BA2402"/>
    <s v="LHR"/>
    <s v="FRA"/>
    <s v="Germany"/>
    <s v="Europe"/>
    <x v="1"/>
    <s v="A320"/>
    <n v="0"/>
    <n v="6"/>
    <n v="174"/>
    <n v="2"/>
    <n v="3"/>
    <n v="17"/>
    <n v="180"/>
    <s v="SHORT Morning"/>
  </r>
  <r>
    <d v="2025-09-11T00:00:00"/>
    <d v="1899-12-30T11:12:00"/>
    <x v="1"/>
    <s v="BA"/>
    <s v="BA5233"/>
    <s v="LHR"/>
    <s v="MUC"/>
    <s v="Germany"/>
    <s v="Europe"/>
    <x v="1"/>
    <s v="A320"/>
    <n v="0"/>
    <n v="0"/>
    <n v="180"/>
    <n v="0"/>
    <n v="4"/>
    <n v="21"/>
    <n v="180"/>
    <s v="SHORT Morning"/>
  </r>
  <r>
    <d v="2025-08-12T00:00:00"/>
    <d v="1899-12-30T18:36:00"/>
    <x v="2"/>
    <s v="BA"/>
    <s v="BA9389"/>
    <s v="LHR"/>
    <s v="LAX"/>
    <s v="USA"/>
    <s v="North America"/>
    <x v="0"/>
    <s v="B777"/>
    <n v="0"/>
    <n v="32"/>
    <n v="300"/>
    <n v="0"/>
    <n v="5"/>
    <n v="22"/>
    <n v="332"/>
    <s v="LONG Evening"/>
  </r>
  <r>
    <d v="2025-10-25T00:00:00"/>
    <d v="1899-12-30T14:55:00"/>
    <x v="0"/>
    <s v="BA"/>
    <s v="BA5595"/>
    <s v="LHR"/>
    <s v="BCN"/>
    <s v="Spain"/>
    <s v="Europe"/>
    <x v="1"/>
    <s v="A320"/>
    <n v="0"/>
    <n v="20"/>
    <n v="160"/>
    <n v="0"/>
    <n v="2"/>
    <n v="14"/>
    <n v="180"/>
    <s v="SHORT Afternoon"/>
  </r>
  <r>
    <d v="2025-06-12T00:00:00"/>
    <d v="1899-12-30T19:02:00"/>
    <x v="2"/>
    <s v="BA"/>
    <s v="BA6009"/>
    <s v="LHR"/>
    <s v="ORD"/>
    <s v="USA"/>
    <s v="North America"/>
    <x v="0"/>
    <s v="A380"/>
    <n v="14"/>
    <n v="97"/>
    <n v="358"/>
    <n v="3"/>
    <n v="14"/>
    <n v="49"/>
    <n v="469"/>
    <s v="LONG Evening"/>
  </r>
  <r>
    <d v="2025-07-20T00:00:00"/>
    <d v="1899-12-30T08:02:00"/>
    <x v="1"/>
    <s v="BA"/>
    <s v="BA3245"/>
    <s v="LHR"/>
    <s v="VIE"/>
    <s v="Austria"/>
    <s v="Europe"/>
    <x v="1"/>
    <s v="A320"/>
    <n v="0"/>
    <n v="10"/>
    <n v="170"/>
    <n v="1"/>
    <n v="6"/>
    <n v="26"/>
    <n v="180"/>
    <s v="SHORT Morning"/>
  </r>
  <r>
    <d v="2025-05-21T00:00:00"/>
    <d v="1899-12-30T19:10:00"/>
    <x v="2"/>
    <s v="BA"/>
    <s v="BA7761"/>
    <s v="LHR"/>
    <s v="VIE"/>
    <s v="Austria"/>
    <s v="Europe"/>
    <x v="1"/>
    <s v="A320"/>
    <n v="0"/>
    <n v="3"/>
    <n v="177"/>
    <n v="0"/>
    <n v="10"/>
    <n v="36"/>
    <n v="180"/>
    <s v="SHORT Evening"/>
  </r>
  <r>
    <d v="2025-05-08T00:00:00"/>
    <d v="1899-12-30T18:25:00"/>
    <x v="2"/>
    <s v="BA"/>
    <s v="BA8839"/>
    <s v="LHR"/>
    <s v="CDG"/>
    <s v="France"/>
    <s v="Europe"/>
    <x v="1"/>
    <s v="A320"/>
    <n v="0"/>
    <n v="5"/>
    <n v="175"/>
    <n v="0"/>
    <n v="5"/>
    <n v="21"/>
    <n v="180"/>
    <s v="SHORT Evening"/>
  </r>
  <r>
    <d v="2025-09-20T00:00:00"/>
    <d v="1899-12-30T16:24:00"/>
    <x v="0"/>
    <s v="BA"/>
    <s v="BA5565"/>
    <s v="LHR"/>
    <s v="ORD"/>
    <s v="USA"/>
    <s v="North America"/>
    <x v="0"/>
    <s v="B777"/>
    <n v="8"/>
    <n v="49"/>
    <n v="178"/>
    <n v="0"/>
    <n v="0"/>
    <n v="2"/>
    <n v="235"/>
    <s v="LONG Afternoon"/>
  </r>
  <r>
    <d v="2025-08-23T00:00:00"/>
    <d v="1899-12-30T14:59:00"/>
    <x v="0"/>
    <s v="BA"/>
    <s v="BA8628"/>
    <s v="LHR"/>
    <s v="FRA"/>
    <s v="Germany"/>
    <s v="Europe"/>
    <x v="1"/>
    <s v="A320"/>
    <n v="0"/>
    <n v="3"/>
    <n v="177"/>
    <n v="0"/>
    <n v="9"/>
    <n v="35"/>
    <n v="180"/>
    <s v="SHORT Afternoon"/>
  </r>
  <r>
    <d v="2025-05-07T00:00:00"/>
    <d v="1899-12-30T06:54:00"/>
    <x v="1"/>
    <s v="BA"/>
    <s v="BA9801"/>
    <s v="LHR"/>
    <s v="MUC"/>
    <s v="Germany"/>
    <s v="Europe"/>
    <x v="1"/>
    <s v="A320"/>
    <n v="0"/>
    <n v="19"/>
    <n v="161"/>
    <n v="1"/>
    <n v="0"/>
    <n v="0"/>
    <n v="180"/>
    <s v="SHORT Morning"/>
  </r>
  <r>
    <d v="2025-08-11T00:00:00"/>
    <d v="1899-12-30T17:17:00"/>
    <x v="0"/>
    <s v="BA"/>
    <s v="BA8661"/>
    <s v="LHR"/>
    <s v="MUC"/>
    <s v="Germany"/>
    <s v="Europe"/>
    <x v="1"/>
    <s v="A320"/>
    <n v="0"/>
    <n v="16"/>
    <n v="164"/>
    <n v="1"/>
    <n v="7"/>
    <n v="29"/>
    <n v="180"/>
    <s v="SHORT Afternoon"/>
  </r>
  <r>
    <d v="2025-06-30T00:00:00"/>
    <d v="1899-12-30T08:03:00"/>
    <x v="1"/>
    <s v="BA"/>
    <s v="BA5306"/>
    <s v="LHR"/>
    <s v="FRA"/>
    <s v="Germany"/>
    <s v="Europe"/>
    <x v="1"/>
    <s v="A320"/>
    <n v="0"/>
    <n v="5"/>
    <n v="175"/>
    <n v="0"/>
    <n v="0"/>
    <n v="9"/>
    <n v="180"/>
    <s v="SHORT Morning"/>
  </r>
  <r>
    <d v="2025-10-01T00:00:00"/>
    <d v="1899-12-30T22:46:00"/>
    <x v="2"/>
    <s v="BA"/>
    <s v="BA2540"/>
    <s v="LHR"/>
    <s v="JFK"/>
    <s v="USA"/>
    <s v="North America"/>
    <x v="0"/>
    <s v="B777"/>
    <n v="8"/>
    <n v="49"/>
    <n v="178"/>
    <n v="0"/>
    <n v="19"/>
    <n v="61"/>
    <n v="235"/>
    <s v="LONG Evening"/>
  </r>
  <r>
    <d v="2025-04-03T00:00:00"/>
    <d v="1899-12-30T21:01:00"/>
    <x v="2"/>
    <s v="BA"/>
    <s v="BA1869"/>
    <s v="LHR"/>
    <s v="ORD"/>
    <s v="USA"/>
    <s v="North America"/>
    <x v="0"/>
    <s v="B777"/>
    <n v="8"/>
    <n v="49"/>
    <n v="178"/>
    <n v="2"/>
    <n v="13"/>
    <n v="45"/>
    <n v="235"/>
    <s v="LONG Evening"/>
  </r>
  <r>
    <d v="2025-05-29T00:00:00"/>
    <d v="1899-12-30T11:33:00"/>
    <x v="1"/>
    <s v="BA"/>
    <s v="BA9614"/>
    <s v="LHR"/>
    <s v="AMS"/>
    <s v="Netherlands"/>
    <s v="Europe"/>
    <x v="1"/>
    <s v="A320"/>
    <n v="0"/>
    <n v="3"/>
    <n v="177"/>
    <n v="0"/>
    <n v="8"/>
    <n v="32"/>
    <n v="180"/>
    <s v="SHORT Morning"/>
  </r>
  <r>
    <d v="2025-05-10T00:00:00"/>
    <d v="1899-12-30T15:11:00"/>
    <x v="0"/>
    <s v="BA"/>
    <s v="BA6987"/>
    <s v="LHR"/>
    <s v="MAD"/>
    <s v="Spain"/>
    <s v="Europe"/>
    <x v="1"/>
    <s v="A320"/>
    <n v="0"/>
    <n v="5"/>
    <n v="175"/>
    <n v="0"/>
    <n v="15"/>
    <n v="50"/>
    <n v="180"/>
    <s v="SHORT Afternoon"/>
  </r>
  <r>
    <d v="2025-05-27T00:00:00"/>
    <d v="1899-12-30T13:46:00"/>
    <x v="3"/>
    <s v="BA"/>
    <s v="BA2666"/>
    <s v="LHR"/>
    <s v="HND"/>
    <s v="Japan"/>
    <s v="Asia"/>
    <x v="0"/>
    <s v="B777"/>
    <n v="0"/>
    <n v="32"/>
    <n v="300"/>
    <n v="2"/>
    <n v="3"/>
    <n v="17"/>
    <n v="332"/>
    <s v="LONG Lunchtime"/>
  </r>
  <r>
    <d v="2025-04-27T00:00:00"/>
    <d v="1899-12-30T13:19:00"/>
    <x v="3"/>
    <s v="BA"/>
    <s v="BA2104"/>
    <s v="LHR"/>
    <s v="BCN"/>
    <s v="Spain"/>
    <s v="Europe"/>
    <x v="1"/>
    <s v="A320"/>
    <n v="0"/>
    <n v="10"/>
    <n v="170"/>
    <n v="1"/>
    <n v="11"/>
    <n v="39"/>
    <n v="180"/>
    <s v="SHORT Lunchtime"/>
  </r>
  <r>
    <d v="2025-09-27T00:00:00"/>
    <d v="1899-12-30T20:44:00"/>
    <x v="2"/>
    <s v="BA"/>
    <s v="BA5673"/>
    <s v="LHR"/>
    <s v="MUC"/>
    <s v="Germany"/>
    <s v="Europe"/>
    <x v="1"/>
    <s v="A320"/>
    <n v="0"/>
    <n v="12"/>
    <n v="168"/>
    <n v="1"/>
    <n v="9"/>
    <n v="33"/>
    <n v="180"/>
    <s v="SHORT Evening"/>
  </r>
  <r>
    <d v="2025-10-24T00:00:00"/>
    <d v="1899-12-30T10:24:00"/>
    <x v="1"/>
    <s v="BA"/>
    <s v="BA1125"/>
    <s v="LHR"/>
    <s v="CDG"/>
    <s v="France"/>
    <s v="Europe"/>
    <x v="1"/>
    <s v="A320"/>
    <n v="0"/>
    <n v="9"/>
    <n v="171"/>
    <n v="0"/>
    <n v="9"/>
    <n v="34"/>
    <n v="180"/>
    <s v="SHORT Morning"/>
  </r>
  <r>
    <d v="2025-07-03T00:00:00"/>
    <d v="1899-12-30T18:34:00"/>
    <x v="2"/>
    <s v="BA"/>
    <s v="BA5257"/>
    <s v="LHR"/>
    <s v="DFW"/>
    <s v="USA"/>
    <s v="North America"/>
    <x v="0"/>
    <s v="B787"/>
    <n v="0"/>
    <n v="31"/>
    <n v="173"/>
    <n v="0"/>
    <n v="15"/>
    <n v="50"/>
    <n v="204"/>
    <s v="LONG Evening"/>
  </r>
  <r>
    <d v="2025-10-11T00:00:00"/>
    <d v="1899-12-30T12:58:00"/>
    <x v="3"/>
    <s v="BA"/>
    <s v="BA3668"/>
    <s v="LHR"/>
    <s v="IST"/>
    <s v="Turkey"/>
    <s v="Europe"/>
    <x v="1"/>
    <s v="A320"/>
    <n v="0"/>
    <n v="0"/>
    <n v="180"/>
    <n v="0"/>
    <n v="12"/>
    <n v="42"/>
    <n v="180"/>
    <s v="SHORT Lunchtime"/>
  </r>
  <r>
    <d v="2025-09-01T00:00:00"/>
    <d v="1899-12-30T17:43:00"/>
    <x v="0"/>
    <s v="BA"/>
    <s v="BA6809"/>
    <s v="LHR"/>
    <s v="AMS"/>
    <s v="Netherlands"/>
    <s v="Europe"/>
    <x v="1"/>
    <s v="A320"/>
    <n v="0"/>
    <n v="1"/>
    <n v="179"/>
    <n v="0"/>
    <n v="9"/>
    <n v="35"/>
    <n v="180"/>
    <s v="SHORT Afternoon"/>
  </r>
  <r>
    <d v="2025-09-06T00:00:00"/>
    <d v="1899-12-30T15:05:00"/>
    <x v="0"/>
    <s v="BA"/>
    <s v="BA8134"/>
    <s v="LHR"/>
    <s v="CDG"/>
    <s v="France"/>
    <s v="Europe"/>
    <x v="1"/>
    <s v="A320"/>
    <n v="0"/>
    <n v="14"/>
    <n v="166"/>
    <n v="1"/>
    <n v="0"/>
    <n v="4"/>
    <n v="180"/>
    <s v="SHORT Afternoon"/>
  </r>
  <r>
    <d v="2025-06-01T00:00:00"/>
    <d v="1899-12-30T13:37:00"/>
    <x v="3"/>
    <s v="BA"/>
    <s v="BA8750"/>
    <s v="LHR"/>
    <s v="FRA"/>
    <s v="Germany"/>
    <s v="Europe"/>
    <x v="1"/>
    <s v="A320"/>
    <n v="0"/>
    <n v="8"/>
    <n v="172"/>
    <n v="0"/>
    <n v="3"/>
    <n v="15"/>
    <n v="180"/>
    <s v="SHORT Lunchtime"/>
  </r>
  <r>
    <d v="2025-06-19T00:00:00"/>
    <d v="1899-12-30T10:37:00"/>
    <x v="1"/>
    <s v="BA"/>
    <s v="BA6756"/>
    <s v="LHR"/>
    <s v="BCN"/>
    <s v="Spain"/>
    <s v="Europe"/>
    <x v="1"/>
    <s v="A320"/>
    <n v="0"/>
    <n v="18"/>
    <n v="162"/>
    <n v="1"/>
    <n v="7"/>
    <n v="28"/>
    <n v="180"/>
    <s v="SHORT Morning"/>
  </r>
  <r>
    <d v="2025-09-22T00:00:00"/>
    <d v="1899-12-30T06:56:00"/>
    <x v="1"/>
    <s v="BA"/>
    <s v="BA7041"/>
    <s v="LHR"/>
    <s v="IST"/>
    <s v="Turkey"/>
    <s v="Europe"/>
    <x v="1"/>
    <s v="A320"/>
    <n v="0"/>
    <n v="17"/>
    <n v="163"/>
    <n v="0"/>
    <n v="8"/>
    <n v="32"/>
    <n v="180"/>
    <s v="SHORT Morning"/>
  </r>
  <r>
    <d v="2025-09-11T00:00:00"/>
    <d v="1899-12-30T21:20:00"/>
    <x v="2"/>
    <s v="BA"/>
    <s v="BA3655"/>
    <s v="LHR"/>
    <s v="FRA"/>
    <s v="Germany"/>
    <s v="Europe"/>
    <x v="1"/>
    <s v="A320"/>
    <n v="0"/>
    <n v="14"/>
    <n v="166"/>
    <n v="0"/>
    <n v="2"/>
    <n v="13"/>
    <n v="180"/>
    <s v="SHORT Evening"/>
  </r>
  <r>
    <d v="2025-05-17T00:00:00"/>
    <d v="1899-12-30T22:18:00"/>
    <x v="2"/>
    <s v="BA"/>
    <s v="BA7985"/>
    <s v="LHR"/>
    <s v="CDG"/>
    <s v="France"/>
    <s v="Europe"/>
    <x v="1"/>
    <s v="A320"/>
    <n v="0"/>
    <n v="19"/>
    <n v="161"/>
    <n v="4"/>
    <n v="21"/>
    <n v="68"/>
    <n v="180"/>
    <s v="SHORT Evening"/>
  </r>
  <r>
    <d v="2025-10-08T00:00:00"/>
    <d v="1899-12-30T09:00:00"/>
    <x v="1"/>
    <s v="BA"/>
    <s v="BA8609"/>
    <s v="LHR"/>
    <s v="IST"/>
    <s v="Turkey"/>
    <s v="Europe"/>
    <x v="1"/>
    <s v="A320"/>
    <n v="0"/>
    <n v="1"/>
    <n v="179"/>
    <n v="0"/>
    <n v="16"/>
    <n v="54"/>
    <n v="180"/>
    <s v="SHORT Morning"/>
  </r>
  <r>
    <d v="2025-07-17T00:00:00"/>
    <d v="1899-12-30T20:01:00"/>
    <x v="2"/>
    <s v="BA"/>
    <s v="BA1641"/>
    <s v="LHR"/>
    <s v="DXB"/>
    <s v="UAE"/>
    <s v="Middle East"/>
    <x v="0"/>
    <s v="B787"/>
    <n v="8"/>
    <n v="48"/>
    <n v="200"/>
    <n v="0"/>
    <n v="11"/>
    <n v="40"/>
    <n v="256"/>
    <s v="LONG Evening"/>
  </r>
  <r>
    <d v="2025-05-04T00:00:00"/>
    <d v="1899-12-30T11:31:00"/>
    <x v="1"/>
    <s v="BA"/>
    <s v="BA1092"/>
    <s v="LHR"/>
    <s v="VIE"/>
    <s v="Austria"/>
    <s v="Europe"/>
    <x v="1"/>
    <s v="A320"/>
    <n v="0"/>
    <n v="3"/>
    <n v="177"/>
    <n v="0"/>
    <n v="8"/>
    <n v="31"/>
    <n v="180"/>
    <s v="SHORT Morning"/>
  </r>
  <r>
    <d v="2025-06-17T00:00:00"/>
    <d v="1899-12-30T11:58:00"/>
    <x v="1"/>
    <s v="BA"/>
    <s v="BA9255"/>
    <s v="LHR"/>
    <s v="HND"/>
    <s v="Japan"/>
    <s v="Asia"/>
    <x v="0"/>
    <s v="B777"/>
    <n v="0"/>
    <n v="32"/>
    <n v="300"/>
    <n v="0"/>
    <n v="7"/>
    <n v="27"/>
    <n v="332"/>
    <s v="LONG Morning"/>
  </r>
  <r>
    <d v="2025-10-22T00:00:00"/>
    <d v="1899-12-30T06:40:00"/>
    <x v="1"/>
    <s v="BA"/>
    <s v="BA5851"/>
    <s v="LHR"/>
    <s v="BCN"/>
    <s v="Spain"/>
    <s v="Europe"/>
    <x v="1"/>
    <s v="A320"/>
    <n v="0"/>
    <n v="20"/>
    <n v="160"/>
    <n v="0"/>
    <n v="3"/>
    <n v="15"/>
    <n v="180"/>
    <s v="SHORT Morning"/>
  </r>
  <r>
    <d v="2025-04-30T00:00:00"/>
    <d v="1899-12-30T20:26:00"/>
    <x v="2"/>
    <s v="BA"/>
    <s v="BA8420"/>
    <s v="LHR"/>
    <s v="CDG"/>
    <s v="France"/>
    <s v="Europe"/>
    <x v="1"/>
    <s v="A320"/>
    <n v="0"/>
    <n v="1"/>
    <n v="179"/>
    <n v="0"/>
    <n v="8"/>
    <n v="32"/>
    <n v="180"/>
    <s v="SHORT Evening"/>
  </r>
  <r>
    <d v="2025-10-06T00:00:00"/>
    <d v="1899-12-30T20:50:00"/>
    <x v="2"/>
    <s v="BA"/>
    <s v="BA7504"/>
    <s v="LHR"/>
    <s v="DXB"/>
    <s v="UAE"/>
    <s v="Middle East"/>
    <x v="0"/>
    <s v="B777"/>
    <n v="0"/>
    <n v="32"/>
    <n v="300"/>
    <n v="1"/>
    <n v="9"/>
    <n v="34"/>
    <n v="332"/>
    <s v="LONG Evening"/>
  </r>
  <r>
    <d v="2025-07-19T00:00:00"/>
    <d v="1899-12-30T09:34:00"/>
    <x v="1"/>
    <s v="BA"/>
    <s v="BA4841"/>
    <s v="LHR"/>
    <s v="LAX"/>
    <s v="USA"/>
    <s v="North America"/>
    <x v="0"/>
    <s v="B777"/>
    <n v="8"/>
    <n v="49"/>
    <n v="178"/>
    <n v="1"/>
    <n v="1"/>
    <n v="11"/>
    <n v="235"/>
    <s v="LONG Morning"/>
  </r>
  <r>
    <d v="2025-05-08T00:00:00"/>
    <d v="1899-12-30T07:51:00"/>
    <x v="1"/>
    <s v="BA"/>
    <s v="BA9002"/>
    <s v="LHR"/>
    <s v="MAD"/>
    <s v="Spain"/>
    <s v="Europe"/>
    <x v="1"/>
    <s v="A320"/>
    <n v="0"/>
    <n v="18"/>
    <n v="162"/>
    <n v="0"/>
    <n v="10"/>
    <n v="36"/>
    <n v="180"/>
    <s v="SHORT Morning"/>
  </r>
  <r>
    <d v="2025-05-13T00:00:00"/>
    <d v="1899-12-30T15:14:00"/>
    <x v="0"/>
    <s v="BA"/>
    <s v="BA3796"/>
    <s v="LHR"/>
    <s v="VIE"/>
    <s v="Austria"/>
    <s v="Europe"/>
    <x v="1"/>
    <s v="A320"/>
    <n v="0"/>
    <n v="5"/>
    <n v="175"/>
    <n v="0"/>
    <n v="7"/>
    <n v="28"/>
    <n v="180"/>
    <s v="SHORT Afternoon"/>
  </r>
  <r>
    <d v="2025-08-13T00:00:00"/>
    <d v="1899-12-30T10:02:00"/>
    <x v="1"/>
    <s v="BA"/>
    <s v="BA1567"/>
    <s v="LHR"/>
    <s v="LAX"/>
    <s v="USA"/>
    <s v="North America"/>
    <x v="0"/>
    <s v="B777"/>
    <n v="0"/>
    <n v="48"/>
    <n v="224"/>
    <n v="0"/>
    <n v="0"/>
    <n v="1"/>
    <n v="272"/>
    <s v="LONG Morning"/>
  </r>
  <r>
    <d v="2025-05-28T00:00:00"/>
    <d v="1899-12-30T16:09:00"/>
    <x v="0"/>
    <s v="BA"/>
    <s v="BA7245"/>
    <s v="LHR"/>
    <s v="VIE"/>
    <s v="Austria"/>
    <s v="Europe"/>
    <x v="1"/>
    <s v="A320"/>
    <n v="0"/>
    <n v="1"/>
    <n v="179"/>
    <n v="0"/>
    <n v="3"/>
    <n v="17"/>
    <n v="180"/>
    <s v="SHORT Afternoon"/>
  </r>
  <r>
    <d v="2025-10-30T00:00:00"/>
    <d v="1899-12-30T21:21:00"/>
    <x v="2"/>
    <s v="BA"/>
    <s v="BA8342"/>
    <s v="LHR"/>
    <s v="BCN"/>
    <s v="Spain"/>
    <s v="Europe"/>
    <x v="1"/>
    <s v="A320"/>
    <n v="0"/>
    <n v="11"/>
    <n v="169"/>
    <n v="0"/>
    <n v="6"/>
    <n v="24"/>
    <n v="180"/>
    <s v="SHORT Evening"/>
  </r>
  <r>
    <d v="2025-07-01T00:00:00"/>
    <d v="1899-12-30T13:59:00"/>
    <x v="3"/>
    <s v="BA"/>
    <s v="BA9198"/>
    <s v="LHR"/>
    <s v="VIE"/>
    <s v="Austria"/>
    <s v="Europe"/>
    <x v="1"/>
    <s v="A320"/>
    <n v="0"/>
    <n v="20"/>
    <n v="160"/>
    <n v="1"/>
    <n v="18"/>
    <n v="60"/>
    <n v="180"/>
    <s v="SHORT Lunchtime"/>
  </r>
  <r>
    <d v="2025-09-30T00:00:00"/>
    <d v="1899-12-30T08:20:00"/>
    <x v="1"/>
    <s v="BA"/>
    <s v="BA8406"/>
    <s v="LHR"/>
    <s v="BCN"/>
    <s v="Spain"/>
    <s v="Europe"/>
    <x v="1"/>
    <s v="A320"/>
    <n v="0"/>
    <n v="7"/>
    <n v="173"/>
    <n v="0"/>
    <n v="11"/>
    <n v="39"/>
    <n v="180"/>
    <s v="SHORT Morning"/>
  </r>
  <r>
    <d v="2025-04-27T00:00:00"/>
    <d v="1899-12-30T11:29:00"/>
    <x v="1"/>
    <s v="BA"/>
    <s v="BA9407"/>
    <s v="LHR"/>
    <s v="CDG"/>
    <s v="France"/>
    <s v="Europe"/>
    <x v="1"/>
    <s v="A320"/>
    <n v="0"/>
    <n v="16"/>
    <n v="164"/>
    <n v="1"/>
    <n v="0"/>
    <n v="9"/>
    <n v="180"/>
    <s v="SHORT Morning"/>
  </r>
  <r>
    <d v="2025-10-07T00:00:00"/>
    <d v="1899-12-30T11:53:00"/>
    <x v="1"/>
    <s v="BA"/>
    <s v="BA5413"/>
    <s v="LHR"/>
    <s v="IST"/>
    <s v="Turkey"/>
    <s v="Europe"/>
    <x v="1"/>
    <s v="A320"/>
    <n v="0"/>
    <n v="5"/>
    <n v="175"/>
    <n v="2"/>
    <n v="10"/>
    <n v="38"/>
    <n v="180"/>
    <s v="SHORT Morning"/>
  </r>
  <r>
    <d v="2025-10-11T00:00:00"/>
    <d v="1899-12-30T16:46:00"/>
    <x v="0"/>
    <s v="BA"/>
    <s v="BA4696"/>
    <s v="LHR"/>
    <s v="FRA"/>
    <s v="Germany"/>
    <s v="Europe"/>
    <x v="1"/>
    <s v="A320"/>
    <n v="0"/>
    <n v="1"/>
    <n v="179"/>
    <n v="1"/>
    <n v="0"/>
    <n v="6"/>
    <n v="180"/>
    <s v="SHORT Afternoon"/>
  </r>
  <r>
    <d v="2025-07-16T00:00:00"/>
    <d v="1899-12-30T07:24:00"/>
    <x v="1"/>
    <s v="BA"/>
    <s v="BA5276"/>
    <s v="LHR"/>
    <s v="IST"/>
    <s v="Turkey"/>
    <s v="Europe"/>
    <x v="1"/>
    <s v="A320"/>
    <n v="0"/>
    <n v="5"/>
    <n v="175"/>
    <n v="0"/>
    <n v="14"/>
    <n v="47"/>
    <n v="180"/>
    <s v="SHORT Morning"/>
  </r>
  <r>
    <d v="2025-07-08T00:00:00"/>
    <d v="1899-12-30T22:16:00"/>
    <x v="2"/>
    <s v="BA"/>
    <s v="BA4285"/>
    <s v="LHR"/>
    <s v="VIE"/>
    <s v="Austria"/>
    <s v="Europe"/>
    <x v="1"/>
    <s v="A320"/>
    <n v="0"/>
    <n v="12"/>
    <n v="168"/>
    <n v="0"/>
    <n v="5"/>
    <n v="23"/>
    <n v="180"/>
    <s v="SHORT Evening"/>
  </r>
  <r>
    <d v="2025-05-24T00:00:00"/>
    <d v="1899-12-30T06:16:00"/>
    <x v="1"/>
    <s v="BA"/>
    <s v="BA2671"/>
    <s v="LHR"/>
    <s v="AMS"/>
    <s v="Netherlands"/>
    <s v="Europe"/>
    <x v="1"/>
    <s v="A320"/>
    <n v="0"/>
    <n v="17"/>
    <n v="163"/>
    <n v="2"/>
    <n v="7"/>
    <n v="29"/>
    <n v="180"/>
    <s v="SHORT Morning"/>
  </r>
  <r>
    <d v="2025-10-22T00:00:00"/>
    <d v="1899-12-30T16:51:00"/>
    <x v="0"/>
    <s v="BA"/>
    <s v="BA4911"/>
    <s v="LHR"/>
    <s v="AMS"/>
    <s v="Netherlands"/>
    <s v="Europe"/>
    <x v="1"/>
    <s v="A320"/>
    <n v="0"/>
    <n v="16"/>
    <n v="164"/>
    <n v="0"/>
    <n v="15"/>
    <n v="51"/>
    <n v="180"/>
    <s v="SHORT Afternoon"/>
  </r>
  <r>
    <d v="2025-08-23T00:00:00"/>
    <d v="1899-12-30T09:24:00"/>
    <x v="1"/>
    <s v="BA"/>
    <s v="BA6876"/>
    <s v="LHR"/>
    <s v="VIE"/>
    <s v="Austria"/>
    <s v="Europe"/>
    <x v="1"/>
    <s v="A320"/>
    <n v="0"/>
    <n v="18"/>
    <n v="162"/>
    <n v="1"/>
    <n v="1"/>
    <n v="10"/>
    <n v="180"/>
    <s v="SHORT Morning"/>
  </r>
  <r>
    <d v="2025-09-10T00:00:00"/>
    <d v="1899-12-30T14:16:00"/>
    <x v="0"/>
    <s v="BA"/>
    <s v="BA8288"/>
    <s v="LHR"/>
    <s v="IST"/>
    <s v="Turkey"/>
    <s v="Europe"/>
    <x v="1"/>
    <s v="A320"/>
    <n v="0"/>
    <n v="16"/>
    <n v="164"/>
    <n v="0"/>
    <n v="0"/>
    <n v="9"/>
    <n v="180"/>
    <s v="SHORT Afternoon"/>
  </r>
  <r>
    <d v="2025-10-09T00:00:00"/>
    <d v="1899-12-30T22:53:00"/>
    <x v="2"/>
    <s v="BA"/>
    <s v="BA4154"/>
    <s v="LHR"/>
    <s v="DFW"/>
    <s v="USA"/>
    <s v="North America"/>
    <x v="0"/>
    <s v="B787"/>
    <n v="0"/>
    <n v="31"/>
    <n v="173"/>
    <n v="0"/>
    <n v="5"/>
    <n v="21"/>
    <n v="204"/>
    <s v="LONG Evening"/>
  </r>
  <r>
    <d v="2025-05-24T00:00:00"/>
    <d v="1899-12-30T15:07:00"/>
    <x v="0"/>
    <s v="BA"/>
    <s v="BA1784"/>
    <s v="LHR"/>
    <s v="JFK"/>
    <s v="USA"/>
    <s v="North America"/>
    <x v="0"/>
    <s v="B787"/>
    <n v="0"/>
    <n v="35"/>
    <n v="179"/>
    <n v="1"/>
    <n v="13"/>
    <n v="46"/>
    <n v="214"/>
    <s v="LONG Afternoon"/>
  </r>
  <r>
    <d v="2025-07-21T00:00:00"/>
    <d v="1899-12-30T21:51:00"/>
    <x v="2"/>
    <s v="BA"/>
    <s v="BA4688"/>
    <s v="LHR"/>
    <s v="JFK"/>
    <s v="USA"/>
    <s v="North America"/>
    <x v="0"/>
    <s v="B777"/>
    <n v="0"/>
    <n v="32"/>
    <n v="304"/>
    <n v="1"/>
    <n v="0"/>
    <n v="7"/>
    <n v="336"/>
    <s v="LONG Evening"/>
  </r>
  <r>
    <d v="2025-06-12T00:00:00"/>
    <d v="1899-12-30T20:30:00"/>
    <x v="2"/>
    <s v="BA"/>
    <s v="BA7748"/>
    <s v="LHR"/>
    <s v="MAD"/>
    <s v="Spain"/>
    <s v="Europe"/>
    <x v="1"/>
    <s v="A320"/>
    <n v="0"/>
    <n v="16"/>
    <n v="164"/>
    <n v="1"/>
    <n v="0"/>
    <n v="0"/>
    <n v="180"/>
    <s v="SHORT Evening"/>
  </r>
  <r>
    <d v="2025-08-12T00:00:00"/>
    <d v="1899-12-30T14:58:00"/>
    <x v="0"/>
    <s v="BA"/>
    <s v="BA6377"/>
    <s v="LHR"/>
    <s v="VIE"/>
    <s v="Austria"/>
    <s v="Europe"/>
    <x v="1"/>
    <s v="A320"/>
    <n v="0"/>
    <n v="14"/>
    <n v="166"/>
    <n v="2"/>
    <n v="5"/>
    <n v="23"/>
    <n v="180"/>
    <s v="SHORT Afternoon"/>
  </r>
  <r>
    <d v="2025-06-12T00:00:00"/>
    <d v="1899-12-30T11:10:00"/>
    <x v="1"/>
    <s v="BA"/>
    <s v="BA8111"/>
    <s v="LHR"/>
    <s v="BCN"/>
    <s v="Spain"/>
    <s v="Europe"/>
    <x v="1"/>
    <s v="A320"/>
    <n v="0"/>
    <n v="10"/>
    <n v="170"/>
    <n v="0"/>
    <n v="11"/>
    <n v="39"/>
    <n v="180"/>
    <s v="SHORT Morning"/>
  </r>
  <r>
    <d v="2025-06-30T00:00:00"/>
    <d v="1899-12-30T18:33:00"/>
    <x v="2"/>
    <s v="BA"/>
    <s v="BA4939"/>
    <s v="LHR"/>
    <s v="DXB"/>
    <s v="UAE"/>
    <s v="Middle East"/>
    <x v="0"/>
    <s v="B787"/>
    <n v="8"/>
    <n v="48"/>
    <n v="200"/>
    <n v="0"/>
    <n v="14"/>
    <n v="49"/>
    <n v="256"/>
    <s v="LONG Evening"/>
  </r>
  <r>
    <d v="2025-08-28T00:00:00"/>
    <d v="1899-12-30T13:15:00"/>
    <x v="3"/>
    <s v="BA"/>
    <s v="BA7328"/>
    <s v="LHR"/>
    <s v="MUC"/>
    <s v="Germany"/>
    <s v="Europe"/>
    <x v="1"/>
    <s v="A320"/>
    <n v="0"/>
    <n v="19"/>
    <n v="161"/>
    <n v="2"/>
    <n v="5"/>
    <n v="23"/>
    <n v="180"/>
    <s v="SHORT Lunchtime"/>
  </r>
  <r>
    <d v="2025-10-01T00:00:00"/>
    <d v="1899-12-30T11:13:00"/>
    <x v="1"/>
    <s v="BA"/>
    <s v="BA6525"/>
    <s v="LHR"/>
    <s v="AMS"/>
    <s v="Netherlands"/>
    <s v="Europe"/>
    <x v="1"/>
    <s v="A320"/>
    <n v="0"/>
    <n v="20"/>
    <n v="160"/>
    <n v="0"/>
    <n v="6"/>
    <n v="24"/>
    <n v="180"/>
    <s v="SHORT Morning"/>
  </r>
  <r>
    <d v="2025-05-08T00:00:00"/>
    <d v="1899-12-30T17:30:00"/>
    <x v="0"/>
    <s v="BA"/>
    <s v="BA8644"/>
    <s v="LHR"/>
    <s v="MUC"/>
    <s v="Germany"/>
    <s v="Europe"/>
    <x v="1"/>
    <s v="A320"/>
    <n v="0"/>
    <n v="5"/>
    <n v="175"/>
    <n v="1"/>
    <n v="14"/>
    <n v="48"/>
    <n v="180"/>
    <s v="SHORT Afternoon"/>
  </r>
  <r>
    <d v="2025-04-22T00:00:00"/>
    <d v="1899-12-30T14:41:00"/>
    <x v="0"/>
    <s v="BA"/>
    <s v="BA4673"/>
    <s v="LHR"/>
    <s v="HND"/>
    <s v="Japan"/>
    <s v="Asia"/>
    <x v="0"/>
    <s v="B777"/>
    <n v="8"/>
    <n v="49"/>
    <n v="178"/>
    <n v="0"/>
    <n v="0"/>
    <n v="1"/>
    <n v="235"/>
    <s v="LONG Afternoon"/>
  </r>
  <r>
    <d v="2025-05-30T00:00:00"/>
    <d v="1899-12-30T15:54:00"/>
    <x v="0"/>
    <s v="BA"/>
    <s v="BA7193"/>
    <s v="LHR"/>
    <s v="MAD"/>
    <s v="Spain"/>
    <s v="Europe"/>
    <x v="1"/>
    <s v="A320"/>
    <n v="0"/>
    <n v="15"/>
    <n v="165"/>
    <n v="0"/>
    <n v="6"/>
    <n v="24"/>
    <n v="180"/>
    <s v="SHORT Afternoon"/>
  </r>
  <r>
    <d v="2025-07-02T00:00:00"/>
    <d v="1899-12-30T14:03:00"/>
    <x v="0"/>
    <s v="BA"/>
    <s v="BA1465"/>
    <s v="LHR"/>
    <s v="VIE"/>
    <s v="Austria"/>
    <s v="Europe"/>
    <x v="1"/>
    <s v="A320"/>
    <n v="0"/>
    <n v="17"/>
    <n v="163"/>
    <n v="0"/>
    <n v="9"/>
    <n v="33"/>
    <n v="180"/>
    <s v="SHORT Afternoon"/>
  </r>
  <r>
    <d v="2025-05-12T00:00:00"/>
    <d v="1899-12-30T16:31:00"/>
    <x v="0"/>
    <s v="BA"/>
    <s v="BA1842"/>
    <s v="LHR"/>
    <s v="DFW"/>
    <s v="USA"/>
    <s v="North America"/>
    <x v="0"/>
    <s v="B777"/>
    <n v="8"/>
    <n v="49"/>
    <n v="178"/>
    <n v="0"/>
    <n v="10"/>
    <n v="37"/>
    <n v="235"/>
    <s v="LONG Afternoon"/>
  </r>
  <r>
    <d v="2025-10-01T00:00:00"/>
    <d v="1899-12-30T16:32:00"/>
    <x v="0"/>
    <s v="BA"/>
    <s v="BA3712"/>
    <s v="LHR"/>
    <s v="DFW"/>
    <s v="USA"/>
    <s v="North America"/>
    <x v="0"/>
    <s v="B777"/>
    <n v="0"/>
    <n v="32"/>
    <n v="304"/>
    <n v="1"/>
    <n v="5"/>
    <n v="22"/>
    <n v="336"/>
    <s v="LONG Afternoon"/>
  </r>
  <r>
    <d v="2025-04-09T00:00:00"/>
    <d v="1899-12-30T10:02:00"/>
    <x v="1"/>
    <s v="BA"/>
    <s v="BA1273"/>
    <s v="LHR"/>
    <s v="AMS"/>
    <s v="Netherlands"/>
    <s v="Europe"/>
    <x v="1"/>
    <s v="A320"/>
    <n v="0"/>
    <n v="12"/>
    <n v="168"/>
    <n v="1"/>
    <n v="8"/>
    <n v="31"/>
    <n v="180"/>
    <s v="SHORT Morning"/>
  </r>
  <r>
    <d v="2025-04-11T00:00:00"/>
    <d v="1899-12-30T16:49:00"/>
    <x v="0"/>
    <s v="BA"/>
    <s v="BA2573"/>
    <s v="LHR"/>
    <s v="DXB"/>
    <s v="UAE"/>
    <s v="Middle East"/>
    <x v="0"/>
    <s v="B777"/>
    <n v="8"/>
    <n v="49"/>
    <n v="178"/>
    <n v="0"/>
    <n v="0"/>
    <n v="0"/>
    <n v="235"/>
    <s v="LONG Afternoon"/>
  </r>
  <r>
    <d v="2025-05-30T00:00:00"/>
    <d v="1899-12-30T19:33:00"/>
    <x v="2"/>
    <s v="BA"/>
    <s v="BA4103"/>
    <s v="LHR"/>
    <s v="MAD"/>
    <s v="Spain"/>
    <s v="Europe"/>
    <x v="1"/>
    <s v="A320"/>
    <n v="0"/>
    <n v="5"/>
    <n v="175"/>
    <n v="0"/>
    <n v="4"/>
    <n v="20"/>
    <n v="180"/>
    <s v="SHORT Evening"/>
  </r>
  <r>
    <d v="2025-09-01T00:00:00"/>
    <d v="1899-12-30T19:59:00"/>
    <x v="2"/>
    <s v="BA"/>
    <s v="BA3380"/>
    <s v="LHR"/>
    <s v="DXB"/>
    <s v="UAE"/>
    <s v="Middle East"/>
    <x v="0"/>
    <s v="A380"/>
    <n v="14"/>
    <n v="97"/>
    <n v="358"/>
    <n v="0"/>
    <n v="10"/>
    <n v="37"/>
    <n v="469"/>
    <s v="LONG Evening"/>
  </r>
  <r>
    <d v="2025-05-24T00:00:00"/>
    <d v="1899-12-30T18:33:00"/>
    <x v="2"/>
    <s v="BA"/>
    <s v="BA5605"/>
    <s v="LHR"/>
    <s v="DXB"/>
    <s v="UAE"/>
    <s v="Middle East"/>
    <x v="0"/>
    <s v="B777"/>
    <n v="0"/>
    <n v="32"/>
    <n v="300"/>
    <n v="0"/>
    <n v="2"/>
    <n v="15"/>
    <n v="332"/>
    <s v="LONG Evening"/>
  </r>
  <r>
    <d v="2025-09-20T00:00:00"/>
    <d v="1899-12-30T20:59:00"/>
    <x v="2"/>
    <s v="BA"/>
    <s v="BA2599"/>
    <s v="LHR"/>
    <s v="AMS"/>
    <s v="Netherlands"/>
    <s v="Europe"/>
    <x v="1"/>
    <s v="A320"/>
    <n v="0"/>
    <n v="1"/>
    <n v="179"/>
    <n v="0"/>
    <n v="8"/>
    <n v="31"/>
    <n v="180"/>
    <s v="SHORT Evening"/>
  </r>
  <r>
    <d v="2025-04-08T00:00:00"/>
    <d v="1899-12-30T20:23:00"/>
    <x v="2"/>
    <s v="BA"/>
    <s v="BA4500"/>
    <s v="LHR"/>
    <s v="AMS"/>
    <s v="Netherlands"/>
    <s v="Europe"/>
    <x v="1"/>
    <s v="A320"/>
    <n v="0"/>
    <n v="6"/>
    <n v="174"/>
    <n v="0"/>
    <n v="10"/>
    <n v="37"/>
    <n v="180"/>
    <s v="SHORT Evening"/>
  </r>
  <r>
    <d v="2025-06-17T00:00:00"/>
    <d v="1899-12-30T06:26:00"/>
    <x v="1"/>
    <s v="BA"/>
    <s v="BA7834"/>
    <s v="LHR"/>
    <s v="IST"/>
    <s v="Turkey"/>
    <s v="Europe"/>
    <x v="1"/>
    <s v="A320"/>
    <n v="0"/>
    <n v="14"/>
    <n v="166"/>
    <n v="0"/>
    <n v="6"/>
    <n v="25"/>
    <n v="180"/>
    <s v="SHORT Morning"/>
  </r>
  <r>
    <d v="2025-06-08T00:00:00"/>
    <d v="1899-12-30T09:43:00"/>
    <x v="1"/>
    <s v="BA"/>
    <s v="BA5439"/>
    <s v="LHR"/>
    <s v="AMS"/>
    <s v="Netherlands"/>
    <s v="Europe"/>
    <x v="1"/>
    <s v="A320"/>
    <n v="0"/>
    <n v="8"/>
    <n v="172"/>
    <n v="0"/>
    <n v="9"/>
    <n v="33"/>
    <n v="180"/>
    <s v="SHORT Morning"/>
  </r>
  <r>
    <d v="2025-05-30T00:00:00"/>
    <d v="1899-12-30T20:40:00"/>
    <x v="2"/>
    <s v="BA"/>
    <s v="BA8173"/>
    <s v="LHR"/>
    <s v="FRA"/>
    <s v="Germany"/>
    <s v="Europe"/>
    <x v="1"/>
    <s v="A320"/>
    <n v="0"/>
    <n v="6"/>
    <n v="174"/>
    <n v="0"/>
    <n v="3"/>
    <n v="15"/>
    <n v="180"/>
    <s v="SHORT Evening"/>
  </r>
  <r>
    <d v="2025-10-05T00:00:00"/>
    <d v="1899-12-30T19:35:00"/>
    <x v="2"/>
    <s v="BA"/>
    <s v="BA6996"/>
    <s v="LHR"/>
    <s v="ORD"/>
    <s v="USA"/>
    <s v="North America"/>
    <x v="0"/>
    <s v="B777"/>
    <n v="8"/>
    <n v="49"/>
    <n v="178"/>
    <n v="0"/>
    <n v="7"/>
    <n v="27"/>
    <n v="235"/>
    <s v="LONG Evening"/>
  </r>
  <r>
    <d v="2025-05-23T00:00:00"/>
    <d v="1899-12-30T13:28:00"/>
    <x v="3"/>
    <s v="BA"/>
    <s v="BA3359"/>
    <s v="LHR"/>
    <s v="LAX"/>
    <s v="USA"/>
    <s v="North America"/>
    <x v="0"/>
    <s v="B777"/>
    <n v="0"/>
    <n v="32"/>
    <n v="300"/>
    <n v="0"/>
    <n v="11"/>
    <n v="40"/>
    <n v="332"/>
    <s v="LONG Lunchtime"/>
  </r>
  <r>
    <d v="2025-10-16T00:00:00"/>
    <d v="1899-12-30T17:02:00"/>
    <x v="0"/>
    <s v="BA"/>
    <s v="BA2162"/>
    <s v="LHR"/>
    <s v="JFK"/>
    <s v="USA"/>
    <s v="North America"/>
    <x v="0"/>
    <s v="B787"/>
    <n v="0"/>
    <n v="35"/>
    <n v="179"/>
    <n v="0"/>
    <n v="9"/>
    <n v="33"/>
    <n v="214"/>
    <s v="LONG Afternoon"/>
  </r>
  <r>
    <d v="2025-10-06T00:00:00"/>
    <d v="1899-12-30T13:23:00"/>
    <x v="3"/>
    <s v="BA"/>
    <s v="BA9800"/>
    <s v="LHR"/>
    <s v="JFK"/>
    <s v="USA"/>
    <s v="North America"/>
    <x v="0"/>
    <s v="B777"/>
    <n v="0"/>
    <n v="32"/>
    <n v="300"/>
    <n v="0"/>
    <n v="5"/>
    <n v="21"/>
    <n v="332"/>
    <s v="LONG Lunchtime"/>
  </r>
  <r>
    <d v="2025-04-12T00:00:00"/>
    <d v="1899-12-30T08:20:00"/>
    <x v="1"/>
    <s v="BA"/>
    <s v="BA7195"/>
    <s v="LHR"/>
    <s v="ORD"/>
    <s v="USA"/>
    <s v="North America"/>
    <x v="0"/>
    <s v="B777"/>
    <n v="0"/>
    <n v="32"/>
    <n v="300"/>
    <n v="2"/>
    <n v="9"/>
    <n v="34"/>
    <n v="332"/>
    <s v="LONG Morning"/>
  </r>
  <r>
    <d v="2025-04-13T00:00:00"/>
    <d v="1899-12-30T16:08:00"/>
    <x v="0"/>
    <s v="BA"/>
    <s v="BA2829"/>
    <s v="LHR"/>
    <s v="ZRH"/>
    <s v="Switzerland"/>
    <s v="Europe"/>
    <x v="1"/>
    <s v="A320"/>
    <n v="0"/>
    <n v="17"/>
    <n v="163"/>
    <n v="0"/>
    <n v="12"/>
    <n v="41"/>
    <n v="180"/>
    <s v="SHORT Afternoon"/>
  </r>
  <r>
    <d v="2025-04-27T00:00:00"/>
    <d v="1899-12-30T08:02:00"/>
    <x v="1"/>
    <s v="BA"/>
    <s v="BA2520"/>
    <s v="LHR"/>
    <s v="DXB"/>
    <s v="UAE"/>
    <s v="Middle East"/>
    <x v="0"/>
    <s v="B787"/>
    <n v="0"/>
    <n v="31"/>
    <n v="173"/>
    <n v="1"/>
    <n v="0"/>
    <n v="0"/>
    <n v="204"/>
    <s v="LONG Morning"/>
  </r>
  <r>
    <d v="2025-10-17T00:00:00"/>
    <d v="1899-12-30T07:06:00"/>
    <x v="1"/>
    <s v="BA"/>
    <s v="BA2865"/>
    <s v="LHR"/>
    <s v="ORD"/>
    <s v="USA"/>
    <s v="North America"/>
    <x v="0"/>
    <s v="A380"/>
    <n v="14"/>
    <n v="97"/>
    <n v="358"/>
    <n v="0"/>
    <n v="14"/>
    <n v="48"/>
    <n v="469"/>
    <s v="LONG Morning"/>
  </r>
  <r>
    <d v="2025-10-30T00:00:00"/>
    <d v="1899-12-30T11:03:00"/>
    <x v="1"/>
    <s v="BA"/>
    <s v="BA2850"/>
    <s v="LHR"/>
    <s v="JFK"/>
    <s v="USA"/>
    <s v="North America"/>
    <x v="0"/>
    <s v="B787"/>
    <n v="8"/>
    <n v="48"/>
    <n v="200"/>
    <n v="2"/>
    <n v="6"/>
    <n v="25"/>
    <n v="256"/>
    <s v="LONG Morning"/>
  </r>
  <r>
    <d v="2025-07-14T00:00:00"/>
    <d v="1899-12-30T20:24:00"/>
    <x v="2"/>
    <s v="BA"/>
    <s v="BA3483"/>
    <s v="LHR"/>
    <s v="MUC"/>
    <s v="Germany"/>
    <s v="Europe"/>
    <x v="1"/>
    <s v="A320"/>
    <n v="0"/>
    <n v="9"/>
    <n v="171"/>
    <n v="0"/>
    <n v="10"/>
    <n v="37"/>
    <n v="180"/>
    <s v="SHORT Evening"/>
  </r>
  <r>
    <d v="2025-10-30T00:00:00"/>
    <d v="1899-12-30T11:10:00"/>
    <x v="1"/>
    <s v="BA"/>
    <s v="BA8503"/>
    <s v="LHR"/>
    <s v="IST"/>
    <s v="Turkey"/>
    <s v="Europe"/>
    <x v="1"/>
    <s v="A320"/>
    <n v="0"/>
    <n v="6"/>
    <n v="174"/>
    <n v="1"/>
    <n v="14"/>
    <n v="49"/>
    <n v="180"/>
    <s v="SHORT Morning"/>
  </r>
  <r>
    <d v="2025-06-14T00:00:00"/>
    <d v="1899-12-30T11:00:00"/>
    <x v="1"/>
    <s v="BA"/>
    <s v="BA3647"/>
    <s v="LHR"/>
    <s v="IST"/>
    <s v="Turkey"/>
    <s v="Europe"/>
    <x v="1"/>
    <s v="A320"/>
    <n v="0"/>
    <n v="20"/>
    <n v="160"/>
    <n v="0"/>
    <n v="0"/>
    <n v="9"/>
    <n v="180"/>
    <s v="SHORT Morning"/>
  </r>
  <r>
    <d v="2025-07-26T00:00:00"/>
    <d v="1899-12-30T20:28:00"/>
    <x v="2"/>
    <s v="BA"/>
    <s v="BA7517"/>
    <s v="LHR"/>
    <s v="DFW"/>
    <s v="USA"/>
    <s v="North America"/>
    <x v="0"/>
    <s v="A350"/>
    <n v="0"/>
    <n v="56"/>
    <n v="275"/>
    <n v="1"/>
    <n v="4"/>
    <n v="19"/>
    <n v="331"/>
    <s v="LONG Evening"/>
  </r>
  <r>
    <d v="2025-04-13T00:00:00"/>
    <d v="1899-12-30T10:01:00"/>
    <x v="1"/>
    <s v="BA"/>
    <s v="BA8454"/>
    <s v="LHR"/>
    <s v="LAX"/>
    <s v="USA"/>
    <s v="North America"/>
    <x v="0"/>
    <s v="B777"/>
    <n v="0"/>
    <n v="48"/>
    <n v="224"/>
    <n v="0"/>
    <n v="6"/>
    <n v="26"/>
    <n v="272"/>
    <s v="LONG Morning"/>
  </r>
  <r>
    <d v="2025-07-01T00:00:00"/>
    <d v="1899-12-30T22:45:00"/>
    <x v="2"/>
    <s v="BA"/>
    <s v="BA4292"/>
    <s v="LHR"/>
    <s v="HND"/>
    <s v="Japan"/>
    <s v="Asia"/>
    <x v="0"/>
    <s v="B777"/>
    <n v="0"/>
    <n v="32"/>
    <n v="300"/>
    <n v="0"/>
    <n v="3"/>
    <n v="18"/>
    <n v="332"/>
    <s v="LONG Evening"/>
  </r>
  <r>
    <d v="2025-09-10T00:00:00"/>
    <d v="1899-12-30T22:32:00"/>
    <x v="2"/>
    <s v="BA"/>
    <s v="BA3238"/>
    <s v="LHR"/>
    <s v="MAD"/>
    <s v="Spain"/>
    <s v="Europe"/>
    <x v="1"/>
    <s v="A320"/>
    <n v="0"/>
    <n v="18"/>
    <n v="162"/>
    <n v="1"/>
    <n v="17"/>
    <n v="57"/>
    <n v="180"/>
    <s v="SHORT Evening"/>
  </r>
  <r>
    <d v="2025-06-10T00:00:00"/>
    <d v="1899-12-30T07:44:00"/>
    <x v="1"/>
    <s v="BA"/>
    <s v="BA3924"/>
    <s v="LHR"/>
    <s v="JFK"/>
    <s v="USA"/>
    <s v="North America"/>
    <x v="0"/>
    <s v="A350"/>
    <n v="0"/>
    <n v="56"/>
    <n v="275"/>
    <n v="0"/>
    <n v="3"/>
    <n v="17"/>
    <n v="331"/>
    <s v="LONG Morning"/>
  </r>
  <r>
    <d v="2025-04-20T00:00:00"/>
    <d v="1899-12-30T19:46:00"/>
    <x v="2"/>
    <s v="BA"/>
    <s v="BA6054"/>
    <s v="LHR"/>
    <s v="VIE"/>
    <s v="Austria"/>
    <s v="Europe"/>
    <x v="1"/>
    <s v="A320"/>
    <n v="0"/>
    <n v="20"/>
    <n v="160"/>
    <n v="2"/>
    <n v="5"/>
    <n v="22"/>
    <n v="180"/>
    <s v="SHORT Evening"/>
  </r>
  <r>
    <d v="2025-04-15T00:00:00"/>
    <d v="1899-12-30T13:11:00"/>
    <x v="3"/>
    <s v="BA"/>
    <s v="BA6036"/>
    <s v="LHR"/>
    <s v="DXB"/>
    <s v="UAE"/>
    <s v="Middle East"/>
    <x v="0"/>
    <s v="B777"/>
    <n v="0"/>
    <n v="32"/>
    <n v="300"/>
    <n v="0"/>
    <n v="9"/>
    <n v="33"/>
    <n v="332"/>
    <s v="LONG Lunchtime"/>
  </r>
  <r>
    <d v="2025-10-14T00:00:00"/>
    <d v="1899-12-30T12:41:00"/>
    <x v="3"/>
    <s v="BA"/>
    <s v="BA3069"/>
    <s v="LHR"/>
    <s v="HND"/>
    <s v="Japan"/>
    <s v="Asia"/>
    <x v="0"/>
    <s v="B777"/>
    <n v="8"/>
    <n v="49"/>
    <n v="178"/>
    <n v="0"/>
    <n v="1"/>
    <n v="12"/>
    <n v="235"/>
    <s v="LONG Lunchtime"/>
  </r>
  <r>
    <d v="2025-04-08T00:00:00"/>
    <d v="1899-12-30T16:31:00"/>
    <x v="0"/>
    <s v="BA"/>
    <s v="BA6444"/>
    <s v="LHR"/>
    <s v="IST"/>
    <s v="Turkey"/>
    <s v="Europe"/>
    <x v="1"/>
    <s v="A320"/>
    <n v="0"/>
    <n v="13"/>
    <n v="167"/>
    <n v="1"/>
    <n v="6"/>
    <n v="24"/>
    <n v="180"/>
    <s v="SHORT Afternoon"/>
  </r>
  <r>
    <d v="2025-08-14T00:00:00"/>
    <d v="1899-12-30T14:35:00"/>
    <x v="0"/>
    <s v="BA"/>
    <s v="BA8532"/>
    <s v="LHR"/>
    <s v="ZRH"/>
    <s v="Switzerland"/>
    <s v="Europe"/>
    <x v="1"/>
    <s v="A320"/>
    <n v="0"/>
    <n v="12"/>
    <n v="168"/>
    <n v="0"/>
    <n v="10"/>
    <n v="35"/>
    <n v="180"/>
    <s v="SHORT Afternoon"/>
  </r>
  <r>
    <d v="2025-07-02T00:00:00"/>
    <d v="1899-12-30T14:53:00"/>
    <x v="0"/>
    <s v="BA"/>
    <s v="BA7576"/>
    <s v="LHR"/>
    <s v="IST"/>
    <s v="Turkey"/>
    <s v="Europe"/>
    <x v="1"/>
    <s v="A320"/>
    <n v="0"/>
    <n v="11"/>
    <n v="169"/>
    <n v="0"/>
    <n v="6"/>
    <n v="25"/>
    <n v="180"/>
    <s v="SHORT Afternoon"/>
  </r>
  <r>
    <d v="2025-10-21T00:00:00"/>
    <d v="1899-12-30T06:35:00"/>
    <x v="1"/>
    <s v="BA"/>
    <s v="BA5137"/>
    <s v="LHR"/>
    <s v="VIE"/>
    <s v="Austria"/>
    <s v="Europe"/>
    <x v="1"/>
    <s v="A320"/>
    <n v="0"/>
    <n v="19"/>
    <n v="161"/>
    <n v="1"/>
    <n v="7"/>
    <n v="29"/>
    <n v="180"/>
    <s v="SHORT Morning"/>
  </r>
  <r>
    <d v="2025-09-21T00:00:00"/>
    <d v="1899-12-30T08:28:00"/>
    <x v="1"/>
    <s v="BA"/>
    <s v="BA9755"/>
    <s v="LHR"/>
    <s v="LAX"/>
    <s v="USA"/>
    <s v="North America"/>
    <x v="0"/>
    <s v="B777"/>
    <n v="8"/>
    <n v="49"/>
    <n v="178"/>
    <n v="1"/>
    <n v="5"/>
    <n v="22"/>
    <n v="235"/>
    <s v="LONG Morning"/>
  </r>
  <r>
    <d v="2025-09-06T00:00:00"/>
    <d v="1899-12-30T20:02:00"/>
    <x v="2"/>
    <s v="BA"/>
    <s v="BA2838"/>
    <s v="LHR"/>
    <s v="FRA"/>
    <s v="Germany"/>
    <s v="Europe"/>
    <x v="1"/>
    <s v="A320"/>
    <n v="0"/>
    <n v="15"/>
    <n v="165"/>
    <n v="2"/>
    <n v="0"/>
    <n v="7"/>
    <n v="180"/>
    <s v="SHORT Evening"/>
  </r>
  <r>
    <d v="2025-10-18T00:00:00"/>
    <d v="1899-12-30T14:35:00"/>
    <x v="0"/>
    <s v="BA"/>
    <s v="BA4783"/>
    <s v="LHR"/>
    <s v="ORD"/>
    <s v="USA"/>
    <s v="North America"/>
    <x v="0"/>
    <s v="B777"/>
    <n v="8"/>
    <n v="49"/>
    <n v="178"/>
    <n v="0"/>
    <n v="10"/>
    <n v="35"/>
    <n v="235"/>
    <s v="LONG Afternoon"/>
  </r>
  <r>
    <d v="2025-08-24T00:00:00"/>
    <d v="1899-12-30T06:09:00"/>
    <x v="1"/>
    <s v="BA"/>
    <s v="BA7490"/>
    <s v="LHR"/>
    <s v="BCN"/>
    <s v="Spain"/>
    <s v="Europe"/>
    <x v="1"/>
    <s v="A320"/>
    <n v="0"/>
    <n v="18"/>
    <n v="162"/>
    <n v="0"/>
    <n v="17"/>
    <n v="58"/>
    <n v="180"/>
    <s v="SHORT Morning"/>
  </r>
  <r>
    <d v="2025-09-08T00:00:00"/>
    <d v="1899-12-30T13:29:00"/>
    <x v="3"/>
    <s v="BA"/>
    <s v="BA6646"/>
    <s v="LHR"/>
    <s v="DXB"/>
    <s v="UAE"/>
    <s v="Middle East"/>
    <x v="0"/>
    <s v="B787"/>
    <n v="0"/>
    <n v="35"/>
    <n v="179"/>
    <n v="0"/>
    <n v="8"/>
    <n v="31"/>
    <n v="214"/>
    <s v="LONG Lunchtime"/>
  </r>
  <r>
    <d v="2025-04-07T00:00:00"/>
    <d v="1899-12-30T20:10:00"/>
    <x v="2"/>
    <s v="BA"/>
    <s v="BA8717"/>
    <s v="LHR"/>
    <s v="JFK"/>
    <s v="USA"/>
    <s v="North America"/>
    <x v="0"/>
    <s v="B777"/>
    <n v="0"/>
    <n v="48"/>
    <n v="224"/>
    <n v="0"/>
    <n v="9"/>
    <n v="34"/>
    <n v="272"/>
    <s v="LONG Evening"/>
  </r>
  <r>
    <d v="2025-09-08T00:00:00"/>
    <d v="1899-12-30T19:58:00"/>
    <x v="2"/>
    <s v="BA"/>
    <s v="BA5036"/>
    <s v="LHR"/>
    <s v="ORD"/>
    <s v="USA"/>
    <s v="North America"/>
    <x v="0"/>
    <s v="A380"/>
    <n v="14"/>
    <n v="97"/>
    <n v="358"/>
    <n v="1"/>
    <n v="12"/>
    <n v="41"/>
    <n v="469"/>
    <s v="LONG Evening"/>
  </r>
  <r>
    <d v="2025-09-18T00:00:00"/>
    <d v="1899-12-30T21:46:00"/>
    <x v="2"/>
    <s v="BA"/>
    <s v="BA5285"/>
    <s v="LHR"/>
    <s v="DXB"/>
    <s v="UAE"/>
    <s v="Middle East"/>
    <x v="0"/>
    <s v="A350"/>
    <n v="0"/>
    <n v="56"/>
    <n v="275"/>
    <n v="0"/>
    <n v="1"/>
    <n v="10"/>
    <n v="331"/>
    <s v="LONG Evening"/>
  </r>
  <r>
    <d v="2025-07-06T00:00:00"/>
    <d v="1899-12-30T21:41:00"/>
    <x v="2"/>
    <s v="BA"/>
    <s v="BA9151"/>
    <s v="LHR"/>
    <s v="ZRH"/>
    <s v="Switzerland"/>
    <s v="Europe"/>
    <x v="1"/>
    <s v="A320"/>
    <n v="0"/>
    <n v="1"/>
    <n v="179"/>
    <n v="0"/>
    <n v="17"/>
    <n v="57"/>
    <n v="180"/>
    <s v="SHORT Evening"/>
  </r>
  <r>
    <d v="2025-07-08T00:00:00"/>
    <d v="1899-12-30T16:17:00"/>
    <x v="0"/>
    <s v="BA"/>
    <s v="BA9848"/>
    <s v="LHR"/>
    <s v="FRA"/>
    <s v="Germany"/>
    <s v="Europe"/>
    <x v="1"/>
    <s v="A320"/>
    <n v="0"/>
    <n v="1"/>
    <n v="179"/>
    <n v="0"/>
    <n v="9"/>
    <n v="33"/>
    <n v="180"/>
    <s v="SHORT Afternoon"/>
  </r>
  <r>
    <d v="2025-05-29T00:00:00"/>
    <d v="1899-12-30T06:45:00"/>
    <x v="1"/>
    <s v="BA"/>
    <s v="BA1410"/>
    <s v="LHR"/>
    <s v="MUC"/>
    <s v="Germany"/>
    <s v="Europe"/>
    <x v="1"/>
    <s v="A320"/>
    <n v="0"/>
    <n v="5"/>
    <n v="175"/>
    <n v="1"/>
    <n v="17"/>
    <n v="56"/>
    <n v="180"/>
    <s v="SHORT Morning"/>
  </r>
  <r>
    <d v="2025-05-03T00:00:00"/>
    <d v="1899-12-30T13:15:00"/>
    <x v="3"/>
    <s v="BA"/>
    <s v="BA5035"/>
    <s v="LHR"/>
    <s v="JFK"/>
    <s v="USA"/>
    <s v="North America"/>
    <x v="0"/>
    <s v="B777"/>
    <n v="8"/>
    <n v="49"/>
    <n v="178"/>
    <n v="2"/>
    <n v="4"/>
    <n v="19"/>
    <n v="235"/>
    <s v="LONG Lunchtime"/>
  </r>
  <r>
    <d v="2025-04-05T00:00:00"/>
    <d v="1899-12-30T10:57:00"/>
    <x v="1"/>
    <s v="BA"/>
    <s v="BA5787"/>
    <s v="LHR"/>
    <s v="CDG"/>
    <s v="France"/>
    <s v="Europe"/>
    <x v="1"/>
    <s v="A320"/>
    <n v="0"/>
    <n v="11"/>
    <n v="169"/>
    <n v="1"/>
    <n v="18"/>
    <n v="59"/>
    <n v="180"/>
    <s v="SHORT Morning"/>
  </r>
  <r>
    <d v="2025-04-26T00:00:00"/>
    <d v="1899-12-30T21:57:00"/>
    <x v="2"/>
    <s v="BA"/>
    <s v="BA6251"/>
    <s v="LHR"/>
    <s v="FRA"/>
    <s v="Germany"/>
    <s v="Europe"/>
    <x v="1"/>
    <s v="A320"/>
    <n v="0"/>
    <n v="10"/>
    <n v="170"/>
    <n v="0"/>
    <n v="12"/>
    <n v="42"/>
    <n v="180"/>
    <s v="SHORT Evening"/>
  </r>
  <r>
    <d v="2025-06-21T00:00:00"/>
    <d v="1899-12-30T14:25:00"/>
    <x v="0"/>
    <s v="BA"/>
    <s v="BA3166"/>
    <s v="LHR"/>
    <s v="BCN"/>
    <s v="Spain"/>
    <s v="Europe"/>
    <x v="1"/>
    <s v="A320"/>
    <n v="0"/>
    <n v="3"/>
    <n v="177"/>
    <n v="1"/>
    <n v="11"/>
    <n v="39"/>
    <n v="180"/>
    <s v="SHORT Afternoon"/>
  </r>
  <r>
    <d v="2025-08-02T00:00:00"/>
    <d v="1899-12-30T20:04:00"/>
    <x v="2"/>
    <s v="BA"/>
    <s v="BA7453"/>
    <s v="LHR"/>
    <s v="IST"/>
    <s v="Turkey"/>
    <s v="Europe"/>
    <x v="1"/>
    <s v="A320"/>
    <n v="0"/>
    <n v="14"/>
    <n v="166"/>
    <n v="1"/>
    <n v="9"/>
    <n v="34"/>
    <n v="180"/>
    <s v="SHORT Evening"/>
  </r>
  <r>
    <d v="2025-06-02T00:00:00"/>
    <d v="1899-12-30T14:54:00"/>
    <x v="0"/>
    <s v="BA"/>
    <s v="BA6535"/>
    <s v="LHR"/>
    <s v="CDG"/>
    <s v="France"/>
    <s v="Europe"/>
    <x v="1"/>
    <s v="A320"/>
    <n v="0"/>
    <n v="2"/>
    <n v="178"/>
    <n v="0"/>
    <n v="6"/>
    <n v="26"/>
    <n v="180"/>
    <s v="SHORT Afternoon"/>
  </r>
  <r>
    <d v="2025-04-11T00:00:00"/>
    <d v="1899-12-30T15:53:00"/>
    <x v="0"/>
    <s v="BA"/>
    <s v="BA7848"/>
    <s v="LHR"/>
    <s v="MUC"/>
    <s v="Germany"/>
    <s v="Europe"/>
    <x v="1"/>
    <s v="A320"/>
    <n v="0"/>
    <n v="1"/>
    <n v="179"/>
    <n v="0"/>
    <n v="14"/>
    <n v="49"/>
    <n v="180"/>
    <s v="SHORT Afternoon"/>
  </r>
  <r>
    <d v="2025-05-07T00:00:00"/>
    <d v="1899-12-30T09:50:00"/>
    <x v="1"/>
    <s v="BA"/>
    <s v="BA2306"/>
    <s v="LHR"/>
    <s v="HND"/>
    <s v="Japan"/>
    <s v="Asia"/>
    <x v="0"/>
    <s v="A350"/>
    <n v="0"/>
    <n v="56"/>
    <n v="275"/>
    <n v="0"/>
    <n v="9"/>
    <n v="32"/>
    <n v="331"/>
    <s v="LONG Morning"/>
  </r>
  <r>
    <d v="2025-04-18T00:00:00"/>
    <d v="1899-12-30T07:57:00"/>
    <x v="1"/>
    <s v="BA"/>
    <s v="BA9016"/>
    <s v="LHR"/>
    <s v="ZRH"/>
    <s v="Switzerland"/>
    <s v="Europe"/>
    <x v="1"/>
    <s v="A320"/>
    <n v="0"/>
    <n v="5"/>
    <n v="175"/>
    <n v="0"/>
    <n v="0"/>
    <n v="0"/>
    <n v="180"/>
    <s v="SHORT Morning"/>
  </r>
  <r>
    <d v="2025-06-16T00:00:00"/>
    <d v="1899-12-30T22:22:00"/>
    <x v="2"/>
    <s v="BA"/>
    <s v="BA1986"/>
    <s v="LHR"/>
    <s v="ZRH"/>
    <s v="Switzerland"/>
    <s v="Europe"/>
    <x v="1"/>
    <s v="A320"/>
    <n v="0"/>
    <n v="11"/>
    <n v="169"/>
    <n v="1"/>
    <n v="2"/>
    <n v="13"/>
    <n v="180"/>
    <s v="SHORT Evening"/>
  </r>
  <r>
    <d v="2025-07-13T00:00:00"/>
    <d v="1899-12-30T11:28:00"/>
    <x v="1"/>
    <s v="BA"/>
    <s v="BA4931"/>
    <s v="LHR"/>
    <s v="MAD"/>
    <s v="Spain"/>
    <s v="Europe"/>
    <x v="1"/>
    <s v="A320"/>
    <n v="0"/>
    <n v="12"/>
    <n v="168"/>
    <n v="0"/>
    <n v="7"/>
    <n v="27"/>
    <n v="180"/>
    <s v="SHORT Morning"/>
  </r>
  <r>
    <d v="2025-06-06T00:00:00"/>
    <d v="1899-12-30T22:59:00"/>
    <x v="2"/>
    <s v="BA"/>
    <s v="BA6367"/>
    <s v="LHR"/>
    <s v="IST"/>
    <s v="Turkey"/>
    <s v="Europe"/>
    <x v="1"/>
    <s v="A320"/>
    <n v="0"/>
    <n v="2"/>
    <n v="178"/>
    <n v="0"/>
    <n v="9"/>
    <n v="35"/>
    <n v="180"/>
    <s v="SHORT Evening"/>
  </r>
  <r>
    <d v="2025-10-26T00:00:00"/>
    <d v="1899-12-30T13:01:00"/>
    <x v="3"/>
    <s v="BA"/>
    <s v="BA3582"/>
    <s v="LHR"/>
    <s v="DFW"/>
    <s v="USA"/>
    <s v="North America"/>
    <x v="0"/>
    <s v="B777"/>
    <n v="0"/>
    <n v="32"/>
    <n v="300"/>
    <n v="2"/>
    <n v="7"/>
    <n v="29"/>
    <n v="332"/>
    <s v="LONG Lunchtime"/>
  </r>
  <r>
    <d v="2025-07-15T00:00:00"/>
    <d v="1899-12-30T06:29:00"/>
    <x v="1"/>
    <s v="BA"/>
    <s v="BA2698"/>
    <s v="LHR"/>
    <s v="DFW"/>
    <s v="USA"/>
    <s v="North America"/>
    <x v="0"/>
    <s v="B787"/>
    <n v="8"/>
    <n v="48"/>
    <n v="200"/>
    <n v="1"/>
    <n v="14"/>
    <n v="49"/>
    <n v="256"/>
    <s v="LONG Morning"/>
  </r>
  <r>
    <d v="2025-05-01T00:00:00"/>
    <d v="1899-12-30T18:15:00"/>
    <x v="2"/>
    <s v="BA"/>
    <s v="BA9344"/>
    <s v="LHR"/>
    <s v="VIE"/>
    <s v="Austria"/>
    <s v="Europe"/>
    <x v="1"/>
    <s v="A320"/>
    <n v="0"/>
    <n v="3"/>
    <n v="177"/>
    <n v="1"/>
    <n v="0"/>
    <n v="0"/>
    <n v="180"/>
    <s v="SHORT Evening"/>
  </r>
  <r>
    <d v="2025-04-25T00:00:00"/>
    <d v="1899-12-30T13:44:00"/>
    <x v="3"/>
    <s v="BA"/>
    <s v="BA8307"/>
    <s v="LHR"/>
    <s v="VIE"/>
    <s v="Austria"/>
    <s v="Europe"/>
    <x v="1"/>
    <s v="A320"/>
    <n v="0"/>
    <n v="20"/>
    <n v="160"/>
    <n v="0"/>
    <n v="9"/>
    <n v="33"/>
    <n v="180"/>
    <s v="SHORT Lunchtime"/>
  </r>
  <r>
    <d v="2025-08-19T00:00:00"/>
    <d v="1899-12-30T06:24:00"/>
    <x v="1"/>
    <s v="BA"/>
    <s v="BA7753"/>
    <s v="LHR"/>
    <s v="DFW"/>
    <s v="USA"/>
    <s v="North America"/>
    <x v="0"/>
    <s v="B787"/>
    <n v="8"/>
    <n v="42"/>
    <n v="166"/>
    <n v="0"/>
    <n v="0"/>
    <n v="2"/>
    <n v="216"/>
    <s v="LONG Morning"/>
  </r>
  <r>
    <d v="2025-04-17T00:00:00"/>
    <d v="1899-12-30T20:53:00"/>
    <x v="2"/>
    <s v="BA"/>
    <s v="BA6411"/>
    <s v="LHR"/>
    <s v="AMS"/>
    <s v="Netherlands"/>
    <s v="Europe"/>
    <x v="1"/>
    <s v="A320"/>
    <n v="0"/>
    <n v="11"/>
    <n v="169"/>
    <n v="0"/>
    <n v="12"/>
    <n v="42"/>
    <n v="180"/>
    <s v="SHORT Evening"/>
  </r>
  <r>
    <d v="2025-10-07T00:00:00"/>
    <d v="1899-12-30T15:20:00"/>
    <x v="0"/>
    <s v="BA"/>
    <s v="BA4642"/>
    <s v="LHR"/>
    <s v="CDG"/>
    <s v="France"/>
    <s v="Europe"/>
    <x v="1"/>
    <s v="A320"/>
    <n v="0"/>
    <n v="1"/>
    <n v="179"/>
    <n v="0"/>
    <n v="7"/>
    <n v="29"/>
    <n v="180"/>
    <s v="SHORT Afternoon"/>
  </r>
  <r>
    <d v="2025-05-28T00:00:00"/>
    <d v="1899-12-30T10:06:00"/>
    <x v="1"/>
    <s v="BA"/>
    <s v="BA1643"/>
    <s v="LHR"/>
    <s v="MAD"/>
    <s v="Spain"/>
    <s v="Europe"/>
    <x v="1"/>
    <s v="A320"/>
    <n v="0"/>
    <n v="1"/>
    <n v="179"/>
    <n v="0"/>
    <n v="10"/>
    <n v="37"/>
    <n v="180"/>
    <s v="SHORT Morning"/>
  </r>
  <r>
    <d v="2025-10-05T00:00:00"/>
    <d v="1899-12-30T22:23:00"/>
    <x v="2"/>
    <s v="BA"/>
    <s v="BA4003"/>
    <s v="LHR"/>
    <s v="DXB"/>
    <s v="UAE"/>
    <s v="Middle East"/>
    <x v="0"/>
    <s v="B777"/>
    <n v="8"/>
    <n v="49"/>
    <n v="178"/>
    <n v="0"/>
    <n v="3"/>
    <n v="17"/>
    <n v="235"/>
    <s v="LONG Evening"/>
  </r>
  <r>
    <d v="2025-06-18T00:00:00"/>
    <d v="1899-12-30T11:33:00"/>
    <x v="1"/>
    <s v="BA"/>
    <s v="BA9903"/>
    <s v="LHR"/>
    <s v="HND"/>
    <s v="Japan"/>
    <s v="Asia"/>
    <x v="0"/>
    <s v="B777"/>
    <n v="0"/>
    <n v="48"/>
    <n v="224"/>
    <n v="0"/>
    <n v="15"/>
    <n v="50"/>
    <n v="272"/>
    <s v="LONG Morning"/>
  </r>
  <r>
    <d v="2025-05-16T00:00:00"/>
    <d v="1899-12-30T07:17:00"/>
    <x v="1"/>
    <s v="BA"/>
    <s v="BA1739"/>
    <s v="LHR"/>
    <s v="LAX"/>
    <s v="USA"/>
    <s v="North America"/>
    <x v="0"/>
    <s v="B787"/>
    <n v="8"/>
    <n v="48"/>
    <n v="200"/>
    <n v="0"/>
    <n v="13"/>
    <n v="47"/>
    <n v="256"/>
    <s v="LONG Morning"/>
  </r>
  <r>
    <d v="2025-09-10T00:00:00"/>
    <d v="1899-12-30T15:59:00"/>
    <x v="0"/>
    <s v="BA"/>
    <s v="BA5294"/>
    <s v="LHR"/>
    <s v="DFW"/>
    <s v="USA"/>
    <s v="North America"/>
    <x v="0"/>
    <s v="B787"/>
    <n v="0"/>
    <n v="31"/>
    <n v="173"/>
    <n v="0"/>
    <n v="11"/>
    <n v="39"/>
    <n v="204"/>
    <s v="LONG Afternoon"/>
  </r>
  <r>
    <d v="2025-09-24T00:00:00"/>
    <d v="1899-12-30T20:08:00"/>
    <x v="2"/>
    <s v="BA"/>
    <s v="BA8517"/>
    <s v="LHR"/>
    <s v="IST"/>
    <s v="Turkey"/>
    <s v="Europe"/>
    <x v="1"/>
    <s v="A320"/>
    <n v="0"/>
    <n v="4"/>
    <n v="176"/>
    <n v="0"/>
    <n v="7"/>
    <n v="28"/>
    <n v="180"/>
    <s v="SHORT Evening"/>
  </r>
  <r>
    <d v="2025-10-05T00:00:00"/>
    <d v="1899-12-30T12:26:00"/>
    <x v="3"/>
    <s v="BA"/>
    <s v="BA9487"/>
    <s v="LHR"/>
    <s v="LAX"/>
    <s v="USA"/>
    <s v="North America"/>
    <x v="0"/>
    <s v="B787"/>
    <n v="8"/>
    <n v="48"/>
    <n v="200"/>
    <n v="0"/>
    <n v="11"/>
    <n v="39"/>
    <n v="256"/>
    <s v="LONG Lunchtime"/>
  </r>
  <r>
    <d v="2025-06-13T00:00:00"/>
    <d v="1899-12-30T15:55:00"/>
    <x v="0"/>
    <s v="BA"/>
    <s v="BA3293"/>
    <s v="LHR"/>
    <s v="DXB"/>
    <s v="UAE"/>
    <s v="Middle East"/>
    <x v="0"/>
    <s v="B777"/>
    <n v="8"/>
    <n v="49"/>
    <n v="178"/>
    <n v="0"/>
    <n v="4"/>
    <n v="19"/>
    <n v="235"/>
    <s v="LONG Afternoon"/>
  </r>
  <r>
    <d v="2025-07-24T00:00:00"/>
    <d v="1899-12-30T22:36:00"/>
    <x v="2"/>
    <s v="BA"/>
    <s v="BA3314"/>
    <s v="LHR"/>
    <s v="DXB"/>
    <s v="UAE"/>
    <s v="Middle East"/>
    <x v="0"/>
    <s v="A350"/>
    <n v="0"/>
    <n v="56"/>
    <n v="275"/>
    <n v="0"/>
    <n v="12"/>
    <n v="44"/>
    <n v="331"/>
    <s v="LONG Evening"/>
  </r>
  <r>
    <d v="2025-10-24T00:00:00"/>
    <d v="1899-12-30T21:33:00"/>
    <x v="2"/>
    <s v="BA"/>
    <s v="BA9983"/>
    <s v="LHR"/>
    <s v="ORD"/>
    <s v="USA"/>
    <s v="North America"/>
    <x v="0"/>
    <s v="B787"/>
    <n v="8"/>
    <n v="42"/>
    <n v="166"/>
    <n v="0"/>
    <n v="17"/>
    <n v="56"/>
    <n v="216"/>
    <s v="LONG Evening"/>
  </r>
  <r>
    <d v="2025-07-30T00:00:00"/>
    <d v="1899-12-30T21:43:00"/>
    <x v="2"/>
    <s v="BA"/>
    <s v="BA1028"/>
    <s v="LHR"/>
    <s v="DFW"/>
    <s v="USA"/>
    <s v="North America"/>
    <x v="0"/>
    <s v="B777"/>
    <n v="8"/>
    <n v="49"/>
    <n v="178"/>
    <n v="0"/>
    <n v="14"/>
    <n v="47"/>
    <n v="235"/>
    <s v="LONG Evening"/>
  </r>
  <r>
    <d v="2025-04-05T00:00:00"/>
    <d v="1899-12-30T16:58:00"/>
    <x v="0"/>
    <s v="BA"/>
    <s v="BA5375"/>
    <s v="LHR"/>
    <s v="BCN"/>
    <s v="Spain"/>
    <s v="Europe"/>
    <x v="1"/>
    <s v="A320"/>
    <n v="0"/>
    <n v="19"/>
    <n v="161"/>
    <n v="0"/>
    <n v="4"/>
    <n v="19"/>
    <n v="180"/>
    <s v="SHORT Afternoon"/>
  </r>
  <r>
    <d v="2025-04-03T00:00:00"/>
    <d v="1899-12-30T22:14:00"/>
    <x v="2"/>
    <s v="BA"/>
    <s v="BA4076"/>
    <s v="LHR"/>
    <s v="FRA"/>
    <s v="Germany"/>
    <s v="Europe"/>
    <x v="1"/>
    <s v="A320"/>
    <n v="0"/>
    <n v="7"/>
    <n v="173"/>
    <n v="2"/>
    <n v="10"/>
    <n v="36"/>
    <n v="180"/>
    <s v="SHORT Evening"/>
  </r>
  <r>
    <d v="2025-07-08T00:00:00"/>
    <d v="1899-12-30T15:20:00"/>
    <x v="0"/>
    <s v="BA"/>
    <s v="BA5926"/>
    <s v="LHR"/>
    <s v="VIE"/>
    <s v="Austria"/>
    <s v="Europe"/>
    <x v="1"/>
    <s v="A320"/>
    <n v="0"/>
    <n v="5"/>
    <n v="175"/>
    <n v="3"/>
    <n v="1"/>
    <n v="10"/>
    <n v="180"/>
    <s v="SHORT Afternoon"/>
  </r>
  <r>
    <d v="2025-06-24T00:00:00"/>
    <d v="1899-12-30T20:41:00"/>
    <x v="2"/>
    <s v="BA"/>
    <s v="BA1914"/>
    <s v="LHR"/>
    <s v="MUC"/>
    <s v="Germany"/>
    <s v="Europe"/>
    <x v="1"/>
    <s v="A320"/>
    <n v="0"/>
    <n v="9"/>
    <n v="171"/>
    <n v="1"/>
    <n v="11"/>
    <n v="39"/>
    <n v="180"/>
    <s v="SHORT Evening"/>
  </r>
  <r>
    <d v="2025-05-01T00:00:00"/>
    <d v="1899-12-30T22:53:00"/>
    <x v="2"/>
    <s v="BA"/>
    <s v="BA5586"/>
    <s v="LHR"/>
    <s v="ORD"/>
    <s v="USA"/>
    <s v="North America"/>
    <x v="0"/>
    <s v="B777"/>
    <n v="0"/>
    <n v="48"/>
    <n v="224"/>
    <n v="2"/>
    <n v="10"/>
    <n v="37"/>
    <n v="272"/>
    <s v="LONG Evening"/>
  </r>
  <r>
    <d v="2025-09-04T00:00:00"/>
    <d v="1899-12-30T16:01:00"/>
    <x v="0"/>
    <s v="BA"/>
    <s v="BA3845"/>
    <s v="LHR"/>
    <s v="DXB"/>
    <s v="UAE"/>
    <s v="Middle East"/>
    <x v="0"/>
    <s v="A350"/>
    <n v="0"/>
    <n v="56"/>
    <n v="275"/>
    <n v="1"/>
    <n v="0"/>
    <n v="1"/>
    <n v="331"/>
    <s v="LONG Afternoon"/>
  </r>
  <r>
    <d v="2025-09-15T00:00:00"/>
    <d v="1899-12-30T12:48:00"/>
    <x v="3"/>
    <s v="BA"/>
    <s v="BA8458"/>
    <s v="LHR"/>
    <s v="LAX"/>
    <s v="USA"/>
    <s v="North America"/>
    <x v="0"/>
    <s v="A350"/>
    <n v="0"/>
    <n v="56"/>
    <n v="275"/>
    <n v="0"/>
    <n v="1"/>
    <n v="12"/>
    <n v="331"/>
    <s v="LONG Lunchtime"/>
  </r>
  <r>
    <d v="2025-04-19T00:00:00"/>
    <d v="1899-12-30T21:51:00"/>
    <x v="2"/>
    <s v="BA"/>
    <s v="BA1450"/>
    <s v="LHR"/>
    <s v="ZRH"/>
    <s v="Switzerland"/>
    <s v="Europe"/>
    <x v="1"/>
    <s v="A320"/>
    <n v="0"/>
    <n v="9"/>
    <n v="171"/>
    <n v="5"/>
    <n v="6"/>
    <n v="26"/>
    <n v="180"/>
    <s v="SHORT Evening"/>
  </r>
  <r>
    <d v="2025-08-01T00:00:00"/>
    <d v="1899-12-30T16:05:00"/>
    <x v="0"/>
    <s v="BA"/>
    <s v="BA4573"/>
    <s v="LHR"/>
    <s v="CDG"/>
    <s v="France"/>
    <s v="Europe"/>
    <x v="1"/>
    <s v="A320"/>
    <n v="0"/>
    <n v="12"/>
    <n v="168"/>
    <n v="0"/>
    <n v="6"/>
    <n v="26"/>
    <n v="180"/>
    <s v="SHORT Afternoon"/>
  </r>
  <r>
    <d v="2025-09-11T00:00:00"/>
    <d v="1899-12-30T19:43:00"/>
    <x v="2"/>
    <s v="BA"/>
    <s v="BA7348"/>
    <s v="LHR"/>
    <s v="HND"/>
    <s v="Japan"/>
    <s v="Asia"/>
    <x v="0"/>
    <s v="A380"/>
    <n v="14"/>
    <n v="97"/>
    <n v="358"/>
    <n v="1"/>
    <n v="1"/>
    <n v="11"/>
    <n v="469"/>
    <s v="LONG Evening"/>
  </r>
  <r>
    <d v="2025-09-30T00:00:00"/>
    <d v="1899-12-30T14:00:00"/>
    <x v="0"/>
    <s v="BA"/>
    <s v="BA8583"/>
    <s v="LHR"/>
    <s v="ZRH"/>
    <s v="Switzerland"/>
    <s v="Europe"/>
    <x v="1"/>
    <s v="A320"/>
    <n v="0"/>
    <n v="5"/>
    <n v="175"/>
    <n v="0"/>
    <n v="10"/>
    <n v="36"/>
    <n v="180"/>
    <s v="SHORT Afternoon"/>
  </r>
  <r>
    <d v="2025-08-22T00:00:00"/>
    <d v="1899-12-30T09:14:00"/>
    <x v="1"/>
    <s v="BA"/>
    <s v="BA8227"/>
    <s v="LHR"/>
    <s v="JFK"/>
    <s v="USA"/>
    <s v="North America"/>
    <x v="0"/>
    <s v="B777"/>
    <n v="0"/>
    <n v="32"/>
    <n v="304"/>
    <n v="0"/>
    <n v="9"/>
    <n v="34"/>
    <n v="336"/>
    <s v="LONG Morning"/>
  </r>
  <r>
    <d v="2025-10-10T00:00:00"/>
    <d v="1899-12-30T22:04:00"/>
    <x v="2"/>
    <s v="BA"/>
    <s v="BA5638"/>
    <s v="LHR"/>
    <s v="BCN"/>
    <s v="Spain"/>
    <s v="Europe"/>
    <x v="1"/>
    <s v="A320"/>
    <n v="0"/>
    <n v="16"/>
    <n v="164"/>
    <n v="1"/>
    <n v="7"/>
    <n v="27"/>
    <n v="180"/>
    <s v="SHORT Evening"/>
  </r>
  <r>
    <d v="2025-10-28T00:00:00"/>
    <d v="1899-12-30T08:46:00"/>
    <x v="1"/>
    <s v="BA"/>
    <s v="BA2798"/>
    <s v="LHR"/>
    <s v="MAD"/>
    <s v="Spain"/>
    <s v="Europe"/>
    <x v="1"/>
    <s v="A320"/>
    <n v="0"/>
    <n v="2"/>
    <n v="178"/>
    <n v="0"/>
    <n v="4"/>
    <n v="19"/>
    <n v="180"/>
    <s v="SHORT Morning"/>
  </r>
  <r>
    <d v="2025-04-17T00:00:00"/>
    <d v="1899-12-30T08:48:00"/>
    <x v="1"/>
    <s v="BA"/>
    <s v="BA2130"/>
    <s v="LHR"/>
    <s v="AMS"/>
    <s v="Netherlands"/>
    <s v="Europe"/>
    <x v="1"/>
    <s v="A320"/>
    <n v="0"/>
    <n v="9"/>
    <n v="171"/>
    <n v="0"/>
    <n v="14"/>
    <n v="47"/>
    <n v="180"/>
    <s v="SHORT Morning"/>
  </r>
  <r>
    <d v="2025-09-13T00:00:00"/>
    <d v="1899-12-30T11:48:00"/>
    <x v="1"/>
    <s v="BA"/>
    <s v="BA6111"/>
    <s v="LHR"/>
    <s v="BCN"/>
    <s v="Spain"/>
    <s v="Europe"/>
    <x v="1"/>
    <s v="A320"/>
    <n v="0"/>
    <n v="0"/>
    <n v="180"/>
    <n v="0"/>
    <n v="17"/>
    <n v="56"/>
    <n v="180"/>
    <s v="SHORT Morning"/>
  </r>
  <r>
    <d v="2025-04-07T00:00:00"/>
    <d v="1899-12-30T21:28:00"/>
    <x v="2"/>
    <s v="BA"/>
    <s v="BA7706"/>
    <s v="LHR"/>
    <s v="HND"/>
    <s v="Japan"/>
    <s v="Asia"/>
    <x v="0"/>
    <s v="A380"/>
    <n v="14"/>
    <n v="97"/>
    <n v="358"/>
    <n v="0"/>
    <n v="5"/>
    <n v="23"/>
    <n v="469"/>
    <s v="LONG Evening"/>
  </r>
  <r>
    <d v="2025-05-16T00:00:00"/>
    <d v="1899-12-30T11:13:00"/>
    <x v="1"/>
    <s v="BA"/>
    <s v="BA4226"/>
    <s v="LHR"/>
    <s v="IST"/>
    <s v="Turkey"/>
    <s v="Europe"/>
    <x v="1"/>
    <s v="A320"/>
    <n v="0"/>
    <n v="10"/>
    <n v="170"/>
    <n v="3"/>
    <n v="4"/>
    <n v="21"/>
    <n v="180"/>
    <s v="SHORT Morning"/>
  </r>
  <r>
    <d v="2025-04-03T00:00:00"/>
    <d v="1899-12-30T14:23:00"/>
    <x v="0"/>
    <s v="BA"/>
    <s v="BA9408"/>
    <s v="LHR"/>
    <s v="CDG"/>
    <s v="France"/>
    <s v="Europe"/>
    <x v="1"/>
    <s v="A320"/>
    <n v="0"/>
    <n v="11"/>
    <n v="169"/>
    <n v="1"/>
    <n v="10"/>
    <n v="38"/>
    <n v="180"/>
    <s v="SHORT Afternoon"/>
  </r>
  <r>
    <d v="2025-06-02T00:00:00"/>
    <d v="1899-12-30T06:48:00"/>
    <x v="1"/>
    <s v="BA"/>
    <s v="BA1231"/>
    <s v="LHR"/>
    <s v="AMS"/>
    <s v="Netherlands"/>
    <s v="Europe"/>
    <x v="1"/>
    <s v="A320"/>
    <n v="0"/>
    <n v="20"/>
    <n v="160"/>
    <n v="0"/>
    <n v="6"/>
    <n v="25"/>
    <n v="180"/>
    <s v="SHORT Morning"/>
  </r>
  <r>
    <d v="2025-10-11T00:00:00"/>
    <d v="1899-12-30T20:34:00"/>
    <x v="2"/>
    <s v="BA"/>
    <s v="BA3828"/>
    <s v="LHR"/>
    <s v="HND"/>
    <s v="Japan"/>
    <s v="Asia"/>
    <x v="0"/>
    <s v="B777"/>
    <n v="8"/>
    <n v="49"/>
    <n v="178"/>
    <n v="0"/>
    <n v="7"/>
    <n v="28"/>
    <n v="235"/>
    <s v="LONG Evening"/>
  </r>
  <r>
    <d v="2025-09-07T00:00:00"/>
    <d v="1899-12-30T20:32:00"/>
    <x v="2"/>
    <s v="BA"/>
    <s v="BA9465"/>
    <s v="LHR"/>
    <s v="HND"/>
    <s v="Japan"/>
    <s v="Asia"/>
    <x v="0"/>
    <s v="B787"/>
    <n v="0"/>
    <n v="31"/>
    <n v="173"/>
    <n v="1"/>
    <n v="12"/>
    <n v="42"/>
    <n v="204"/>
    <s v="LONG Evening"/>
  </r>
  <r>
    <d v="2025-08-03T00:00:00"/>
    <d v="1899-12-30T14:51:00"/>
    <x v="0"/>
    <s v="BA"/>
    <s v="BA9643"/>
    <s v="LHR"/>
    <s v="VIE"/>
    <s v="Austria"/>
    <s v="Europe"/>
    <x v="1"/>
    <s v="A320"/>
    <n v="0"/>
    <n v="15"/>
    <n v="165"/>
    <n v="0"/>
    <n v="0"/>
    <n v="1"/>
    <n v="180"/>
    <s v="SHORT Afternoon"/>
  </r>
  <r>
    <d v="2025-08-19T00:00:00"/>
    <d v="1899-12-30T08:42:00"/>
    <x v="1"/>
    <s v="BA"/>
    <s v="BA4916"/>
    <s v="LHR"/>
    <s v="MAD"/>
    <s v="Spain"/>
    <s v="Europe"/>
    <x v="1"/>
    <s v="A320"/>
    <n v="0"/>
    <n v="6"/>
    <n v="174"/>
    <n v="0"/>
    <n v="15"/>
    <n v="51"/>
    <n v="180"/>
    <s v="SHORT Morning"/>
  </r>
  <r>
    <d v="2025-09-29T00:00:00"/>
    <d v="1899-12-30T14:11:00"/>
    <x v="0"/>
    <s v="BA"/>
    <s v="BA7296"/>
    <s v="LHR"/>
    <s v="DFW"/>
    <s v="USA"/>
    <s v="North America"/>
    <x v="0"/>
    <s v="B787"/>
    <n v="8"/>
    <n v="42"/>
    <n v="166"/>
    <n v="0"/>
    <n v="8"/>
    <n v="31"/>
    <n v="216"/>
    <s v="LONG Afternoon"/>
  </r>
  <r>
    <d v="2025-04-02T00:00:00"/>
    <d v="1899-12-30T14:03:00"/>
    <x v="0"/>
    <s v="BA"/>
    <s v="BA6135"/>
    <s v="LHR"/>
    <s v="MUC"/>
    <s v="Germany"/>
    <s v="Europe"/>
    <x v="1"/>
    <s v="A320"/>
    <n v="0"/>
    <n v="9"/>
    <n v="171"/>
    <n v="2"/>
    <n v="6"/>
    <n v="24"/>
    <n v="180"/>
    <s v="SHORT Afternoon"/>
  </r>
  <r>
    <d v="2025-07-25T00:00:00"/>
    <d v="1899-12-30T18:49:00"/>
    <x v="2"/>
    <s v="BA"/>
    <s v="BA8577"/>
    <s v="LHR"/>
    <s v="HND"/>
    <s v="Japan"/>
    <s v="Asia"/>
    <x v="0"/>
    <s v="B777"/>
    <n v="0"/>
    <n v="32"/>
    <n v="300"/>
    <n v="0"/>
    <n v="7"/>
    <n v="29"/>
    <n v="332"/>
    <s v="LONG Evening"/>
  </r>
  <r>
    <d v="2025-05-07T00:00:00"/>
    <d v="1899-12-30T11:47:00"/>
    <x v="1"/>
    <s v="BA"/>
    <s v="BA1719"/>
    <s v="LHR"/>
    <s v="ORD"/>
    <s v="USA"/>
    <s v="North America"/>
    <x v="0"/>
    <s v="A380"/>
    <n v="14"/>
    <n v="97"/>
    <n v="358"/>
    <n v="0"/>
    <n v="8"/>
    <n v="30"/>
    <n v="469"/>
    <s v="LONG Morning"/>
  </r>
  <r>
    <d v="2025-10-03T00:00:00"/>
    <d v="1899-12-30T15:58:00"/>
    <x v="0"/>
    <s v="BA"/>
    <s v="BA6772"/>
    <s v="LHR"/>
    <s v="JFK"/>
    <s v="USA"/>
    <s v="North America"/>
    <x v="0"/>
    <s v="B777"/>
    <n v="0"/>
    <n v="32"/>
    <n v="300"/>
    <n v="0"/>
    <n v="0"/>
    <n v="3"/>
    <n v="332"/>
    <s v="LONG Afternoon"/>
  </r>
  <r>
    <d v="2025-07-11T00:00:00"/>
    <d v="1899-12-30T22:52:00"/>
    <x v="2"/>
    <s v="BA"/>
    <s v="BA5086"/>
    <s v="LHR"/>
    <s v="IST"/>
    <s v="Turkey"/>
    <s v="Europe"/>
    <x v="1"/>
    <s v="A320"/>
    <n v="0"/>
    <n v="7"/>
    <n v="173"/>
    <n v="0"/>
    <n v="16"/>
    <n v="54"/>
    <n v="180"/>
    <s v="SHORT Evening"/>
  </r>
  <r>
    <d v="2025-04-29T00:00:00"/>
    <d v="1899-12-30T14:24:00"/>
    <x v="0"/>
    <s v="BA"/>
    <s v="BA3481"/>
    <s v="LHR"/>
    <s v="LAX"/>
    <s v="USA"/>
    <s v="North America"/>
    <x v="0"/>
    <s v="B787"/>
    <n v="8"/>
    <n v="42"/>
    <n v="166"/>
    <n v="0"/>
    <n v="8"/>
    <n v="31"/>
    <n v="216"/>
    <s v="LONG Afternoon"/>
  </r>
  <r>
    <d v="2025-09-03T00:00:00"/>
    <d v="1899-12-30T15:09:00"/>
    <x v="0"/>
    <s v="BA"/>
    <s v="BA1023"/>
    <s v="LHR"/>
    <s v="HND"/>
    <s v="Japan"/>
    <s v="Asia"/>
    <x v="0"/>
    <s v="B777"/>
    <n v="8"/>
    <n v="49"/>
    <n v="178"/>
    <n v="0"/>
    <n v="10"/>
    <n v="37"/>
    <n v="235"/>
    <s v="LONG Afternoon"/>
  </r>
  <r>
    <d v="2025-08-03T00:00:00"/>
    <d v="1899-12-30T18:01:00"/>
    <x v="2"/>
    <s v="BA"/>
    <s v="BA1530"/>
    <s v="LHR"/>
    <s v="ZRH"/>
    <s v="Switzerland"/>
    <s v="Europe"/>
    <x v="1"/>
    <s v="A320"/>
    <n v="0"/>
    <n v="9"/>
    <n v="171"/>
    <n v="0"/>
    <n v="13"/>
    <n v="45"/>
    <n v="180"/>
    <s v="SHORT Evening"/>
  </r>
  <r>
    <d v="2025-09-19T00:00:00"/>
    <d v="1899-12-30T10:17:00"/>
    <x v="1"/>
    <s v="BA"/>
    <s v="BA7804"/>
    <s v="LHR"/>
    <s v="HND"/>
    <s v="Japan"/>
    <s v="Asia"/>
    <x v="0"/>
    <s v="A380"/>
    <n v="14"/>
    <n v="97"/>
    <n v="358"/>
    <n v="0"/>
    <n v="2"/>
    <n v="14"/>
    <n v="469"/>
    <s v="LONG Morning"/>
  </r>
  <r>
    <d v="2025-09-08T00:00:00"/>
    <d v="1899-12-30T10:44:00"/>
    <x v="1"/>
    <s v="BA"/>
    <s v="BA6595"/>
    <s v="LHR"/>
    <s v="FRA"/>
    <s v="Germany"/>
    <s v="Europe"/>
    <x v="1"/>
    <s v="A320"/>
    <n v="0"/>
    <n v="3"/>
    <n v="177"/>
    <n v="0"/>
    <n v="10"/>
    <n v="38"/>
    <n v="180"/>
    <s v="SHORT Morning"/>
  </r>
  <r>
    <d v="2025-09-14T00:00:00"/>
    <d v="1899-12-30T22:53:00"/>
    <x v="2"/>
    <s v="BA"/>
    <s v="BA3112"/>
    <s v="LHR"/>
    <s v="VIE"/>
    <s v="Austria"/>
    <s v="Europe"/>
    <x v="1"/>
    <s v="A320"/>
    <n v="0"/>
    <n v="8"/>
    <n v="172"/>
    <n v="1"/>
    <n v="6"/>
    <n v="26"/>
    <n v="180"/>
    <s v="SHORT Evening"/>
  </r>
  <r>
    <d v="2025-07-27T00:00:00"/>
    <d v="1899-12-30T22:32:00"/>
    <x v="2"/>
    <s v="BA"/>
    <s v="BA8369"/>
    <s v="LHR"/>
    <s v="CDG"/>
    <s v="France"/>
    <s v="Europe"/>
    <x v="1"/>
    <s v="A320"/>
    <n v="0"/>
    <n v="5"/>
    <n v="175"/>
    <n v="2"/>
    <n v="12"/>
    <n v="44"/>
    <n v="180"/>
    <s v="SHORT Evening"/>
  </r>
  <r>
    <d v="2025-04-18T00:00:00"/>
    <d v="1899-12-30T22:27:00"/>
    <x v="2"/>
    <s v="BA"/>
    <s v="BA9343"/>
    <s v="LHR"/>
    <s v="IST"/>
    <s v="Turkey"/>
    <s v="Europe"/>
    <x v="1"/>
    <s v="A320"/>
    <n v="0"/>
    <n v="17"/>
    <n v="163"/>
    <n v="0"/>
    <n v="0"/>
    <n v="0"/>
    <n v="180"/>
    <s v="SHORT Evening"/>
  </r>
  <r>
    <d v="2025-08-06T00:00:00"/>
    <d v="1899-12-30T16:12:00"/>
    <x v="0"/>
    <s v="BA"/>
    <s v="BA7862"/>
    <s v="LHR"/>
    <s v="JFK"/>
    <s v="USA"/>
    <s v="North America"/>
    <x v="0"/>
    <s v="A350"/>
    <n v="0"/>
    <n v="56"/>
    <n v="275"/>
    <n v="0"/>
    <n v="7"/>
    <n v="29"/>
    <n v="331"/>
    <s v="LONG Afternoon"/>
  </r>
  <r>
    <d v="2025-10-13T00:00:00"/>
    <d v="1899-12-30T08:06:00"/>
    <x v="1"/>
    <s v="BA"/>
    <s v="BA7875"/>
    <s v="LHR"/>
    <s v="DXB"/>
    <s v="UAE"/>
    <s v="Middle East"/>
    <x v="0"/>
    <s v="B777"/>
    <n v="0"/>
    <n v="48"/>
    <n v="224"/>
    <n v="0"/>
    <n v="4"/>
    <n v="21"/>
    <n v="272"/>
    <s v="LONG Morning"/>
  </r>
  <r>
    <d v="2025-04-13T00:00:00"/>
    <d v="1899-12-30T14:50:00"/>
    <x v="0"/>
    <s v="BA"/>
    <s v="BA7840"/>
    <s v="LHR"/>
    <s v="DXB"/>
    <s v="UAE"/>
    <s v="Middle East"/>
    <x v="0"/>
    <s v="A350"/>
    <n v="0"/>
    <n v="56"/>
    <n v="275"/>
    <n v="0"/>
    <n v="10"/>
    <n v="37"/>
    <n v="331"/>
    <s v="LONG Afternoon"/>
  </r>
  <r>
    <d v="2025-09-14T00:00:00"/>
    <d v="1899-12-30T13:58:00"/>
    <x v="3"/>
    <s v="BA"/>
    <s v="BA4113"/>
    <s v="LHR"/>
    <s v="MUC"/>
    <s v="Germany"/>
    <s v="Europe"/>
    <x v="1"/>
    <s v="A320"/>
    <n v="0"/>
    <n v="1"/>
    <n v="179"/>
    <n v="1"/>
    <n v="10"/>
    <n v="38"/>
    <n v="180"/>
    <s v="SHORT Lunchtime"/>
  </r>
  <r>
    <d v="2025-07-26T00:00:00"/>
    <d v="1899-12-30T12:53:00"/>
    <x v="3"/>
    <s v="BA"/>
    <s v="BA2574"/>
    <s v="LHR"/>
    <s v="IST"/>
    <s v="Turkey"/>
    <s v="Europe"/>
    <x v="1"/>
    <s v="A320"/>
    <n v="0"/>
    <n v="9"/>
    <n v="171"/>
    <n v="0"/>
    <n v="4"/>
    <n v="19"/>
    <n v="180"/>
    <s v="SHORT Lunchtime"/>
  </r>
  <r>
    <d v="2025-04-29T00:00:00"/>
    <d v="1899-12-30T10:45:00"/>
    <x v="1"/>
    <s v="BA"/>
    <s v="BA9684"/>
    <s v="LHR"/>
    <s v="AMS"/>
    <s v="Netherlands"/>
    <s v="Europe"/>
    <x v="1"/>
    <s v="A320"/>
    <n v="0"/>
    <n v="14"/>
    <n v="166"/>
    <n v="1"/>
    <n v="4"/>
    <n v="19"/>
    <n v="180"/>
    <s v="SHORT Morning"/>
  </r>
  <r>
    <d v="2025-08-19T00:00:00"/>
    <d v="1899-12-30T20:09:00"/>
    <x v="2"/>
    <s v="BA"/>
    <s v="BA8328"/>
    <s v="LHR"/>
    <s v="AMS"/>
    <s v="Netherlands"/>
    <s v="Europe"/>
    <x v="1"/>
    <s v="A320"/>
    <n v="0"/>
    <n v="14"/>
    <n v="166"/>
    <n v="1"/>
    <n v="7"/>
    <n v="29"/>
    <n v="180"/>
    <s v="SHORT Evening"/>
  </r>
  <r>
    <d v="2025-10-22T00:00:00"/>
    <d v="1899-12-30T06:49:00"/>
    <x v="1"/>
    <s v="BA"/>
    <s v="BA2743"/>
    <s v="LHR"/>
    <s v="ZRH"/>
    <s v="Switzerland"/>
    <s v="Europe"/>
    <x v="1"/>
    <s v="A320"/>
    <n v="0"/>
    <n v="0"/>
    <n v="180"/>
    <n v="2"/>
    <n v="3"/>
    <n v="16"/>
    <n v="180"/>
    <s v="SHORT Morning"/>
  </r>
  <r>
    <d v="2025-05-21T00:00:00"/>
    <d v="1899-12-30T10:32:00"/>
    <x v="1"/>
    <s v="BA"/>
    <s v="BA1864"/>
    <s v="LHR"/>
    <s v="ORD"/>
    <s v="USA"/>
    <s v="North America"/>
    <x v="0"/>
    <s v="B777"/>
    <n v="8"/>
    <n v="49"/>
    <n v="178"/>
    <n v="0"/>
    <n v="12"/>
    <n v="43"/>
    <n v="235"/>
    <s v="LONG Morning"/>
  </r>
  <r>
    <d v="2025-05-20T00:00:00"/>
    <d v="1899-12-30T07:18:00"/>
    <x v="1"/>
    <s v="BA"/>
    <s v="BA5248"/>
    <s v="LHR"/>
    <s v="JFK"/>
    <s v="USA"/>
    <s v="North America"/>
    <x v="0"/>
    <s v="B787"/>
    <n v="0"/>
    <n v="31"/>
    <n v="173"/>
    <n v="0"/>
    <n v="6"/>
    <n v="25"/>
    <n v="204"/>
    <s v="LONG Morning"/>
  </r>
  <r>
    <d v="2025-09-18T00:00:00"/>
    <d v="1899-12-30T11:06:00"/>
    <x v="1"/>
    <s v="BA"/>
    <s v="BA1477"/>
    <s v="LHR"/>
    <s v="VIE"/>
    <s v="Austria"/>
    <s v="Europe"/>
    <x v="1"/>
    <s v="A320"/>
    <n v="0"/>
    <n v="5"/>
    <n v="175"/>
    <n v="0"/>
    <n v="0"/>
    <n v="0"/>
    <n v="180"/>
    <s v="SHORT Morning"/>
  </r>
  <r>
    <d v="2025-06-15T00:00:00"/>
    <d v="1899-12-30T07:50:00"/>
    <x v="1"/>
    <s v="BA"/>
    <s v="BA9246"/>
    <s v="LHR"/>
    <s v="AMS"/>
    <s v="Netherlands"/>
    <s v="Europe"/>
    <x v="1"/>
    <s v="A320"/>
    <n v="0"/>
    <n v="19"/>
    <n v="161"/>
    <n v="2"/>
    <n v="6"/>
    <n v="24"/>
    <n v="180"/>
    <s v="SHORT Morning"/>
  </r>
  <r>
    <d v="2025-06-06T00:00:00"/>
    <d v="1899-12-30T15:19:00"/>
    <x v="0"/>
    <s v="BA"/>
    <s v="BA3430"/>
    <s v="LHR"/>
    <s v="JFK"/>
    <s v="USA"/>
    <s v="North America"/>
    <x v="0"/>
    <s v="A350"/>
    <n v="0"/>
    <n v="56"/>
    <n v="275"/>
    <n v="1"/>
    <n v="2"/>
    <n v="14"/>
    <n v="331"/>
    <s v="LONG Afternoon"/>
  </r>
  <r>
    <d v="2025-05-07T00:00:00"/>
    <d v="1899-12-30T06:48:00"/>
    <x v="1"/>
    <s v="BA"/>
    <s v="BA5068"/>
    <s v="LHR"/>
    <s v="HND"/>
    <s v="Japan"/>
    <s v="Asia"/>
    <x v="0"/>
    <s v="A350"/>
    <n v="0"/>
    <n v="56"/>
    <n v="275"/>
    <n v="0"/>
    <n v="0"/>
    <n v="5"/>
    <n v="331"/>
    <s v="LONG Morning"/>
  </r>
  <r>
    <d v="2025-10-06T00:00:00"/>
    <d v="1899-12-30T14:42:00"/>
    <x v="0"/>
    <s v="BA"/>
    <s v="BA3725"/>
    <s v="LHR"/>
    <s v="DXB"/>
    <s v="UAE"/>
    <s v="Middle East"/>
    <x v="0"/>
    <s v="B787"/>
    <n v="8"/>
    <n v="42"/>
    <n v="166"/>
    <n v="0"/>
    <n v="1"/>
    <n v="11"/>
    <n v="216"/>
    <s v="LONG Afternoon"/>
  </r>
  <r>
    <d v="2025-04-20T00:00:00"/>
    <d v="1899-12-30T21:04:00"/>
    <x v="2"/>
    <s v="BA"/>
    <s v="BA6956"/>
    <s v="LHR"/>
    <s v="ZRH"/>
    <s v="Switzerland"/>
    <s v="Europe"/>
    <x v="1"/>
    <s v="A320"/>
    <n v="0"/>
    <n v="2"/>
    <n v="178"/>
    <n v="0"/>
    <n v="8"/>
    <n v="32"/>
    <n v="180"/>
    <s v="SHORT Evening"/>
  </r>
  <r>
    <d v="2025-05-03T00:00:00"/>
    <d v="1899-12-30T12:04:00"/>
    <x v="3"/>
    <s v="BA"/>
    <s v="BA2218"/>
    <s v="LHR"/>
    <s v="MUC"/>
    <s v="Germany"/>
    <s v="Europe"/>
    <x v="1"/>
    <s v="A320"/>
    <n v="0"/>
    <n v="20"/>
    <n v="160"/>
    <n v="0"/>
    <n v="15"/>
    <n v="51"/>
    <n v="180"/>
    <s v="SHORT Lunchtime"/>
  </r>
  <r>
    <d v="2025-07-21T00:00:00"/>
    <d v="1899-12-30T17:48:00"/>
    <x v="0"/>
    <s v="BA"/>
    <s v="BA9928"/>
    <s v="LHR"/>
    <s v="ORD"/>
    <s v="USA"/>
    <s v="North America"/>
    <x v="0"/>
    <s v="B787"/>
    <n v="8"/>
    <n v="42"/>
    <n v="166"/>
    <n v="0"/>
    <n v="9"/>
    <n v="35"/>
    <n v="216"/>
    <s v="LONG Afternoon"/>
  </r>
  <r>
    <d v="2025-09-03T00:00:00"/>
    <d v="1899-12-30T17:32:00"/>
    <x v="0"/>
    <s v="BA"/>
    <s v="BA4410"/>
    <s v="LHR"/>
    <s v="BCN"/>
    <s v="Spain"/>
    <s v="Europe"/>
    <x v="1"/>
    <s v="A320"/>
    <n v="0"/>
    <n v="0"/>
    <n v="180"/>
    <n v="0"/>
    <n v="4"/>
    <n v="21"/>
    <n v="180"/>
    <s v="SHORT Afternoon"/>
  </r>
  <r>
    <d v="2025-07-29T00:00:00"/>
    <d v="1899-12-30T19:28:00"/>
    <x v="2"/>
    <s v="BA"/>
    <s v="BA5002"/>
    <s v="LHR"/>
    <s v="JFK"/>
    <s v="USA"/>
    <s v="North America"/>
    <x v="0"/>
    <s v="B777"/>
    <n v="8"/>
    <n v="49"/>
    <n v="178"/>
    <n v="0"/>
    <n v="10"/>
    <n v="37"/>
    <n v="235"/>
    <s v="LONG Evening"/>
  </r>
  <r>
    <d v="2025-06-21T00:00:00"/>
    <d v="1899-12-30T12:05:00"/>
    <x v="3"/>
    <s v="BA"/>
    <s v="BA6592"/>
    <s v="LHR"/>
    <s v="DFW"/>
    <s v="USA"/>
    <s v="North America"/>
    <x v="0"/>
    <s v="B777"/>
    <n v="0"/>
    <n v="32"/>
    <n v="300"/>
    <n v="1"/>
    <n v="5"/>
    <n v="23"/>
    <n v="332"/>
    <s v="LONG Lunchtime"/>
  </r>
  <r>
    <d v="2025-07-29T00:00:00"/>
    <d v="1899-12-30T06:47:00"/>
    <x v="1"/>
    <s v="BA"/>
    <s v="BA3790"/>
    <s v="LHR"/>
    <s v="JFK"/>
    <s v="USA"/>
    <s v="North America"/>
    <x v="0"/>
    <s v="B777"/>
    <n v="0"/>
    <n v="32"/>
    <n v="300"/>
    <n v="0"/>
    <n v="4"/>
    <n v="19"/>
    <n v="332"/>
    <s v="LONG Morning"/>
  </r>
  <r>
    <d v="2025-05-04T00:00:00"/>
    <d v="1899-12-30T14:01:00"/>
    <x v="0"/>
    <s v="BA"/>
    <s v="BA6042"/>
    <s v="LHR"/>
    <s v="HND"/>
    <s v="Japan"/>
    <s v="Asia"/>
    <x v="0"/>
    <s v="B787"/>
    <n v="8"/>
    <n v="42"/>
    <n v="166"/>
    <n v="0"/>
    <n v="1"/>
    <n v="12"/>
    <n v="216"/>
    <s v="LONG Afternoon"/>
  </r>
  <r>
    <d v="2025-09-07T00:00:00"/>
    <d v="1899-12-30T10:45:00"/>
    <x v="1"/>
    <s v="BA"/>
    <s v="BA2603"/>
    <s v="LHR"/>
    <s v="MAD"/>
    <s v="Spain"/>
    <s v="Europe"/>
    <x v="1"/>
    <s v="A320"/>
    <n v="0"/>
    <n v="0"/>
    <n v="180"/>
    <n v="0"/>
    <n v="0"/>
    <n v="3"/>
    <n v="180"/>
    <s v="SHORT Morning"/>
  </r>
  <r>
    <d v="2025-07-30T00:00:00"/>
    <d v="1899-12-30T16:47:00"/>
    <x v="0"/>
    <s v="BA"/>
    <s v="BA6896"/>
    <s v="LHR"/>
    <s v="BCN"/>
    <s v="Spain"/>
    <s v="Europe"/>
    <x v="1"/>
    <s v="A320"/>
    <n v="0"/>
    <n v="19"/>
    <n v="161"/>
    <n v="1"/>
    <n v="6"/>
    <n v="24"/>
    <n v="180"/>
    <s v="SHORT Afternoon"/>
  </r>
  <r>
    <d v="2025-07-12T00:00:00"/>
    <d v="1899-12-30T15:01:00"/>
    <x v="0"/>
    <s v="BA"/>
    <s v="BA2053"/>
    <s v="LHR"/>
    <s v="DXB"/>
    <s v="UAE"/>
    <s v="Middle East"/>
    <x v="0"/>
    <s v="B777"/>
    <n v="8"/>
    <n v="49"/>
    <n v="178"/>
    <n v="0"/>
    <n v="9"/>
    <n v="33"/>
    <n v="235"/>
    <s v="LONG Afternoon"/>
  </r>
  <r>
    <d v="2025-07-18T00:00:00"/>
    <d v="1899-12-30T08:18:00"/>
    <x v="1"/>
    <s v="BA"/>
    <s v="BA6453"/>
    <s v="LHR"/>
    <s v="ORD"/>
    <s v="USA"/>
    <s v="North America"/>
    <x v="0"/>
    <s v="A380"/>
    <n v="14"/>
    <n v="97"/>
    <n v="358"/>
    <n v="2"/>
    <n v="7"/>
    <n v="29"/>
    <n v="469"/>
    <s v="LONG Morning"/>
  </r>
  <r>
    <d v="2025-04-02T00:00:00"/>
    <d v="1899-12-30T07:48:00"/>
    <x v="1"/>
    <s v="BA"/>
    <s v="BA5696"/>
    <s v="LHR"/>
    <s v="JFK"/>
    <s v="USA"/>
    <s v="North America"/>
    <x v="0"/>
    <s v="A350"/>
    <n v="0"/>
    <n v="56"/>
    <n v="275"/>
    <n v="0"/>
    <n v="5"/>
    <n v="24"/>
    <n v="331"/>
    <s v="LONG Morning"/>
  </r>
  <r>
    <d v="2025-10-16T00:00:00"/>
    <d v="1899-12-30T20:51:00"/>
    <x v="2"/>
    <s v="BA"/>
    <s v="BA9231"/>
    <s v="LHR"/>
    <s v="MAD"/>
    <s v="Spain"/>
    <s v="Europe"/>
    <x v="1"/>
    <s v="A320"/>
    <n v="0"/>
    <n v="18"/>
    <n v="162"/>
    <n v="2"/>
    <n v="3"/>
    <n v="16"/>
    <n v="180"/>
    <s v="SHORT Evening"/>
  </r>
  <r>
    <d v="2025-06-15T00:00:00"/>
    <d v="1899-12-30T11:35:00"/>
    <x v="1"/>
    <s v="BA"/>
    <s v="BA6817"/>
    <s v="LHR"/>
    <s v="AMS"/>
    <s v="Netherlands"/>
    <s v="Europe"/>
    <x v="1"/>
    <s v="A320"/>
    <n v="0"/>
    <n v="1"/>
    <n v="179"/>
    <n v="2"/>
    <n v="11"/>
    <n v="40"/>
    <n v="180"/>
    <s v="SHORT Morning"/>
  </r>
  <r>
    <d v="2025-04-08T00:00:00"/>
    <d v="1899-12-30T21:34:00"/>
    <x v="2"/>
    <s v="BA"/>
    <s v="BA5711"/>
    <s v="LHR"/>
    <s v="ZRH"/>
    <s v="Switzerland"/>
    <s v="Europe"/>
    <x v="1"/>
    <s v="A320"/>
    <n v="0"/>
    <n v="10"/>
    <n v="170"/>
    <n v="0"/>
    <n v="1"/>
    <n v="10"/>
    <n v="180"/>
    <s v="SHORT Evening"/>
  </r>
  <r>
    <d v="2025-07-30T00:00:00"/>
    <d v="1899-12-30T17:41:00"/>
    <x v="0"/>
    <s v="BA"/>
    <s v="BA4760"/>
    <s v="LHR"/>
    <s v="IST"/>
    <s v="Turkey"/>
    <s v="Europe"/>
    <x v="1"/>
    <s v="A320"/>
    <n v="0"/>
    <n v="16"/>
    <n v="164"/>
    <n v="2"/>
    <n v="12"/>
    <n v="42"/>
    <n v="180"/>
    <s v="SHORT Afternoon"/>
  </r>
  <r>
    <d v="2025-10-20T00:00:00"/>
    <d v="1899-12-30T14:49:00"/>
    <x v="0"/>
    <s v="BA"/>
    <s v="BA8637"/>
    <s v="LHR"/>
    <s v="LAX"/>
    <s v="USA"/>
    <s v="North America"/>
    <x v="0"/>
    <s v="B777"/>
    <n v="0"/>
    <n v="32"/>
    <n v="300"/>
    <n v="0"/>
    <n v="2"/>
    <n v="15"/>
    <n v="332"/>
    <s v="LONG Afternoon"/>
  </r>
  <r>
    <d v="2025-10-19T00:00:00"/>
    <d v="1899-12-30T07:25:00"/>
    <x v="1"/>
    <s v="BA"/>
    <s v="BA5986"/>
    <s v="LHR"/>
    <s v="DFW"/>
    <s v="USA"/>
    <s v="North America"/>
    <x v="0"/>
    <s v="B777"/>
    <n v="8"/>
    <n v="49"/>
    <n v="178"/>
    <n v="0"/>
    <n v="4"/>
    <n v="19"/>
    <n v="235"/>
    <s v="LONG Morning"/>
  </r>
  <r>
    <d v="2025-07-30T00:00:00"/>
    <d v="1899-12-30T19:05:00"/>
    <x v="2"/>
    <s v="BA"/>
    <s v="BA8542"/>
    <s v="LHR"/>
    <s v="HND"/>
    <s v="Japan"/>
    <s v="Asia"/>
    <x v="0"/>
    <s v="B777"/>
    <n v="0"/>
    <n v="48"/>
    <n v="224"/>
    <n v="0"/>
    <n v="0"/>
    <n v="7"/>
    <n v="272"/>
    <s v="LONG Evening"/>
  </r>
  <r>
    <d v="2025-04-18T00:00:00"/>
    <d v="1899-12-30T13:47:00"/>
    <x v="3"/>
    <s v="BA"/>
    <s v="BA2776"/>
    <s v="LHR"/>
    <s v="ORD"/>
    <s v="USA"/>
    <s v="North America"/>
    <x v="0"/>
    <s v="B787"/>
    <n v="8"/>
    <n v="42"/>
    <n v="166"/>
    <n v="0"/>
    <n v="5"/>
    <n v="22"/>
    <n v="216"/>
    <s v="LONG Lunchtime"/>
  </r>
  <r>
    <d v="2025-07-15T00:00:00"/>
    <d v="1899-12-30T18:53:00"/>
    <x v="2"/>
    <s v="BA"/>
    <s v="BA9333"/>
    <s v="LHR"/>
    <s v="AMS"/>
    <s v="Netherlands"/>
    <s v="Europe"/>
    <x v="1"/>
    <s v="A320"/>
    <n v="0"/>
    <n v="12"/>
    <n v="168"/>
    <n v="1"/>
    <n v="13"/>
    <n v="46"/>
    <n v="180"/>
    <s v="SHORT Evening"/>
  </r>
  <r>
    <d v="2025-09-08T00:00:00"/>
    <d v="1899-12-30T18:49:00"/>
    <x v="2"/>
    <s v="BA"/>
    <s v="BA3119"/>
    <s v="LHR"/>
    <s v="AMS"/>
    <s v="Netherlands"/>
    <s v="Europe"/>
    <x v="1"/>
    <s v="A320"/>
    <n v="0"/>
    <n v="14"/>
    <n v="166"/>
    <n v="1"/>
    <n v="11"/>
    <n v="38"/>
    <n v="180"/>
    <s v="SHORT Evening"/>
  </r>
  <r>
    <d v="2025-04-09T00:00:00"/>
    <d v="1899-12-30T21:29:00"/>
    <x v="2"/>
    <s v="BA"/>
    <s v="BA8588"/>
    <s v="LHR"/>
    <s v="VIE"/>
    <s v="Austria"/>
    <s v="Europe"/>
    <x v="1"/>
    <s v="A320"/>
    <n v="0"/>
    <n v="17"/>
    <n v="163"/>
    <n v="0"/>
    <n v="13"/>
    <n v="46"/>
    <n v="180"/>
    <s v="SHORT Evening"/>
  </r>
  <r>
    <d v="2025-05-02T00:00:00"/>
    <d v="1899-12-30T20:25:00"/>
    <x v="2"/>
    <s v="BA"/>
    <s v="BA9509"/>
    <s v="LHR"/>
    <s v="BCN"/>
    <s v="Spain"/>
    <s v="Europe"/>
    <x v="1"/>
    <s v="A320"/>
    <n v="0"/>
    <n v="11"/>
    <n v="169"/>
    <n v="0"/>
    <n v="11"/>
    <n v="38"/>
    <n v="180"/>
    <s v="SHORT Evening"/>
  </r>
  <r>
    <d v="2025-04-07T00:00:00"/>
    <d v="1899-12-30T18:52:00"/>
    <x v="2"/>
    <s v="BA"/>
    <s v="BA6967"/>
    <s v="LHR"/>
    <s v="ORD"/>
    <s v="USA"/>
    <s v="North America"/>
    <x v="0"/>
    <s v="B777"/>
    <n v="0"/>
    <n v="32"/>
    <n v="304"/>
    <n v="0"/>
    <n v="2"/>
    <n v="13"/>
    <n v="336"/>
    <s v="LONG Evening"/>
  </r>
  <r>
    <d v="2025-06-24T00:00:00"/>
    <d v="1899-12-30T07:58:00"/>
    <x v="1"/>
    <s v="BA"/>
    <s v="BA7922"/>
    <s v="LHR"/>
    <s v="DXB"/>
    <s v="UAE"/>
    <s v="Middle East"/>
    <x v="0"/>
    <s v="B777"/>
    <n v="0"/>
    <n v="32"/>
    <n v="304"/>
    <n v="1"/>
    <n v="6"/>
    <n v="25"/>
    <n v="336"/>
    <s v="LONG Morning"/>
  </r>
  <r>
    <d v="2025-08-03T00:00:00"/>
    <d v="1899-12-30T08:54:00"/>
    <x v="1"/>
    <s v="BA"/>
    <s v="BA8638"/>
    <s v="LHR"/>
    <s v="DFW"/>
    <s v="USA"/>
    <s v="North America"/>
    <x v="0"/>
    <s v="B777"/>
    <n v="8"/>
    <n v="49"/>
    <n v="178"/>
    <n v="0"/>
    <n v="4"/>
    <n v="18"/>
    <n v="235"/>
    <s v="LONG Morning"/>
  </r>
  <r>
    <d v="2025-06-21T00:00:00"/>
    <d v="1899-12-30T11:23:00"/>
    <x v="1"/>
    <s v="BA"/>
    <s v="BA5286"/>
    <s v="LHR"/>
    <s v="VIE"/>
    <s v="Austria"/>
    <s v="Europe"/>
    <x v="1"/>
    <s v="A320"/>
    <n v="0"/>
    <n v="13"/>
    <n v="167"/>
    <n v="2"/>
    <n v="15"/>
    <n v="51"/>
    <n v="180"/>
    <s v="SHORT Morning"/>
  </r>
  <r>
    <d v="2025-04-11T00:00:00"/>
    <d v="1899-12-30T11:12:00"/>
    <x v="1"/>
    <s v="BA"/>
    <s v="BA9208"/>
    <s v="LHR"/>
    <s v="FRA"/>
    <s v="Germany"/>
    <s v="Europe"/>
    <x v="1"/>
    <s v="A320"/>
    <n v="0"/>
    <n v="2"/>
    <n v="178"/>
    <n v="0"/>
    <n v="1"/>
    <n v="12"/>
    <n v="180"/>
    <s v="SHORT Morning"/>
  </r>
  <r>
    <d v="2025-10-18T00:00:00"/>
    <d v="1899-12-30T13:56:00"/>
    <x v="3"/>
    <s v="BA"/>
    <s v="BA6525"/>
    <s v="LHR"/>
    <s v="AMS"/>
    <s v="Netherlands"/>
    <s v="Europe"/>
    <x v="1"/>
    <s v="A320"/>
    <n v="0"/>
    <n v="2"/>
    <n v="178"/>
    <n v="0"/>
    <n v="13"/>
    <n v="44"/>
    <n v="180"/>
    <s v="SHORT Lunchtime"/>
  </r>
  <r>
    <d v="2025-04-18T00:00:00"/>
    <d v="1899-12-30T22:13:00"/>
    <x v="2"/>
    <s v="BA"/>
    <s v="BA7303"/>
    <s v="LHR"/>
    <s v="HND"/>
    <s v="Japan"/>
    <s v="Asia"/>
    <x v="0"/>
    <s v="A350"/>
    <n v="0"/>
    <n v="56"/>
    <n v="275"/>
    <n v="1"/>
    <n v="13"/>
    <n v="44"/>
    <n v="331"/>
    <s v="LONG Evening"/>
  </r>
  <r>
    <d v="2025-04-12T00:00:00"/>
    <d v="1899-12-30T09:16:00"/>
    <x v="1"/>
    <s v="BA"/>
    <s v="BA2958"/>
    <s v="LHR"/>
    <s v="HND"/>
    <s v="Japan"/>
    <s v="Asia"/>
    <x v="0"/>
    <s v="B777"/>
    <n v="0"/>
    <n v="32"/>
    <n v="300"/>
    <n v="0"/>
    <n v="18"/>
    <n v="59"/>
    <n v="332"/>
    <s v="LONG Morning"/>
  </r>
  <r>
    <d v="2025-07-25T00:00:00"/>
    <d v="1899-12-30T15:14:00"/>
    <x v="0"/>
    <s v="BA"/>
    <s v="BA7835"/>
    <s v="LHR"/>
    <s v="JFK"/>
    <s v="USA"/>
    <s v="North America"/>
    <x v="0"/>
    <s v="B777"/>
    <n v="0"/>
    <n v="32"/>
    <n v="300"/>
    <n v="0"/>
    <n v="6"/>
    <n v="24"/>
    <n v="332"/>
    <s v="LONG Afternoon"/>
  </r>
  <r>
    <d v="2025-07-21T00:00:00"/>
    <d v="1899-12-30T07:14:00"/>
    <x v="1"/>
    <s v="BA"/>
    <s v="BA7267"/>
    <s v="LHR"/>
    <s v="ZRH"/>
    <s v="Switzerland"/>
    <s v="Europe"/>
    <x v="1"/>
    <s v="A320"/>
    <n v="0"/>
    <n v="7"/>
    <n v="173"/>
    <n v="0"/>
    <n v="12"/>
    <n v="41"/>
    <n v="180"/>
    <s v="SHORT Morning"/>
  </r>
  <r>
    <d v="2025-10-09T00:00:00"/>
    <d v="1899-12-30T11:15:00"/>
    <x v="1"/>
    <s v="BA"/>
    <s v="BA2761"/>
    <s v="LHR"/>
    <s v="FRA"/>
    <s v="Germany"/>
    <s v="Europe"/>
    <x v="1"/>
    <s v="A320"/>
    <n v="0"/>
    <n v="5"/>
    <n v="175"/>
    <n v="0"/>
    <n v="20"/>
    <n v="66"/>
    <n v="180"/>
    <s v="SHORT Morning"/>
  </r>
  <r>
    <d v="2025-09-19T00:00:00"/>
    <d v="1899-12-30T09:12:00"/>
    <x v="1"/>
    <s v="BA"/>
    <s v="BA2763"/>
    <s v="LHR"/>
    <s v="ORD"/>
    <s v="USA"/>
    <s v="North America"/>
    <x v="0"/>
    <s v="B777"/>
    <n v="8"/>
    <n v="49"/>
    <n v="178"/>
    <n v="4"/>
    <n v="4"/>
    <n v="21"/>
    <n v="235"/>
    <s v="LONG Morning"/>
  </r>
  <r>
    <d v="2025-06-23T00:00:00"/>
    <d v="1899-12-30T06:32:00"/>
    <x v="1"/>
    <s v="BA"/>
    <s v="BA1689"/>
    <s v="LHR"/>
    <s v="MUC"/>
    <s v="Germany"/>
    <s v="Europe"/>
    <x v="1"/>
    <s v="A320"/>
    <n v="0"/>
    <n v="20"/>
    <n v="160"/>
    <n v="0"/>
    <n v="0"/>
    <n v="6"/>
    <n v="180"/>
    <s v="SHORT Morning"/>
  </r>
  <r>
    <d v="2025-08-04T00:00:00"/>
    <d v="1899-12-30T19:03:00"/>
    <x v="2"/>
    <s v="BA"/>
    <s v="BA3408"/>
    <s v="LHR"/>
    <s v="AMS"/>
    <s v="Netherlands"/>
    <s v="Europe"/>
    <x v="1"/>
    <s v="A320"/>
    <n v="0"/>
    <n v="17"/>
    <n v="163"/>
    <n v="0"/>
    <n v="0"/>
    <n v="1"/>
    <n v="180"/>
    <s v="SHORT Evening"/>
  </r>
  <r>
    <d v="2025-05-08T00:00:00"/>
    <d v="1899-12-30T16:41:00"/>
    <x v="0"/>
    <s v="BA"/>
    <s v="BA8403"/>
    <s v="LHR"/>
    <s v="MUC"/>
    <s v="Germany"/>
    <s v="Europe"/>
    <x v="1"/>
    <s v="A320"/>
    <n v="0"/>
    <n v="15"/>
    <n v="165"/>
    <n v="0"/>
    <n v="12"/>
    <n v="41"/>
    <n v="180"/>
    <s v="SHORT Afternoon"/>
  </r>
  <r>
    <d v="2025-09-20T00:00:00"/>
    <d v="1899-12-30T16:51:00"/>
    <x v="0"/>
    <s v="BA"/>
    <s v="BA1964"/>
    <s v="LHR"/>
    <s v="IST"/>
    <s v="Turkey"/>
    <s v="Europe"/>
    <x v="1"/>
    <s v="A320"/>
    <n v="0"/>
    <n v="13"/>
    <n v="167"/>
    <n v="0"/>
    <n v="0"/>
    <n v="1"/>
    <n v="180"/>
    <s v="SHORT Afternoon"/>
  </r>
  <r>
    <d v="2025-09-09T00:00:00"/>
    <d v="1899-12-30T18:43:00"/>
    <x v="2"/>
    <s v="BA"/>
    <s v="BA2621"/>
    <s v="LHR"/>
    <s v="AMS"/>
    <s v="Netherlands"/>
    <s v="Europe"/>
    <x v="1"/>
    <s v="A320"/>
    <n v="0"/>
    <n v="17"/>
    <n v="163"/>
    <n v="1"/>
    <n v="6"/>
    <n v="24"/>
    <n v="180"/>
    <s v="SHORT Evening"/>
  </r>
  <r>
    <d v="2025-07-10T00:00:00"/>
    <d v="1899-12-30T16:20:00"/>
    <x v="0"/>
    <s v="BA"/>
    <s v="BA4543"/>
    <s v="LHR"/>
    <s v="HND"/>
    <s v="Japan"/>
    <s v="Asia"/>
    <x v="0"/>
    <s v="B777"/>
    <n v="0"/>
    <n v="32"/>
    <n v="304"/>
    <n v="2"/>
    <n v="10"/>
    <n v="37"/>
    <n v="336"/>
    <s v="LONG Afternoon"/>
  </r>
  <r>
    <d v="2025-09-08T00:00:00"/>
    <d v="1899-12-30T14:26:00"/>
    <x v="0"/>
    <s v="BA"/>
    <s v="BA2253"/>
    <s v="LHR"/>
    <s v="AMS"/>
    <s v="Netherlands"/>
    <s v="Europe"/>
    <x v="1"/>
    <s v="A320"/>
    <n v="0"/>
    <n v="12"/>
    <n v="168"/>
    <n v="2"/>
    <n v="9"/>
    <n v="33"/>
    <n v="180"/>
    <s v="SHORT Afternoon"/>
  </r>
  <r>
    <d v="2025-07-27T00:00:00"/>
    <d v="1899-12-30T07:07:00"/>
    <x v="1"/>
    <s v="BA"/>
    <s v="BA9246"/>
    <s v="LHR"/>
    <s v="ZRH"/>
    <s v="Switzerland"/>
    <s v="Europe"/>
    <x v="1"/>
    <s v="A320"/>
    <n v="0"/>
    <n v="4"/>
    <n v="176"/>
    <n v="0"/>
    <n v="10"/>
    <n v="37"/>
    <n v="180"/>
    <s v="SHORT Morning"/>
  </r>
  <r>
    <d v="2025-07-06T00:00:00"/>
    <d v="1899-12-30T09:03:00"/>
    <x v="1"/>
    <s v="BA"/>
    <s v="BA7030"/>
    <s v="LHR"/>
    <s v="VIE"/>
    <s v="Austria"/>
    <s v="Europe"/>
    <x v="1"/>
    <s v="A320"/>
    <n v="0"/>
    <n v="7"/>
    <n v="173"/>
    <n v="0"/>
    <n v="9"/>
    <n v="34"/>
    <n v="180"/>
    <s v="SHORT Morning"/>
  </r>
  <r>
    <d v="2025-07-08T00:00:00"/>
    <d v="1899-12-30T08:03:00"/>
    <x v="1"/>
    <s v="BA"/>
    <s v="BA6428"/>
    <s v="LHR"/>
    <s v="ORD"/>
    <s v="USA"/>
    <s v="North America"/>
    <x v="0"/>
    <s v="B787"/>
    <n v="8"/>
    <n v="48"/>
    <n v="200"/>
    <n v="0"/>
    <n v="15"/>
    <n v="50"/>
    <n v="256"/>
    <s v="LONG Morning"/>
  </r>
  <r>
    <d v="2025-09-13T00:00:00"/>
    <d v="1899-12-30T09:04:00"/>
    <x v="1"/>
    <s v="BA"/>
    <s v="BA9733"/>
    <s v="LHR"/>
    <s v="DFW"/>
    <s v="USA"/>
    <s v="North America"/>
    <x v="0"/>
    <s v="B787"/>
    <n v="0"/>
    <n v="35"/>
    <n v="179"/>
    <n v="1"/>
    <n v="3"/>
    <n v="15"/>
    <n v="214"/>
    <s v="LONG Morning"/>
  </r>
  <r>
    <d v="2025-06-17T00:00:00"/>
    <d v="1899-12-30T10:31:00"/>
    <x v="1"/>
    <s v="BA"/>
    <s v="BA6612"/>
    <s v="LHR"/>
    <s v="AMS"/>
    <s v="Netherlands"/>
    <s v="Europe"/>
    <x v="1"/>
    <s v="A320"/>
    <n v="0"/>
    <n v="6"/>
    <n v="174"/>
    <n v="0"/>
    <n v="4"/>
    <n v="20"/>
    <n v="180"/>
    <s v="SHORT Morning"/>
  </r>
  <r>
    <d v="2025-07-22T00:00:00"/>
    <d v="1899-12-30T11:53:00"/>
    <x v="1"/>
    <s v="BA"/>
    <s v="BA7136"/>
    <s v="LHR"/>
    <s v="AMS"/>
    <s v="Netherlands"/>
    <s v="Europe"/>
    <x v="1"/>
    <s v="A320"/>
    <n v="0"/>
    <n v="7"/>
    <n v="173"/>
    <n v="0"/>
    <n v="4"/>
    <n v="18"/>
    <n v="180"/>
    <s v="SHORT Morning"/>
  </r>
  <r>
    <d v="2025-10-28T00:00:00"/>
    <d v="1899-12-30T20:56:00"/>
    <x v="2"/>
    <s v="BA"/>
    <s v="BA6527"/>
    <s v="LHR"/>
    <s v="IST"/>
    <s v="Turkey"/>
    <s v="Europe"/>
    <x v="1"/>
    <s v="A320"/>
    <n v="0"/>
    <n v="2"/>
    <n v="178"/>
    <n v="2"/>
    <n v="12"/>
    <n v="43"/>
    <n v="180"/>
    <s v="SHORT Evening"/>
  </r>
  <r>
    <d v="2025-05-26T00:00:00"/>
    <d v="1899-12-30T14:06:00"/>
    <x v="0"/>
    <s v="BA"/>
    <s v="BA5316"/>
    <s v="LHR"/>
    <s v="HND"/>
    <s v="Japan"/>
    <s v="Asia"/>
    <x v="0"/>
    <s v="A350"/>
    <n v="0"/>
    <n v="56"/>
    <n v="275"/>
    <n v="0"/>
    <n v="13"/>
    <n v="44"/>
    <n v="331"/>
    <s v="LONG Afternoon"/>
  </r>
  <r>
    <d v="2025-06-27T00:00:00"/>
    <d v="1899-12-30T21:43:00"/>
    <x v="2"/>
    <s v="BA"/>
    <s v="BA6143"/>
    <s v="LHR"/>
    <s v="AMS"/>
    <s v="Netherlands"/>
    <s v="Europe"/>
    <x v="1"/>
    <s v="A320"/>
    <n v="0"/>
    <n v="19"/>
    <n v="161"/>
    <n v="0"/>
    <n v="10"/>
    <n v="37"/>
    <n v="180"/>
    <s v="SHORT Evening"/>
  </r>
  <r>
    <d v="2025-06-23T00:00:00"/>
    <d v="1899-12-30T09:15:00"/>
    <x v="1"/>
    <s v="BA"/>
    <s v="BA9478"/>
    <s v="LHR"/>
    <s v="DXB"/>
    <s v="UAE"/>
    <s v="Middle East"/>
    <x v="0"/>
    <s v="B777"/>
    <n v="8"/>
    <n v="49"/>
    <n v="178"/>
    <n v="0"/>
    <n v="14"/>
    <n v="49"/>
    <n v="235"/>
    <s v="LONG Morning"/>
  </r>
  <r>
    <d v="2025-06-24T00:00:00"/>
    <d v="1899-12-30T08:55:00"/>
    <x v="1"/>
    <s v="BA"/>
    <s v="BA7060"/>
    <s v="LHR"/>
    <s v="FRA"/>
    <s v="Germany"/>
    <s v="Europe"/>
    <x v="1"/>
    <s v="A320"/>
    <n v="0"/>
    <n v="8"/>
    <n v="172"/>
    <n v="0"/>
    <n v="1"/>
    <n v="12"/>
    <n v="180"/>
    <s v="SHORT Morning"/>
  </r>
  <r>
    <d v="2025-06-11T00:00:00"/>
    <d v="1899-12-30T20:46:00"/>
    <x v="2"/>
    <s v="BA"/>
    <s v="BA9870"/>
    <s v="LHR"/>
    <s v="LAX"/>
    <s v="USA"/>
    <s v="North America"/>
    <x v="0"/>
    <s v="B787"/>
    <n v="0"/>
    <n v="35"/>
    <n v="179"/>
    <n v="0"/>
    <n v="17"/>
    <n v="56"/>
    <n v="214"/>
    <s v="LONG Evening"/>
  </r>
  <r>
    <d v="2025-05-08T00:00:00"/>
    <d v="1899-12-30T19:45:00"/>
    <x v="2"/>
    <s v="BA"/>
    <s v="BA5358"/>
    <s v="LHR"/>
    <s v="VIE"/>
    <s v="Austria"/>
    <s v="Europe"/>
    <x v="1"/>
    <s v="A320"/>
    <n v="0"/>
    <n v="13"/>
    <n v="167"/>
    <n v="0"/>
    <n v="16"/>
    <n v="54"/>
    <n v="180"/>
    <s v="SHORT Evening"/>
  </r>
  <r>
    <d v="2025-10-07T00:00:00"/>
    <d v="1899-12-30T14:46:00"/>
    <x v="0"/>
    <s v="BA"/>
    <s v="BA4615"/>
    <s v="LHR"/>
    <s v="ORD"/>
    <s v="USA"/>
    <s v="North America"/>
    <x v="0"/>
    <s v="B787"/>
    <n v="0"/>
    <n v="31"/>
    <n v="173"/>
    <n v="0"/>
    <n v="12"/>
    <n v="42"/>
    <n v="204"/>
    <s v="LONG Afternoon"/>
  </r>
  <r>
    <d v="2025-10-17T00:00:00"/>
    <d v="1899-12-30T12:30:00"/>
    <x v="3"/>
    <s v="BA"/>
    <s v="BA8057"/>
    <s v="LHR"/>
    <s v="HND"/>
    <s v="Japan"/>
    <s v="Asia"/>
    <x v="0"/>
    <s v="B777"/>
    <n v="0"/>
    <n v="32"/>
    <n v="304"/>
    <n v="0"/>
    <n v="18"/>
    <n v="58"/>
    <n v="336"/>
    <s v="LONG Lunchtime"/>
  </r>
  <r>
    <d v="2025-06-16T00:00:00"/>
    <d v="1899-12-30T15:14:00"/>
    <x v="0"/>
    <s v="BA"/>
    <s v="BA6171"/>
    <s v="LHR"/>
    <s v="BCN"/>
    <s v="Spain"/>
    <s v="Europe"/>
    <x v="1"/>
    <s v="A320"/>
    <n v="0"/>
    <n v="16"/>
    <n v="164"/>
    <n v="1"/>
    <n v="0"/>
    <n v="4"/>
    <n v="180"/>
    <s v="SHORT Afternoon"/>
  </r>
  <r>
    <d v="2025-04-03T00:00:00"/>
    <d v="1899-12-30T13:47:00"/>
    <x v="3"/>
    <s v="BA"/>
    <s v="BA9322"/>
    <s v="LHR"/>
    <s v="LAX"/>
    <s v="USA"/>
    <s v="North America"/>
    <x v="0"/>
    <s v="B777"/>
    <n v="8"/>
    <n v="49"/>
    <n v="178"/>
    <n v="0"/>
    <n v="5"/>
    <n v="22"/>
    <n v="235"/>
    <s v="LONG Lunchtime"/>
  </r>
  <r>
    <d v="2025-09-08T00:00:00"/>
    <d v="1899-12-30T18:39:00"/>
    <x v="2"/>
    <s v="BA"/>
    <s v="BA8783"/>
    <s v="LHR"/>
    <s v="CDG"/>
    <s v="France"/>
    <s v="Europe"/>
    <x v="1"/>
    <s v="A320"/>
    <n v="0"/>
    <n v="15"/>
    <n v="165"/>
    <n v="1"/>
    <n v="4"/>
    <n v="19"/>
    <n v="180"/>
    <s v="SHORT Evening"/>
  </r>
  <r>
    <d v="2025-09-14T00:00:00"/>
    <d v="1899-12-30T18:32:00"/>
    <x v="2"/>
    <s v="BA"/>
    <s v="BA1232"/>
    <s v="LHR"/>
    <s v="JFK"/>
    <s v="USA"/>
    <s v="North America"/>
    <x v="0"/>
    <s v="B777"/>
    <n v="0"/>
    <n v="48"/>
    <n v="224"/>
    <n v="0"/>
    <n v="12"/>
    <n v="42"/>
    <n v="272"/>
    <s v="LONG Evening"/>
  </r>
  <r>
    <d v="2025-07-15T00:00:00"/>
    <d v="1899-12-30T06:50:00"/>
    <x v="1"/>
    <s v="BA"/>
    <s v="BA5249"/>
    <s v="LHR"/>
    <s v="JFK"/>
    <s v="USA"/>
    <s v="North America"/>
    <x v="0"/>
    <s v="B777"/>
    <n v="8"/>
    <n v="49"/>
    <n v="178"/>
    <n v="0"/>
    <n v="2"/>
    <n v="14"/>
    <n v="235"/>
    <s v="LONG Morning"/>
  </r>
  <r>
    <d v="2025-04-04T00:00:00"/>
    <d v="1899-12-30T15:03:00"/>
    <x v="0"/>
    <s v="BA"/>
    <s v="BA1791"/>
    <s v="LHR"/>
    <s v="JFK"/>
    <s v="USA"/>
    <s v="North America"/>
    <x v="0"/>
    <s v="B787"/>
    <n v="8"/>
    <n v="42"/>
    <n v="166"/>
    <n v="2"/>
    <n v="12"/>
    <n v="42"/>
    <n v="216"/>
    <s v="LONG Afternoon"/>
  </r>
  <r>
    <d v="2025-10-29T00:00:00"/>
    <d v="1899-12-30T06:23:00"/>
    <x v="1"/>
    <s v="BA"/>
    <s v="BA8303"/>
    <s v="LHR"/>
    <s v="AMS"/>
    <s v="Netherlands"/>
    <s v="Europe"/>
    <x v="1"/>
    <s v="A320"/>
    <n v="0"/>
    <n v="13"/>
    <n v="167"/>
    <n v="0"/>
    <n v="15"/>
    <n v="52"/>
    <n v="180"/>
    <s v="SHORT Morning"/>
  </r>
  <r>
    <d v="2025-04-14T00:00:00"/>
    <d v="1899-12-30T12:01:00"/>
    <x v="3"/>
    <s v="BA"/>
    <s v="BA1804"/>
    <s v="LHR"/>
    <s v="CDG"/>
    <s v="France"/>
    <s v="Europe"/>
    <x v="1"/>
    <s v="A320"/>
    <n v="0"/>
    <n v="4"/>
    <n v="176"/>
    <n v="0"/>
    <n v="12"/>
    <n v="41"/>
    <n v="180"/>
    <s v="SHORT Lunchtime"/>
  </r>
  <r>
    <d v="2025-08-17T00:00:00"/>
    <d v="1899-12-30T22:25:00"/>
    <x v="2"/>
    <s v="BA"/>
    <s v="BA7265"/>
    <s v="LHR"/>
    <s v="ORD"/>
    <s v="USA"/>
    <s v="North America"/>
    <x v="0"/>
    <s v="A380"/>
    <n v="14"/>
    <n v="97"/>
    <n v="358"/>
    <n v="1"/>
    <n v="9"/>
    <n v="35"/>
    <n v="469"/>
    <s v="LONG Evening"/>
  </r>
  <r>
    <d v="2025-07-22T00:00:00"/>
    <d v="1899-12-30T16:55:00"/>
    <x v="0"/>
    <s v="BA"/>
    <s v="BA8657"/>
    <s v="LHR"/>
    <s v="DFW"/>
    <s v="USA"/>
    <s v="North America"/>
    <x v="0"/>
    <s v="B777"/>
    <n v="0"/>
    <n v="32"/>
    <n v="300"/>
    <n v="0"/>
    <n v="2"/>
    <n v="15"/>
    <n v="332"/>
    <s v="LONG Afternoon"/>
  </r>
  <r>
    <d v="2025-06-25T00:00:00"/>
    <d v="1899-12-30T19:27:00"/>
    <x v="2"/>
    <s v="BA"/>
    <s v="BA4646"/>
    <s v="LHR"/>
    <s v="DFW"/>
    <s v="USA"/>
    <s v="North America"/>
    <x v="0"/>
    <s v="A350"/>
    <n v="0"/>
    <n v="56"/>
    <n v="275"/>
    <n v="0"/>
    <n v="3"/>
    <n v="17"/>
    <n v="331"/>
    <s v="LONG Evening"/>
  </r>
  <r>
    <d v="2025-06-09T00:00:00"/>
    <d v="1899-12-30T11:23:00"/>
    <x v="1"/>
    <s v="BA"/>
    <s v="BA3117"/>
    <s v="LHR"/>
    <s v="DFW"/>
    <s v="USA"/>
    <s v="North America"/>
    <x v="0"/>
    <s v="B777"/>
    <n v="0"/>
    <n v="48"/>
    <n v="224"/>
    <n v="0"/>
    <n v="15"/>
    <n v="50"/>
    <n v="272"/>
    <s v="LONG Morning"/>
  </r>
  <r>
    <d v="2025-09-08T00:00:00"/>
    <d v="1899-12-30T17:12:00"/>
    <x v="0"/>
    <s v="BA"/>
    <s v="BA6432"/>
    <s v="LHR"/>
    <s v="MUC"/>
    <s v="Germany"/>
    <s v="Europe"/>
    <x v="1"/>
    <s v="A320"/>
    <n v="0"/>
    <n v="3"/>
    <n v="177"/>
    <n v="1"/>
    <n v="12"/>
    <n v="42"/>
    <n v="180"/>
    <s v="SHORT Afternoon"/>
  </r>
  <r>
    <d v="2025-09-14T00:00:00"/>
    <d v="1899-12-30T19:48:00"/>
    <x v="2"/>
    <s v="BA"/>
    <s v="BA7032"/>
    <s v="LHR"/>
    <s v="DXB"/>
    <s v="UAE"/>
    <s v="Middle East"/>
    <x v="0"/>
    <s v="B787"/>
    <n v="8"/>
    <n v="48"/>
    <n v="200"/>
    <n v="2"/>
    <n v="8"/>
    <n v="30"/>
    <n v="256"/>
    <s v="LONG Evening"/>
  </r>
  <r>
    <d v="2025-05-02T00:00:00"/>
    <d v="1899-12-30T13:17:00"/>
    <x v="3"/>
    <s v="BA"/>
    <s v="BA9054"/>
    <s v="LHR"/>
    <s v="LAX"/>
    <s v="USA"/>
    <s v="North America"/>
    <x v="0"/>
    <s v="A380"/>
    <n v="14"/>
    <n v="97"/>
    <n v="358"/>
    <n v="0"/>
    <n v="5"/>
    <n v="24"/>
    <n v="469"/>
    <s v="LONG Lunchtime"/>
  </r>
  <r>
    <d v="2025-06-28T00:00:00"/>
    <d v="1899-12-30T18:01:00"/>
    <x v="2"/>
    <s v="BA"/>
    <s v="BA9381"/>
    <s v="LHR"/>
    <s v="VIE"/>
    <s v="Austria"/>
    <s v="Europe"/>
    <x v="1"/>
    <s v="A320"/>
    <n v="0"/>
    <n v="7"/>
    <n v="173"/>
    <n v="0"/>
    <n v="0"/>
    <n v="0"/>
    <n v="180"/>
    <s v="SHORT Evening"/>
  </r>
  <r>
    <d v="2025-09-06T00:00:00"/>
    <d v="1899-12-30T10:14:00"/>
    <x v="1"/>
    <s v="BA"/>
    <s v="BA5802"/>
    <s v="LHR"/>
    <s v="FRA"/>
    <s v="Germany"/>
    <s v="Europe"/>
    <x v="1"/>
    <s v="A320"/>
    <n v="0"/>
    <n v="9"/>
    <n v="171"/>
    <n v="0"/>
    <n v="2"/>
    <n v="14"/>
    <n v="180"/>
    <s v="SHORT Morning"/>
  </r>
  <r>
    <d v="2025-04-08T00:00:00"/>
    <d v="1899-12-30T09:30:00"/>
    <x v="1"/>
    <s v="BA"/>
    <s v="BA3978"/>
    <s v="LHR"/>
    <s v="BCN"/>
    <s v="Spain"/>
    <s v="Europe"/>
    <x v="1"/>
    <s v="A320"/>
    <n v="0"/>
    <n v="18"/>
    <n v="162"/>
    <n v="0"/>
    <n v="18"/>
    <n v="60"/>
    <n v="180"/>
    <s v="SHORT Morning"/>
  </r>
  <r>
    <d v="2025-07-10T00:00:00"/>
    <d v="1899-12-30T08:16:00"/>
    <x v="1"/>
    <s v="BA"/>
    <s v="BA7512"/>
    <s v="LHR"/>
    <s v="DFW"/>
    <s v="USA"/>
    <s v="North America"/>
    <x v="0"/>
    <s v="B777"/>
    <n v="0"/>
    <n v="48"/>
    <n v="224"/>
    <n v="0"/>
    <n v="1"/>
    <n v="10"/>
    <n v="272"/>
    <s v="LONG Morning"/>
  </r>
  <r>
    <d v="2025-05-03T00:00:00"/>
    <d v="1899-12-30T22:59:00"/>
    <x v="2"/>
    <s v="BA"/>
    <s v="BA8327"/>
    <s v="LHR"/>
    <s v="ORD"/>
    <s v="USA"/>
    <s v="North America"/>
    <x v="0"/>
    <s v="B777"/>
    <n v="8"/>
    <n v="49"/>
    <n v="178"/>
    <n v="0"/>
    <n v="9"/>
    <n v="33"/>
    <n v="235"/>
    <s v="LONG Evening"/>
  </r>
  <r>
    <d v="2025-09-28T00:00:00"/>
    <d v="1899-12-30T08:32:00"/>
    <x v="1"/>
    <s v="BA"/>
    <s v="BA5048"/>
    <s v="LHR"/>
    <s v="FRA"/>
    <s v="Germany"/>
    <s v="Europe"/>
    <x v="1"/>
    <s v="A320"/>
    <n v="0"/>
    <n v="13"/>
    <n v="167"/>
    <n v="0"/>
    <n v="13"/>
    <n v="46"/>
    <n v="180"/>
    <s v="SHORT Morning"/>
  </r>
  <r>
    <d v="2025-08-14T00:00:00"/>
    <d v="1899-12-30T19:42:00"/>
    <x v="2"/>
    <s v="BA"/>
    <s v="BA1512"/>
    <s v="LHR"/>
    <s v="AMS"/>
    <s v="Netherlands"/>
    <s v="Europe"/>
    <x v="1"/>
    <s v="A320"/>
    <n v="0"/>
    <n v="11"/>
    <n v="169"/>
    <n v="0"/>
    <n v="1"/>
    <n v="11"/>
    <n v="180"/>
    <s v="SHORT Evening"/>
  </r>
  <r>
    <d v="2025-07-07T00:00:00"/>
    <d v="1899-12-30T22:43:00"/>
    <x v="2"/>
    <s v="BA"/>
    <s v="BA1899"/>
    <s v="LHR"/>
    <s v="HND"/>
    <s v="Japan"/>
    <s v="Asia"/>
    <x v="0"/>
    <s v="B777"/>
    <n v="0"/>
    <n v="32"/>
    <n v="304"/>
    <n v="2"/>
    <n v="9"/>
    <n v="33"/>
    <n v="336"/>
    <s v="LONG Evening"/>
  </r>
  <r>
    <d v="2025-08-10T00:00:00"/>
    <d v="1899-12-30T17:57:00"/>
    <x v="0"/>
    <s v="BA"/>
    <s v="BA5701"/>
    <s v="LHR"/>
    <s v="MUC"/>
    <s v="Germany"/>
    <s v="Europe"/>
    <x v="1"/>
    <s v="A320"/>
    <n v="0"/>
    <n v="17"/>
    <n v="163"/>
    <n v="0"/>
    <n v="13"/>
    <n v="45"/>
    <n v="180"/>
    <s v="SHORT Afternoon"/>
  </r>
  <r>
    <d v="2025-07-11T00:00:00"/>
    <d v="1899-12-30T16:22:00"/>
    <x v="0"/>
    <s v="BA"/>
    <s v="BA4657"/>
    <s v="LHR"/>
    <s v="DXB"/>
    <s v="UAE"/>
    <s v="Middle East"/>
    <x v="0"/>
    <s v="B777"/>
    <n v="0"/>
    <n v="48"/>
    <n v="224"/>
    <n v="0"/>
    <n v="8"/>
    <n v="30"/>
    <n v="272"/>
    <s v="LONG Afternoon"/>
  </r>
  <r>
    <d v="2025-08-16T00:00:00"/>
    <d v="1899-12-30T22:33:00"/>
    <x v="2"/>
    <s v="BA"/>
    <s v="BA1352"/>
    <s v="LHR"/>
    <s v="MUC"/>
    <s v="Germany"/>
    <s v="Europe"/>
    <x v="1"/>
    <s v="A320"/>
    <n v="0"/>
    <n v="6"/>
    <n v="174"/>
    <n v="0"/>
    <n v="23"/>
    <n v="75"/>
    <n v="180"/>
    <s v="SHORT Evening"/>
  </r>
  <r>
    <d v="2025-09-30T00:00:00"/>
    <d v="1899-12-30T21:37:00"/>
    <x v="2"/>
    <s v="BA"/>
    <s v="BA2805"/>
    <s v="LHR"/>
    <s v="DFW"/>
    <s v="USA"/>
    <s v="North America"/>
    <x v="0"/>
    <s v="B787"/>
    <n v="0"/>
    <n v="31"/>
    <n v="173"/>
    <n v="2"/>
    <n v="0"/>
    <n v="4"/>
    <n v="204"/>
    <s v="LONG Evening"/>
  </r>
  <r>
    <d v="2025-10-19T00:00:00"/>
    <d v="1899-12-30T07:46:00"/>
    <x v="1"/>
    <s v="BA"/>
    <s v="BA8262"/>
    <s v="LHR"/>
    <s v="MUC"/>
    <s v="Germany"/>
    <s v="Europe"/>
    <x v="1"/>
    <s v="A320"/>
    <n v="0"/>
    <n v="4"/>
    <n v="176"/>
    <n v="1"/>
    <n v="14"/>
    <n v="47"/>
    <n v="180"/>
    <s v="SHORT Morning"/>
  </r>
  <r>
    <d v="2025-05-02T00:00:00"/>
    <d v="1899-12-30T07:09:00"/>
    <x v="1"/>
    <s v="BA"/>
    <s v="BA7887"/>
    <s v="LHR"/>
    <s v="IST"/>
    <s v="Turkey"/>
    <s v="Europe"/>
    <x v="1"/>
    <s v="A320"/>
    <n v="0"/>
    <n v="18"/>
    <n v="162"/>
    <n v="1"/>
    <n v="7"/>
    <n v="28"/>
    <n v="180"/>
    <s v="SHORT Morning"/>
  </r>
  <r>
    <d v="2025-08-27T00:00:00"/>
    <d v="1899-12-30T14:38:00"/>
    <x v="0"/>
    <s v="BA"/>
    <s v="BA6993"/>
    <s v="LHR"/>
    <s v="MUC"/>
    <s v="Germany"/>
    <s v="Europe"/>
    <x v="1"/>
    <s v="A320"/>
    <n v="0"/>
    <n v="6"/>
    <n v="174"/>
    <n v="0"/>
    <n v="12"/>
    <n v="42"/>
    <n v="180"/>
    <s v="SHORT Afternoon"/>
  </r>
  <r>
    <d v="2025-08-29T00:00:00"/>
    <d v="1899-12-30T10:11:00"/>
    <x v="1"/>
    <s v="BA"/>
    <s v="BA8625"/>
    <s v="LHR"/>
    <s v="FRA"/>
    <s v="Germany"/>
    <s v="Europe"/>
    <x v="1"/>
    <s v="A320"/>
    <n v="0"/>
    <n v="6"/>
    <n v="174"/>
    <n v="1"/>
    <n v="10"/>
    <n v="37"/>
    <n v="180"/>
    <s v="SHORT Morning"/>
  </r>
  <r>
    <d v="2025-06-09T00:00:00"/>
    <d v="1899-12-30T12:35:00"/>
    <x v="3"/>
    <s v="BA"/>
    <s v="BA6252"/>
    <s v="LHR"/>
    <s v="MUC"/>
    <s v="Germany"/>
    <s v="Europe"/>
    <x v="1"/>
    <s v="A320"/>
    <n v="0"/>
    <n v="2"/>
    <n v="178"/>
    <n v="0"/>
    <n v="4"/>
    <n v="19"/>
    <n v="180"/>
    <s v="SHORT Lunchtime"/>
  </r>
  <r>
    <d v="2025-06-06T00:00:00"/>
    <d v="1899-12-30T08:50:00"/>
    <x v="1"/>
    <s v="BA"/>
    <s v="BA2398"/>
    <s v="LHR"/>
    <s v="FRA"/>
    <s v="Germany"/>
    <s v="Europe"/>
    <x v="1"/>
    <s v="A320"/>
    <n v="0"/>
    <n v="10"/>
    <n v="170"/>
    <n v="0"/>
    <n v="9"/>
    <n v="34"/>
    <n v="180"/>
    <s v="SHORT Morning"/>
  </r>
  <r>
    <d v="2025-09-17T00:00:00"/>
    <d v="1899-12-30T22:28:00"/>
    <x v="2"/>
    <s v="BA"/>
    <s v="BA3501"/>
    <s v="LHR"/>
    <s v="CDG"/>
    <s v="France"/>
    <s v="Europe"/>
    <x v="1"/>
    <s v="A320"/>
    <n v="0"/>
    <n v="10"/>
    <n v="170"/>
    <n v="0"/>
    <n v="0"/>
    <n v="1"/>
    <n v="180"/>
    <s v="SHORT Evening"/>
  </r>
  <r>
    <d v="2025-10-19T00:00:00"/>
    <d v="1899-12-30T12:12:00"/>
    <x v="3"/>
    <s v="BA"/>
    <s v="BA8709"/>
    <s v="LHR"/>
    <s v="ZRH"/>
    <s v="Switzerland"/>
    <s v="Europe"/>
    <x v="1"/>
    <s v="A320"/>
    <n v="0"/>
    <n v="20"/>
    <n v="160"/>
    <n v="1"/>
    <n v="11"/>
    <n v="40"/>
    <n v="180"/>
    <s v="SHORT Lunchtime"/>
  </r>
  <r>
    <d v="2025-10-11T00:00:00"/>
    <d v="1899-12-30T09:53:00"/>
    <x v="1"/>
    <s v="BA"/>
    <s v="BA3780"/>
    <s v="LHR"/>
    <s v="MUC"/>
    <s v="Germany"/>
    <s v="Europe"/>
    <x v="1"/>
    <s v="A320"/>
    <n v="0"/>
    <n v="17"/>
    <n v="163"/>
    <n v="1"/>
    <n v="9"/>
    <n v="35"/>
    <n v="180"/>
    <s v="SHORT Morning"/>
  </r>
  <r>
    <d v="2025-06-15T00:00:00"/>
    <d v="1899-12-30T13:35:00"/>
    <x v="3"/>
    <s v="BA"/>
    <s v="BA4873"/>
    <s v="LHR"/>
    <s v="MAD"/>
    <s v="Spain"/>
    <s v="Europe"/>
    <x v="1"/>
    <s v="A320"/>
    <n v="0"/>
    <n v="3"/>
    <n v="177"/>
    <n v="2"/>
    <n v="11"/>
    <n v="40"/>
    <n v="180"/>
    <s v="SHORT Lunchtime"/>
  </r>
  <r>
    <d v="2025-05-05T00:00:00"/>
    <d v="1899-12-30T12:27:00"/>
    <x v="3"/>
    <s v="BA"/>
    <s v="BA8606"/>
    <s v="LHR"/>
    <s v="LAX"/>
    <s v="USA"/>
    <s v="North America"/>
    <x v="0"/>
    <s v="A380"/>
    <n v="14"/>
    <n v="97"/>
    <n v="358"/>
    <n v="2"/>
    <n v="14"/>
    <n v="47"/>
    <n v="469"/>
    <s v="LONG Lunchtime"/>
  </r>
  <r>
    <d v="2025-07-28T00:00:00"/>
    <d v="1899-12-30T13:31:00"/>
    <x v="3"/>
    <s v="BA"/>
    <s v="BA9079"/>
    <s v="LHR"/>
    <s v="LAX"/>
    <s v="USA"/>
    <s v="North America"/>
    <x v="0"/>
    <s v="B777"/>
    <n v="0"/>
    <n v="48"/>
    <n v="224"/>
    <n v="0"/>
    <n v="10"/>
    <n v="36"/>
    <n v="272"/>
    <s v="LONG Lunchtime"/>
  </r>
  <r>
    <d v="2025-10-23T00:00:00"/>
    <d v="1899-12-30T16:09:00"/>
    <x v="0"/>
    <s v="BA"/>
    <s v="BA3311"/>
    <s v="LHR"/>
    <s v="CDG"/>
    <s v="France"/>
    <s v="Europe"/>
    <x v="1"/>
    <s v="A320"/>
    <n v="0"/>
    <n v="3"/>
    <n v="177"/>
    <n v="0"/>
    <n v="9"/>
    <n v="33"/>
    <n v="180"/>
    <s v="SHORT Afternoon"/>
  </r>
  <r>
    <d v="2025-05-19T00:00:00"/>
    <d v="1899-12-30T11:55:00"/>
    <x v="1"/>
    <s v="BA"/>
    <s v="BA3896"/>
    <s v="LHR"/>
    <s v="HND"/>
    <s v="Japan"/>
    <s v="Asia"/>
    <x v="0"/>
    <s v="A350"/>
    <n v="0"/>
    <n v="56"/>
    <n v="275"/>
    <n v="0"/>
    <n v="3"/>
    <n v="17"/>
    <n v="331"/>
    <s v="LONG Morning"/>
  </r>
  <r>
    <d v="2025-09-29T00:00:00"/>
    <d v="1899-12-30T16:41:00"/>
    <x v="0"/>
    <s v="BA"/>
    <s v="BA6071"/>
    <s v="LHR"/>
    <s v="DFW"/>
    <s v="USA"/>
    <s v="North America"/>
    <x v="0"/>
    <s v="B787"/>
    <n v="0"/>
    <n v="35"/>
    <n v="179"/>
    <n v="2"/>
    <n v="4"/>
    <n v="19"/>
    <n v="214"/>
    <s v="LONG Afternoon"/>
  </r>
  <r>
    <d v="2025-06-28T00:00:00"/>
    <d v="1899-12-30T13:42:00"/>
    <x v="3"/>
    <s v="BA"/>
    <s v="BA9952"/>
    <s v="LHR"/>
    <s v="ZRH"/>
    <s v="Switzerland"/>
    <s v="Europe"/>
    <x v="1"/>
    <s v="A320"/>
    <n v="0"/>
    <n v="7"/>
    <n v="173"/>
    <n v="0"/>
    <n v="14"/>
    <n v="49"/>
    <n v="180"/>
    <s v="SHORT Lunchtime"/>
  </r>
  <r>
    <d v="2025-05-13T00:00:00"/>
    <d v="1899-12-30T22:20:00"/>
    <x v="2"/>
    <s v="BA"/>
    <s v="BA8533"/>
    <s v="LHR"/>
    <s v="MUC"/>
    <s v="Germany"/>
    <s v="Europe"/>
    <x v="1"/>
    <s v="A320"/>
    <n v="0"/>
    <n v="2"/>
    <n v="178"/>
    <n v="1"/>
    <n v="16"/>
    <n v="53"/>
    <n v="180"/>
    <s v="SHORT Evening"/>
  </r>
  <r>
    <d v="2025-05-25T00:00:00"/>
    <d v="1899-12-30T17:57:00"/>
    <x v="0"/>
    <s v="BA"/>
    <s v="BA6113"/>
    <s v="LHR"/>
    <s v="VIE"/>
    <s v="Austria"/>
    <s v="Europe"/>
    <x v="1"/>
    <s v="A320"/>
    <n v="0"/>
    <n v="10"/>
    <n v="170"/>
    <n v="0"/>
    <n v="6"/>
    <n v="27"/>
    <n v="180"/>
    <s v="SHORT Afternoon"/>
  </r>
  <r>
    <d v="2025-07-03T00:00:00"/>
    <d v="1899-12-30T11:12:00"/>
    <x v="1"/>
    <s v="BA"/>
    <s v="BA3360"/>
    <s v="LHR"/>
    <s v="JFK"/>
    <s v="USA"/>
    <s v="North America"/>
    <x v="0"/>
    <s v="A380"/>
    <n v="14"/>
    <n v="97"/>
    <n v="358"/>
    <n v="0"/>
    <n v="8"/>
    <n v="31"/>
    <n v="469"/>
    <s v="LONG Morning"/>
  </r>
  <r>
    <d v="2025-06-19T00:00:00"/>
    <d v="1899-12-30T16:40:00"/>
    <x v="0"/>
    <s v="BA"/>
    <s v="BA2710"/>
    <s v="LHR"/>
    <s v="MUC"/>
    <s v="Germany"/>
    <s v="Europe"/>
    <x v="1"/>
    <s v="A320"/>
    <n v="0"/>
    <n v="13"/>
    <n v="167"/>
    <n v="0"/>
    <n v="3"/>
    <n v="16"/>
    <n v="180"/>
    <s v="SHORT Afternoon"/>
  </r>
  <r>
    <d v="2025-10-26T00:00:00"/>
    <d v="1899-12-30T18:51:00"/>
    <x v="2"/>
    <s v="BA"/>
    <s v="BA3315"/>
    <s v="LHR"/>
    <s v="DFW"/>
    <s v="USA"/>
    <s v="North America"/>
    <x v="0"/>
    <s v="B777"/>
    <n v="8"/>
    <n v="49"/>
    <n v="178"/>
    <n v="0"/>
    <n v="14"/>
    <n v="49"/>
    <n v="235"/>
    <s v="LONG Evening"/>
  </r>
  <r>
    <d v="2025-04-14T00:00:00"/>
    <d v="1899-12-30T15:24:00"/>
    <x v="0"/>
    <s v="BA"/>
    <s v="BA1858"/>
    <s v="LHR"/>
    <s v="DFW"/>
    <s v="USA"/>
    <s v="North America"/>
    <x v="0"/>
    <s v="B777"/>
    <n v="8"/>
    <n v="49"/>
    <n v="178"/>
    <n v="2"/>
    <n v="11"/>
    <n v="41"/>
    <n v="235"/>
    <s v="LONG Afternoon"/>
  </r>
  <r>
    <d v="2025-04-25T00:00:00"/>
    <d v="1899-12-30T06:40:00"/>
    <x v="1"/>
    <s v="BA"/>
    <s v="BA2474"/>
    <s v="LHR"/>
    <s v="JFK"/>
    <s v="USA"/>
    <s v="North America"/>
    <x v="0"/>
    <s v="B787"/>
    <n v="8"/>
    <n v="48"/>
    <n v="200"/>
    <n v="0"/>
    <n v="18"/>
    <n v="61"/>
    <n v="256"/>
    <s v="LONG Morning"/>
  </r>
  <r>
    <d v="2025-09-15T00:00:00"/>
    <d v="1899-12-30T20:27:00"/>
    <x v="2"/>
    <s v="BA"/>
    <s v="BA6748"/>
    <s v="LHR"/>
    <s v="FRA"/>
    <s v="Germany"/>
    <s v="Europe"/>
    <x v="1"/>
    <s v="A320"/>
    <n v="0"/>
    <n v="5"/>
    <n v="175"/>
    <n v="0"/>
    <n v="3"/>
    <n v="17"/>
    <n v="180"/>
    <s v="SHORT Evening"/>
  </r>
  <r>
    <d v="2025-10-06T00:00:00"/>
    <d v="1899-12-30T15:51:00"/>
    <x v="0"/>
    <s v="BA"/>
    <s v="BA9598"/>
    <s v="LHR"/>
    <s v="ORD"/>
    <s v="USA"/>
    <s v="North America"/>
    <x v="0"/>
    <s v="B787"/>
    <n v="8"/>
    <n v="48"/>
    <n v="200"/>
    <n v="0"/>
    <n v="6"/>
    <n v="24"/>
    <n v="256"/>
    <s v="LONG Afternoon"/>
  </r>
  <r>
    <d v="2025-06-05T00:00:00"/>
    <d v="1899-12-30T22:03:00"/>
    <x v="2"/>
    <s v="BA"/>
    <s v="BA9697"/>
    <s v="LHR"/>
    <s v="ORD"/>
    <s v="USA"/>
    <s v="North America"/>
    <x v="0"/>
    <s v="B777"/>
    <n v="0"/>
    <n v="48"/>
    <n v="224"/>
    <n v="0"/>
    <n v="9"/>
    <n v="34"/>
    <n v="272"/>
    <s v="LONG Evening"/>
  </r>
  <r>
    <d v="2025-06-09T00:00:00"/>
    <d v="1899-12-30T20:51:00"/>
    <x v="2"/>
    <s v="BA"/>
    <s v="BA5859"/>
    <s v="LHR"/>
    <s v="JFK"/>
    <s v="USA"/>
    <s v="North America"/>
    <x v="0"/>
    <s v="B787"/>
    <n v="0"/>
    <n v="31"/>
    <n v="173"/>
    <n v="0"/>
    <n v="11"/>
    <n v="40"/>
    <n v="204"/>
    <s v="LONG Evening"/>
  </r>
  <r>
    <d v="2025-10-14T00:00:00"/>
    <d v="1899-12-30T16:08:00"/>
    <x v="0"/>
    <s v="BA"/>
    <s v="BA1216"/>
    <s v="LHR"/>
    <s v="CDG"/>
    <s v="France"/>
    <s v="Europe"/>
    <x v="1"/>
    <s v="A320"/>
    <n v="0"/>
    <n v="18"/>
    <n v="162"/>
    <n v="0"/>
    <n v="7"/>
    <n v="27"/>
    <n v="180"/>
    <s v="SHORT Afternoon"/>
  </r>
  <r>
    <d v="2025-07-12T00:00:00"/>
    <d v="1899-12-30T13:18:00"/>
    <x v="3"/>
    <s v="BA"/>
    <s v="BA5950"/>
    <s v="LHR"/>
    <s v="VIE"/>
    <s v="Austria"/>
    <s v="Europe"/>
    <x v="1"/>
    <s v="A320"/>
    <n v="0"/>
    <n v="5"/>
    <n v="175"/>
    <n v="2"/>
    <n v="3"/>
    <n v="17"/>
    <n v="180"/>
    <s v="SHORT Lunchtime"/>
  </r>
  <r>
    <d v="2025-07-04T00:00:00"/>
    <d v="1899-12-30T13:15:00"/>
    <x v="3"/>
    <s v="BA"/>
    <s v="BA2659"/>
    <s v="LHR"/>
    <s v="MAD"/>
    <s v="Spain"/>
    <s v="Europe"/>
    <x v="1"/>
    <s v="A320"/>
    <n v="0"/>
    <n v="17"/>
    <n v="163"/>
    <n v="0"/>
    <n v="13"/>
    <n v="44"/>
    <n v="180"/>
    <s v="SHORT Lunchtime"/>
  </r>
  <r>
    <d v="2025-08-09T00:00:00"/>
    <d v="1899-12-30T21:16:00"/>
    <x v="2"/>
    <s v="BA"/>
    <s v="BA9639"/>
    <s v="LHR"/>
    <s v="JFK"/>
    <s v="USA"/>
    <s v="North America"/>
    <x v="0"/>
    <s v="B777"/>
    <n v="0"/>
    <n v="48"/>
    <n v="224"/>
    <n v="0"/>
    <n v="12"/>
    <n v="42"/>
    <n v="272"/>
    <s v="LONG Evening"/>
  </r>
  <r>
    <d v="2025-08-09T00:00:00"/>
    <d v="1899-12-30T06:54:00"/>
    <x v="1"/>
    <s v="BA"/>
    <s v="BA3419"/>
    <s v="LHR"/>
    <s v="CDG"/>
    <s v="France"/>
    <s v="Europe"/>
    <x v="1"/>
    <s v="A320"/>
    <n v="0"/>
    <n v="3"/>
    <n v="177"/>
    <n v="0"/>
    <n v="3"/>
    <n v="16"/>
    <n v="180"/>
    <s v="SHORT Morning"/>
  </r>
  <r>
    <d v="2025-05-01T00:00:00"/>
    <d v="1899-12-30T07:19:00"/>
    <x v="1"/>
    <s v="BA"/>
    <s v="BA9890"/>
    <s v="LHR"/>
    <s v="HND"/>
    <s v="Japan"/>
    <s v="Asia"/>
    <x v="0"/>
    <s v="A380"/>
    <n v="14"/>
    <n v="97"/>
    <n v="358"/>
    <n v="0"/>
    <n v="15"/>
    <n v="51"/>
    <n v="469"/>
    <s v="LONG Morning"/>
  </r>
  <r>
    <d v="2025-04-14T00:00:00"/>
    <d v="1899-12-30T19:09:00"/>
    <x v="2"/>
    <s v="BA"/>
    <s v="BA5869"/>
    <s v="LHR"/>
    <s v="FRA"/>
    <s v="Germany"/>
    <s v="Europe"/>
    <x v="1"/>
    <s v="A320"/>
    <n v="0"/>
    <n v="11"/>
    <n v="169"/>
    <n v="0"/>
    <n v="14"/>
    <n v="49"/>
    <n v="180"/>
    <s v="SHORT Evening"/>
  </r>
  <r>
    <d v="2025-10-16T00:00:00"/>
    <d v="1899-12-30T14:49:00"/>
    <x v="0"/>
    <s v="BA"/>
    <s v="BA5275"/>
    <s v="LHR"/>
    <s v="ORD"/>
    <s v="USA"/>
    <s v="North America"/>
    <x v="0"/>
    <s v="B777"/>
    <n v="0"/>
    <n v="32"/>
    <n v="304"/>
    <n v="0"/>
    <n v="9"/>
    <n v="32"/>
    <n v="336"/>
    <s v="LONG Afternoon"/>
  </r>
  <r>
    <d v="2025-04-25T00:00:00"/>
    <d v="1899-12-30T18:39:00"/>
    <x v="2"/>
    <s v="BA"/>
    <s v="BA2810"/>
    <s v="LHR"/>
    <s v="HND"/>
    <s v="Japan"/>
    <s v="Asia"/>
    <x v="0"/>
    <s v="B777"/>
    <n v="0"/>
    <n v="32"/>
    <n v="304"/>
    <n v="0"/>
    <n v="8"/>
    <n v="32"/>
    <n v="336"/>
    <s v="LONG Evening"/>
  </r>
  <r>
    <d v="2025-10-05T00:00:00"/>
    <d v="1899-12-30T06:52:00"/>
    <x v="1"/>
    <s v="BA"/>
    <s v="BA3846"/>
    <s v="LHR"/>
    <s v="VIE"/>
    <s v="Austria"/>
    <s v="Europe"/>
    <x v="1"/>
    <s v="A320"/>
    <n v="0"/>
    <n v="4"/>
    <n v="176"/>
    <n v="1"/>
    <n v="11"/>
    <n v="39"/>
    <n v="180"/>
    <s v="SHORT Morning"/>
  </r>
  <r>
    <d v="2025-10-07T00:00:00"/>
    <d v="1899-12-30T08:23:00"/>
    <x v="1"/>
    <s v="BA"/>
    <s v="BA5657"/>
    <s v="LHR"/>
    <s v="CDG"/>
    <s v="France"/>
    <s v="Europe"/>
    <x v="1"/>
    <s v="A320"/>
    <n v="0"/>
    <n v="20"/>
    <n v="160"/>
    <n v="0"/>
    <n v="3"/>
    <n v="17"/>
    <n v="180"/>
    <s v="SHORT Morning"/>
  </r>
  <r>
    <d v="2025-10-08T00:00:00"/>
    <d v="1899-12-30T10:41:00"/>
    <x v="1"/>
    <s v="BA"/>
    <s v="BA5205"/>
    <s v="LHR"/>
    <s v="AMS"/>
    <s v="Netherlands"/>
    <s v="Europe"/>
    <x v="1"/>
    <s v="A320"/>
    <n v="0"/>
    <n v="0"/>
    <n v="180"/>
    <n v="1"/>
    <n v="8"/>
    <n v="31"/>
    <n v="180"/>
    <s v="SHORT Morning"/>
  </r>
  <r>
    <d v="2025-06-28T00:00:00"/>
    <d v="1899-12-30T11:22:00"/>
    <x v="1"/>
    <s v="BA"/>
    <s v="BA5050"/>
    <s v="LHR"/>
    <s v="MAD"/>
    <s v="Spain"/>
    <s v="Europe"/>
    <x v="1"/>
    <s v="A320"/>
    <n v="0"/>
    <n v="13"/>
    <n v="167"/>
    <n v="2"/>
    <n v="0"/>
    <n v="0"/>
    <n v="180"/>
    <s v="SHORT Morning"/>
  </r>
  <r>
    <d v="2025-08-10T00:00:00"/>
    <d v="1899-12-30T11:57:00"/>
    <x v="1"/>
    <s v="BA"/>
    <s v="BA8674"/>
    <s v="LHR"/>
    <s v="ZRH"/>
    <s v="Switzerland"/>
    <s v="Europe"/>
    <x v="1"/>
    <s v="A320"/>
    <n v="0"/>
    <n v="13"/>
    <n v="167"/>
    <n v="0"/>
    <n v="13"/>
    <n v="44"/>
    <n v="180"/>
    <s v="SHORT Morning"/>
  </r>
  <r>
    <d v="2025-09-23T00:00:00"/>
    <d v="1899-12-30T22:02:00"/>
    <x v="2"/>
    <s v="BA"/>
    <s v="BA7817"/>
    <s v="LHR"/>
    <s v="MAD"/>
    <s v="Spain"/>
    <s v="Europe"/>
    <x v="1"/>
    <s v="A320"/>
    <n v="0"/>
    <n v="15"/>
    <n v="165"/>
    <n v="0"/>
    <n v="0"/>
    <n v="6"/>
    <n v="180"/>
    <s v="SHORT Evening"/>
  </r>
  <r>
    <d v="2025-08-18T00:00:00"/>
    <d v="1899-12-30T14:34:00"/>
    <x v="0"/>
    <s v="BA"/>
    <s v="BA7314"/>
    <s v="LHR"/>
    <s v="ORD"/>
    <s v="USA"/>
    <s v="North America"/>
    <x v="0"/>
    <s v="B787"/>
    <n v="8"/>
    <n v="42"/>
    <n v="166"/>
    <n v="0"/>
    <n v="16"/>
    <n v="54"/>
    <n v="216"/>
    <s v="LONG Afternoon"/>
  </r>
  <r>
    <d v="2025-04-22T00:00:00"/>
    <d v="1899-12-30T17:19:00"/>
    <x v="0"/>
    <s v="BA"/>
    <s v="BA2818"/>
    <s v="LHR"/>
    <s v="ZRH"/>
    <s v="Switzerland"/>
    <s v="Europe"/>
    <x v="1"/>
    <s v="A320"/>
    <n v="0"/>
    <n v="13"/>
    <n v="167"/>
    <n v="0"/>
    <n v="6"/>
    <n v="25"/>
    <n v="180"/>
    <s v="SHORT Afternoon"/>
  </r>
  <r>
    <d v="2025-06-19T00:00:00"/>
    <d v="1899-12-30T08:58:00"/>
    <x v="1"/>
    <s v="BA"/>
    <s v="BA4178"/>
    <s v="LHR"/>
    <s v="IST"/>
    <s v="Turkey"/>
    <s v="Europe"/>
    <x v="1"/>
    <s v="A320"/>
    <n v="0"/>
    <n v="16"/>
    <n v="164"/>
    <n v="1"/>
    <n v="7"/>
    <n v="27"/>
    <n v="180"/>
    <s v="SHORT Morning"/>
  </r>
  <r>
    <d v="2025-05-08T00:00:00"/>
    <d v="1899-12-30T16:30:00"/>
    <x v="0"/>
    <s v="BA"/>
    <s v="BA5929"/>
    <s v="LHR"/>
    <s v="IST"/>
    <s v="Turkey"/>
    <s v="Europe"/>
    <x v="1"/>
    <s v="A320"/>
    <n v="0"/>
    <n v="8"/>
    <n v="172"/>
    <n v="1"/>
    <n v="4"/>
    <n v="21"/>
    <n v="180"/>
    <s v="SHORT Afternoon"/>
  </r>
  <r>
    <d v="2025-04-13T00:00:00"/>
    <d v="1899-12-30T14:13:00"/>
    <x v="0"/>
    <s v="BA"/>
    <s v="BA3896"/>
    <s v="LHR"/>
    <s v="DXB"/>
    <s v="UAE"/>
    <s v="Middle East"/>
    <x v="0"/>
    <s v="B787"/>
    <n v="8"/>
    <n v="48"/>
    <n v="200"/>
    <n v="0"/>
    <n v="6"/>
    <n v="26"/>
    <n v="256"/>
    <s v="LONG Afternoon"/>
  </r>
  <r>
    <d v="2025-06-10T00:00:00"/>
    <d v="1899-12-30T13:10:00"/>
    <x v="3"/>
    <s v="BA"/>
    <s v="BA2744"/>
    <s v="LHR"/>
    <s v="MUC"/>
    <s v="Germany"/>
    <s v="Europe"/>
    <x v="1"/>
    <s v="A320"/>
    <n v="0"/>
    <n v="4"/>
    <n v="176"/>
    <n v="0"/>
    <n v="16"/>
    <n v="52"/>
    <n v="180"/>
    <s v="SHORT Lunchtime"/>
  </r>
  <r>
    <d v="2025-05-06T00:00:00"/>
    <d v="1899-12-30T11:06:00"/>
    <x v="1"/>
    <s v="BA"/>
    <s v="BA3944"/>
    <s v="LHR"/>
    <s v="ORD"/>
    <s v="USA"/>
    <s v="North America"/>
    <x v="0"/>
    <s v="B777"/>
    <n v="0"/>
    <n v="48"/>
    <n v="224"/>
    <n v="0"/>
    <n v="0"/>
    <n v="0"/>
    <n v="272"/>
    <s v="LONG Morning"/>
  </r>
  <r>
    <d v="2025-08-06T00:00:00"/>
    <d v="1899-12-30T12:46:00"/>
    <x v="3"/>
    <s v="BA"/>
    <s v="BA7667"/>
    <s v="LHR"/>
    <s v="AMS"/>
    <s v="Netherlands"/>
    <s v="Europe"/>
    <x v="1"/>
    <s v="A320"/>
    <n v="0"/>
    <n v="19"/>
    <n v="161"/>
    <n v="0"/>
    <n v="15"/>
    <n v="50"/>
    <n v="180"/>
    <s v="SHORT Lunchtime"/>
  </r>
  <r>
    <d v="2025-06-09T00:00:00"/>
    <d v="1899-12-30T22:44:00"/>
    <x v="2"/>
    <s v="BA"/>
    <s v="BA7557"/>
    <s v="LHR"/>
    <s v="IST"/>
    <s v="Turkey"/>
    <s v="Europe"/>
    <x v="1"/>
    <s v="A320"/>
    <n v="0"/>
    <n v="3"/>
    <n v="177"/>
    <n v="1"/>
    <n v="10"/>
    <n v="36"/>
    <n v="180"/>
    <s v="SHORT Evening"/>
  </r>
  <r>
    <d v="2025-08-15T00:00:00"/>
    <d v="1899-12-30T17:06:00"/>
    <x v="0"/>
    <s v="BA"/>
    <s v="BA4777"/>
    <s v="LHR"/>
    <s v="AMS"/>
    <s v="Netherlands"/>
    <s v="Europe"/>
    <x v="1"/>
    <s v="A320"/>
    <n v="0"/>
    <n v="15"/>
    <n v="165"/>
    <n v="0"/>
    <n v="1"/>
    <n v="11"/>
    <n v="180"/>
    <s v="SHORT Afternoon"/>
  </r>
  <r>
    <d v="2025-10-12T00:00:00"/>
    <d v="1899-12-30T22:25:00"/>
    <x v="2"/>
    <s v="BA"/>
    <s v="BA6015"/>
    <s v="LHR"/>
    <s v="FRA"/>
    <s v="Germany"/>
    <s v="Europe"/>
    <x v="1"/>
    <s v="A320"/>
    <n v="0"/>
    <n v="1"/>
    <n v="179"/>
    <n v="0"/>
    <n v="2"/>
    <n v="14"/>
    <n v="180"/>
    <s v="SHORT Evening"/>
  </r>
  <r>
    <d v="2025-04-03T00:00:00"/>
    <d v="1899-12-30T11:07:00"/>
    <x v="1"/>
    <s v="BA"/>
    <s v="BA8066"/>
    <s v="LHR"/>
    <s v="DFW"/>
    <s v="USA"/>
    <s v="North America"/>
    <x v="0"/>
    <s v="B787"/>
    <n v="8"/>
    <n v="48"/>
    <n v="200"/>
    <n v="1"/>
    <n v="17"/>
    <n v="56"/>
    <n v="256"/>
    <s v="LONG Morning"/>
  </r>
  <r>
    <d v="2025-09-29T00:00:00"/>
    <d v="1899-12-30T15:49:00"/>
    <x v="0"/>
    <s v="BA"/>
    <s v="BA1500"/>
    <s v="LHR"/>
    <s v="VIE"/>
    <s v="Austria"/>
    <s v="Europe"/>
    <x v="1"/>
    <s v="A320"/>
    <n v="0"/>
    <n v="12"/>
    <n v="168"/>
    <n v="0"/>
    <n v="3"/>
    <n v="16"/>
    <n v="180"/>
    <s v="SHORT Afternoon"/>
  </r>
  <r>
    <d v="2025-08-13T00:00:00"/>
    <d v="1899-12-30T09:31:00"/>
    <x v="1"/>
    <s v="BA"/>
    <s v="BA5085"/>
    <s v="LHR"/>
    <s v="AMS"/>
    <s v="Netherlands"/>
    <s v="Europe"/>
    <x v="1"/>
    <s v="A320"/>
    <n v="0"/>
    <n v="6"/>
    <n v="174"/>
    <n v="0"/>
    <n v="1"/>
    <n v="12"/>
    <n v="180"/>
    <s v="SHORT Morning"/>
  </r>
  <r>
    <d v="2025-05-15T00:00:00"/>
    <d v="1899-12-30T07:17:00"/>
    <x v="1"/>
    <s v="BA"/>
    <s v="BA6298"/>
    <s v="LHR"/>
    <s v="JFK"/>
    <s v="USA"/>
    <s v="North America"/>
    <x v="0"/>
    <s v="B777"/>
    <n v="0"/>
    <n v="32"/>
    <n v="300"/>
    <n v="0"/>
    <n v="14"/>
    <n v="48"/>
    <n v="332"/>
    <s v="LONG Morning"/>
  </r>
  <r>
    <d v="2025-07-09T00:00:00"/>
    <d v="1899-12-30T20:30:00"/>
    <x v="2"/>
    <s v="BA"/>
    <s v="BA6832"/>
    <s v="LHR"/>
    <s v="DXB"/>
    <s v="UAE"/>
    <s v="Middle East"/>
    <x v="0"/>
    <s v="B777"/>
    <n v="0"/>
    <n v="32"/>
    <n v="300"/>
    <n v="0"/>
    <n v="10"/>
    <n v="36"/>
    <n v="332"/>
    <s v="LONG Evening"/>
  </r>
  <r>
    <d v="2025-06-26T00:00:00"/>
    <d v="1899-12-30T12:14:00"/>
    <x v="3"/>
    <s v="BA"/>
    <s v="BA7558"/>
    <s v="LHR"/>
    <s v="CDG"/>
    <s v="France"/>
    <s v="Europe"/>
    <x v="1"/>
    <s v="A320"/>
    <n v="0"/>
    <n v="3"/>
    <n v="177"/>
    <n v="1"/>
    <n v="3"/>
    <n v="16"/>
    <n v="180"/>
    <s v="SHORT Lunchtime"/>
  </r>
  <r>
    <d v="2025-07-25T00:00:00"/>
    <d v="1899-12-30T08:10:00"/>
    <x v="1"/>
    <s v="BA"/>
    <s v="BA9586"/>
    <s v="LHR"/>
    <s v="LAX"/>
    <s v="USA"/>
    <s v="North America"/>
    <x v="0"/>
    <s v="B777"/>
    <n v="8"/>
    <n v="49"/>
    <n v="178"/>
    <n v="2"/>
    <n v="9"/>
    <n v="34"/>
    <n v="235"/>
    <s v="LONG Morning"/>
  </r>
  <r>
    <d v="2025-10-28T00:00:00"/>
    <d v="1899-12-30T14:17:00"/>
    <x v="0"/>
    <s v="BA"/>
    <s v="BA6275"/>
    <s v="LHR"/>
    <s v="FRA"/>
    <s v="Germany"/>
    <s v="Europe"/>
    <x v="1"/>
    <s v="A320"/>
    <n v="0"/>
    <n v="7"/>
    <n v="173"/>
    <n v="0"/>
    <n v="2"/>
    <n v="14"/>
    <n v="180"/>
    <s v="SHORT Afternoon"/>
  </r>
  <r>
    <d v="2025-10-02T00:00:00"/>
    <d v="1899-12-30T21:38:00"/>
    <x v="2"/>
    <s v="BA"/>
    <s v="BA5333"/>
    <s v="LHR"/>
    <s v="DXB"/>
    <s v="UAE"/>
    <s v="Middle East"/>
    <x v="0"/>
    <s v="B787"/>
    <n v="8"/>
    <n v="48"/>
    <n v="200"/>
    <n v="2"/>
    <n v="14"/>
    <n v="47"/>
    <n v="256"/>
    <s v="LONG Evening"/>
  </r>
  <r>
    <d v="2025-04-29T00:00:00"/>
    <d v="1899-12-30T09:14:00"/>
    <x v="1"/>
    <s v="BA"/>
    <s v="BA4563"/>
    <s v="LHR"/>
    <s v="DFW"/>
    <s v="USA"/>
    <s v="North America"/>
    <x v="0"/>
    <s v="B777"/>
    <n v="0"/>
    <n v="32"/>
    <n v="300"/>
    <n v="0"/>
    <n v="14"/>
    <n v="47"/>
    <n v="332"/>
    <s v="LONG Morning"/>
  </r>
  <r>
    <d v="2025-08-29T00:00:00"/>
    <d v="1899-12-30T22:33:00"/>
    <x v="2"/>
    <s v="BA"/>
    <s v="BA2760"/>
    <s v="LHR"/>
    <s v="FRA"/>
    <s v="Germany"/>
    <s v="Europe"/>
    <x v="1"/>
    <s v="A320"/>
    <n v="0"/>
    <n v="13"/>
    <n v="167"/>
    <n v="1"/>
    <n v="11"/>
    <n v="39"/>
    <n v="180"/>
    <s v="SHORT Evening"/>
  </r>
  <r>
    <d v="2025-09-07T00:00:00"/>
    <d v="1899-12-30T16:46:00"/>
    <x v="0"/>
    <s v="BA"/>
    <s v="BA9645"/>
    <s v="LHR"/>
    <s v="FRA"/>
    <s v="Germany"/>
    <s v="Europe"/>
    <x v="1"/>
    <s v="A320"/>
    <n v="0"/>
    <n v="6"/>
    <n v="174"/>
    <n v="1"/>
    <n v="10"/>
    <n v="36"/>
    <n v="180"/>
    <s v="SHORT Afternoon"/>
  </r>
  <r>
    <d v="2025-05-10T00:00:00"/>
    <d v="1899-12-30T16:33:00"/>
    <x v="0"/>
    <s v="BA"/>
    <s v="BA2937"/>
    <s v="LHR"/>
    <s v="ORD"/>
    <s v="USA"/>
    <s v="North America"/>
    <x v="0"/>
    <s v="B777"/>
    <n v="0"/>
    <n v="32"/>
    <n v="304"/>
    <n v="0"/>
    <n v="17"/>
    <n v="58"/>
    <n v="336"/>
    <s v="LONG Afternoon"/>
  </r>
  <r>
    <d v="2025-06-23T00:00:00"/>
    <d v="1899-12-30T20:18:00"/>
    <x v="2"/>
    <s v="BA"/>
    <s v="BA8218"/>
    <s v="LHR"/>
    <s v="FRA"/>
    <s v="Germany"/>
    <s v="Europe"/>
    <x v="1"/>
    <s v="A320"/>
    <n v="0"/>
    <n v="19"/>
    <n v="161"/>
    <n v="1"/>
    <n v="8"/>
    <n v="30"/>
    <n v="180"/>
    <s v="SHORT Evening"/>
  </r>
  <r>
    <d v="2025-06-01T00:00:00"/>
    <d v="1899-12-30T07:01:00"/>
    <x v="1"/>
    <s v="BA"/>
    <s v="BA7661"/>
    <s v="LHR"/>
    <s v="ZRH"/>
    <s v="Switzerland"/>
    <s v="Europe"/>
    <x v="1"/>
    <s v="A320"/>
    <n v="0"/>
    <n v="14"/>
    <n v="166"/>
    <n v="0"/>
    <n v="1"/>
    <n v="12"/>
    <n v="180"/>
    <s v="SHORT Morning"/>
  </r>
  <r>
    <d v="2025-10-19T00:00:00"/>
    <d v="1899-12-30T06:55:00"/>
    <x v="1"/>
    <s v="BA"/>
    <s v="BA5526"/>
    <s v="LHR"/>
    <s v="FRA"/>
    <s v="Germany"/>
    <s v="Europe"/>
    <x v="1"/>
    <s v="A320"/>
    <n v="0"/>
    <n v="10"/>
    <n v="170"/>
    <n v="0"/>
    <n v="10"/>
    <n v="37"/>
    <n v="180"/>
    <s v="SHORT Morning"/>
  </r>
  <r>
    <d v="2025-05-21T00:00:00"/>
    <d v="1899-12-30T17:50:00"/>
    <x v="0"/>
    <s v="BA"/>
    <s v="BA9165"/>
    <s v="LHR"/>
    <s v="ZRH"/>
    <s v="Switzerland"/>
    <s v="Europe"/>
    <x v="1"/>
    <s v="A320"/>
    <n v="0"/>
    <n v="16"/>
    <n v="164"/>
    <n v="1"/>
    <n v="19"/>
    <n v="63"/>
    <n v="180"/>
    <s v="SHORT Afternoon"/>
  </r>
  <r>
    <d v="2025-08-25T00:00:00"/>
    <d v="1899-12-30T12:36:00"/>
    <x v="3"/>
    <s v="BA"/>
    <s v="BA1215"/>
    <s v="LHR"/>
    <s v="CDG"/>
    <s v="France"/>
    <s v="Europe"/>
    <x v="1"/>
    <s v="A320"/>
    <n v="0"/>
    <n v="10"/>
    <n v="170"/>
    <n v="2"/>
    <n v="2"/>
    <n v="14"/>
    <n v="180"/>
    <s v="SHORT Lunchtime"/>
  </r>
  <r>
    <d v="2025-10-09T00:00:00"/>
    <d v="1899-12-30T12:38:00"/>
    <x v="3"/>
    <s v="BA"/>
    <s v="BA2491"/>
    <s v="LHR"/>
    <s v="MAD"/>
    <s v="Spain"/>
    <s v="Europe"/>
    <x v="1"/>
    <s v="A320"/>
    <n v="0"/>
    <n v="14"/>
    <n v="166"/>
    <n v="2"/>
    <n v="6"/>
    <n v="25"/>
    <n v="180"/>
    <s v="SHORT Lunchtime"/>
  </r>
  <r>
    <d v="2025-08-27T00:00:00"/>
    <d v="1899-12-30T18:23:00"/>
    <x v="2"/>
    <s v="BA"/>
    <s v="BA4264"/>
    <s v="LHR"/>
    <s v="MAD"/>
    <s v="Spain"/>
    <s v="Europe"/>
    <x v="1"/>
    <s v="A320"/>
    <n v="0"/>
    <n v="18"/>
    <n v="162"/>
    <n v="1"/>
    <n v="10"/>
    <n v="37"/>
    <n v="180"/>
    <s v="SHORT Evening"/>
  </r>
  <r>
    <d v="2025-08-10T00:00:00"/>
    <d v="1899-12-30T21:53:00"/>
    <x v="2"/>
    <s v="BA"/>
    <s v="BA4153"/>
    <s v="LHR"/>
    <s v="FRA"/>
    <s v="Germany"/>
    <s v="Europe"/>
    <x v="1"/>
    <s v="A320"/>
    <n v="0"/>
    <n v="14"/>
    <n v="166"/>
    <n v="0"/>
    <n v="7"/>
    <n v="29"/>
    <n v="180"/>
    <s v="SHORT Evening"/>
  </r>
  <r>
    <d v="2025-05-04T00:00:00"/>
    <d v="1899-12-30T11:43:00"/>
    <x v="1"/>
    <s v="BA"/>
    <s v="BA4135"/>
    <s v="LHR"/>
    <s v="VIE"/>
    <s v="Austria"/>
    <s v="Europe"/>
    <x v="1"/>
    <s v="A320"/>
    <n v="0"/>
    <n v="4"/>
    <n v="176"/>
    <n v="0"/>
    <n v="2"/>
    <n v="15"/>
    <n v="180"/>
    <s v="SHORT Morning"/>
  </r>
  <r>
    <d v="2025-08-15T00:00:00"/>
    <d v="1899-12-30T09:35:00"/>
    <x v="1"/>
    <s v="BA"/>
    <s v="BA1358"/>
    <s v="LHR"/>
    <s v="BCN"/>
    <s v="Spain"/>
    <s v="Europe"/>
    <x v="1"/>
    <s v="A320"/>
    <n v="0"/>
    <n v="13"/>
    <n v="167"/>
    <n v="3"/>
    <n v="14"/>
    <n v="48"/>
    <n v="180"/>
    <s v="SHORT Morning"/>
  </r>
  <r>
    <d v="2025-09-29T00:00:00"/>
    <d v="1899-12-30T11:33:00"/>
    <x v="1"/>
    <s v="BA"/>
    <s v="BA4788"/>
    <s v="LHR"/>
    <s v="FRA"/>
    <s v="Germany"/>
    <s v="Europe"/>
    <x v="1"/>
    <s v="A320"/>
    <n v="0"/>
    <n v="3"/>
    <n v="177"/>
    <n v="0"/>
    <n v="20"/>
    <n v="66"/>
    <n v="180"/>
    <s v="SHORT Morning"/>
  </r>
  <r>
    <d v="2025-05-17T00:00:00"/>
    <d v="1899-12-30T19:42:00"/>
    <x v="2"/>
    <s v="BA"/>
    <s v="BA9036"/>
    <s v="LHR"/>
    <s v="AMS"/>
    <s v="Netherlands"/>
    <s v="Europe"/>
    <x v="1"/>
    <s v="A320"/>
    <n v="0"/>
    <n v="1"/>
    <n v="179"/>
    <n v="1"/>
    <n v="9"/>
    <n v="33"/>
    <n v="180"/>
    <s v="SHORT Evening"/>
  </r>
  <r>
    <d v="2025-10-17T00:00:00"/>
    <d v="1899-12-30T13:57:00"/>
    <x v="3"/>
    <s v="BA"/>
    <s v="BA5489"/>
    <s v="LHR"/>
    <s v="ORD"/>
    <s v="USA"/>
    <s v="North America"/>
    <x v="0"/>
    <s v="B777"/>
    <n v="0"/>
    <n v="32"/>
    <n v="304"/>
    <n v="0"/>
    <n v="3"/>
    <n v="16"/>
    <n v="336"/>
    <s v="LONG Lunchtime"/>
  </r>
  <r>
    <d v="2025-06-04T00:00:00"/>
    <d v="1899-12-30T11:37:00"/>
    <x v="1"/>
    <s v="BA"/>
    <s v="BA3992"/>
    <s v="LHR"/>
    <s v="BCN"/>
    <s v="Spain"/>
    <s v="Europe"/>
    <x v="1"/>
    <s v="A320"/>
    <n v="0"/>
    <n v="13"/>
    <n v="167"/>
    <n v="0"/>
    <n v="0"/>
    <n v="6"/>
    <n v="180"/>
    <s v="SHORT Morning"/>
  </r>
  <r>
    <d v="2025-05-07T00:00:00"/>
    <d v="1899-12-30T18:09:00"/>
    <x v="2"/>
    <s v="BA"/>
    <s v="BA1100"/>
    <s v="LHR"/>
    <s v="DXB"/>
    <s v="UAE"/>
    <s v="Middle East"/>
    <x v="0"/>
    <s v="A380"/>
    <n v="14"/>
    <n v="97"/>
    <n v="358"/>
    <n v="0"/>
    <n v="9"/>
    <n v="34"/>
    <n v="469"/>
    <s v="LONG Evening"/>
  </r>
  <r>
    <d v="2025-05-23T00:00:00"/>
    <d v="1899-12-30T20:25:00"/>
    <x v="2"/>
    <s v="BA"/>
    <s v="BA9181"/>
    <s v="LHR"/>
    <s v="HND"/>
    <s v="Japan"/>
    <s v="Asia"/>
    <x v="0"/>
    <s v="B787"/>
    <n v="0"/>
    <n v="31"/>
    <n v="173"/>
    <n v="3"/>
    <n v="14"/>
    <n v="48"/>
    <n v="204"/>
    <s v="LONG Evening"/>
  </r>
  <r>
    <d v="2025-06-18T00:00:00"/>
    <d v="1899-12-30T09:21:00"/>
    <x v="1"/>
    <s v="BA"/>
    <s v="BA7910"/>
    <s v="LHR"/>
    <s v="HND"/>
    <s v="Japan"/>
    <s v="Asia"/>
    <x v="0"/>
    <s v="B777"/>
    <n v="0"/>
    <n v="32"/>
    <n v="300"/>
    <n v="0"/>
    <n v="10"/>
    <n v="38"/>
    <n v="332"/>
    <s v="LONG Morning"/>
  </r>
  <r>
    <d v="2025-09-23T00:00:00"/>
    <d v="1899-12-30T20:13:00"/>
    <x v="2"/>
    <s v="BA"/>
    <s v="BA6804"/>
    <s v="LHR"/>
    <s v="FRA"/>
    <s v="Germany"/>
    <s v="Europe"/>
    <x v="1"/>
    <s v="A320"/>
    <n v="0"/>
    <n v="18"/>
    <n v="162"/>
    <n v="2"/>
    <n v="8"/>
    <n v="30"/>
    <n v="180"/>
    <s v="SHORT Evening"/>
  </r>
  <r>
    <d v="2025-04-05T00:00:00"/>
    <d v="1899-12-30T10:41:00"/>
    <x v="1"/>
    <s v="BA"/>
    <s v="BA2996"/>
    <s v="LHR"/>
    <s v="BCN"/>
    <s v="Spain"/>
    <s v="Europe"/>
    <x v="1"/>
    <s v="A320"/>
    <n v="0"/>
    <n v="20"/>
    <n v="160"/>
    <n v="0"/>
    <n v="5"/>
    <n v="21"/>
    <n v="180"/>
    <s v="SHORT Morning"/>
  </r>
  <r>
    <d v="2025-06-23T00:00:00"/>
    <d v="1899-12-30T07:10:00"/>
    <x v="1"/>
    <s v="BA"/>
    <s v="BA8943"/>
    <s v="LHR"/>
    <s v="MAD"/>
    <s v="Spain"/>
    <s v="Europe"/>
    <x v="1"/>
    <s v="A320"/>
    <n v="0"/>
    <n v="16"/>
    <n v="164"/>
    <n v="0"/>
    <n v="2"/>
    <n v="13"/>
    <n v="180"/>
    <s v="SHORT Morning"/>
  </r>
  <r>
    <d v="2025-08-14T00:00:00"/>
    <d v="1899-12-30T12:14:00"/>
    <x v="3"/>
    <s v="BA"/>
    <s v="BA5113"/>
    <s v="LHR"/>
    <s v="LAX"/>
    <s v="USA"/>
    <s v="North America"/>
    <x v="0"/>
    <s v="B777"/>
    <n v="8"/>
    <n v="49"/>
    <n v="178"/>
    <n v="1"/>
    <n v="12"/>
    <n v="43"/>
    <n v="235"/>
    <s v="LONG Lunchtime"/>
  </r>
  <r>
    <d v="2025-04-12T00:00:00"/>
    <d v="1899-12-30T09:40:00"/>
    <x v="1"/>
    <s v="BA"/>
    <s v="BA2921"/>
    <s v="LHR"/>
    <s v="DXB"/>
    <s v="UAE"/>
    <s v="Middle East"/>
    <x v="0"/>
    <s v="B777"/>
    <n v="8"/>
    <n v="49"/>
    <n v="178"/>
    <n v="1"/>
    <n v="13"/>
    <n v="45"/>
    <n v="235"/>
    <s v="LONG Morning"/>
  </r>
  <r>
    <d v="2025-08-18T00:00:00"/>
    <d v="1899-12-30T21:24:00"/>
    <x v="2"/>
    <s v="BA"/>
    <s v="BA9317"/>
    <s v="LHR"/>
    <s v="HND"/>
    <s v="Japan"/>
    <s v="Asia"/>
    <x v="0"/>
    <s v="B777"/>
    <n v="8"/>
    <n v="49"/>
    <n v="178"/>
    <n v="2"/>
    <n v="0"/>
    <n v="6"/>
    <n v="235"/>
    <s v="LONG Evening"/>
  </r>
  <r>
    <d v="2025-10-09T00:00:00"/>
    <d v="1899-12-30T20:24:00"/>
    <x v="2"/>
    <s v="BA"/>
    <s v="BA7974"/>
    <s v="LHR"/>
    <s v="DFW"/>
    <s v="USA"/>
    <s v="North America"/>
    <x v="0"/>
    <s v="B777"/>
    <n v="8"/>
    <n v="49"/>
    <n v="178"/>
    <n v="0"/>
    <n v="16"/>
    <n v="55"/>
    <n v="235"/>
    <s v="LONG Evening"/>
  </r>
  <r>
    <d v="2025-04-26T00:00:00"/>
    <d v="1899-12-30T15:00:00"/>
    <x v="0"/>
    <s v="BA"/>
    <s v="BA2844"/>
    <s v="LHR"/>
    <s v="HND"/>
    <s v="Japan"/>
    <s v="Asia"/>
    <x v="0"/>
    <s v="B777"/>
    <n v="0"/>
    <n v="32"/>
    <n v="300"/>
    <n v="0"/>
    <n v="11"/>
    <n v="39"/>
    <n v="332"/>
    <s v="LONG Afternoon"/>
  </r>
  <r>
    <d v="2025-04-20T00:00:00"/>
    <d v="1899-12-30T21:06:00"/>
    <x v="2"/>
    <s v="BA"/>
    <s v="BA2369"/>
    <s v="LHR"/>
    <s v="AMS"/>
    <s v="Netherlands"/>
    <s v="Europe"/>
    <x v="1"/>
    <s v="A320"/>
    <n v="0"/>
    <n v="7"/>
    <n v="173"/>
    <n v="0"/>
    <n v="15"/>
    <n v="52"/>
    <n v="180"/>
    <s v="SHORT Evening"/>
  </r>
  <r>
    <d v="2025-05-04T00:00:00"/>
    <d v="1899-12-30T08:48:00"/>
    <x v="1"/>
    <s v="BA"/>
    <s v="BA5862"/>
    <s v="LHR"/>
    <s v="HND"/>
    <s v="Japan"/>
    <s v="Asia"/>
    <x v="0"/>
    <s v="B777"/>
    <n v="0"/>
    <n v="32"/>
    <n v="300"/>
    <n v="0"/>
    <n v="0"/>
    <n v="9"/>
    <n v="332"/>
    <s v="LONG Morning"/>
  </r>
  <r>
    <d v="2025-05-20T00:00:00"/>
    <d v="1899-12-30T12:58:00"/>
    <x v="3"/>
    <s v="BA"/>
    <s v="BA3014"/>
    <s v="LHR"/>
    <s v="JFK"/>
    <s v="USA"/>
    <s v="North America"/>
    <x v="0"/>
    <s v="B777"/>
    <n v="0"/>
    <n v="32"/>
    <n v="300"/>
    <n v="3"/>
    <n v="0"/>
    <n v="9"/>
    <n v="332"/>
    <s v="LONG Lunchtime"/>
  </r>
  <r>
    <d v="2025-06-02T00:00:00"/>
    <d v="1899-12-30T07:44:00"/>
    <x v="1"/>
    <s v="BA"/>
    <s v="BA5441"/>
    <s v="LHR"/>
    <s v="MUC"/>
    <s v="Germany"/>
    <s v="Europe"/>
    <x v="1"/>
    <s v="A320"/>
    <n v="0"/>
    <n v="17"/>
    <n v="163"/>
    <n v="0"/>
    <n v="7"/>
    <n v="28"/>
    <n v="180"/>
    <s v="SHORT Morning"/>
  </r>
  <r>
    <d v="2025-06-10T00:00:00"/>
    <d v="1899-12-30T13:49:00"/>
    <x v="3"/>
    <s v="BA"/>
    <s v="BA4698"/>
    <s v="LHR"/>
    <s v="JFK"/>
    <s v="USA"/>
    <s v="North America"/>
    <x v="0"/>
    <s v="B787"/>
    <n v="8"/>
    <n v="42"/>
    <n v="166"/>
    <n v="0"/>
    <n v="11"/>
    <n v="38"/>
    <n v="216"/>
    <s v="LONG Lunchtime"/>
  </r>
  <r>
    <d v="2025-09-03T00:00:00"/>
    <d v="1899-12-30T15:53:00"/>
    <x v="0"/>
    <s v="BA"/>
    <s v="BA9128"/>
    <s v="LHR"/>
    <s v="LAX"/>
    <s v="USA"/>
    <s v="North America"/>
    <x v="0"/>
    <s v="B777"/>
    <n v="8"/>
    <n v="49"/>
    <n v="178"/>
    <n v="0"/>
    <n v="18"/>
    <n v="58"/>
    <n v="235"/>
    <s v="LONG Afternoon"/>
  </r>
  <r>
    <d v="2025-08-13T00:00:00"/>
    <d v="1899-12-30T17:07:00"/>
    <x v="0"/>
    <s v="BA"/>
    <s v="BA8190"/>
    <s v="LHR"/>
    <s v="MAD"/>
    <s v="Spain"/>
    <s v="Europe"/>
    <x v="1"/>
    <s v="A320"/>
    <n v="0"/>
    <n v="2"/>
    <n v="178"/>
    <n v="0"/>
    <n v="12"/>
    <n v="41"/>
    <n v="180"/>
    <s v="SHORT Afternoon"/>
  </r>
  <r>
    <d v="2025-09-10T00:00:00"/>
    <d v="1899-12-30T07:30:00"/>
    <x v="1"/>
    <s v="BA"/>
    <s v="BA3574"/>
    <s v="LHR"/>
    <s v="IST"/>
    <s v="Turkey"/>
    <s v="Europe"/>
    <x v="1"/>
    <s v="A320"/>
    <n v="0"/>
    <n v="15"/>
    <n v="165"/>
    <n v="0"/>
    <n v="6"/>
    <n v="27"/>
    <n v="180"/>
    <s v="SHORT Morning"/>
  </r>
  <r>
    <d v="2025-05-28T00:00:00"/>
    <d v="1899-12-30T06:13:00"/>
    <x v="1"/>
    <s v="BA"/>
    <s v="BA1048"/>
    <s v="LHR"/>
    <s v="MAD"/>
    <s v="Spain"/>
    <s v="Europe"/>
    <x v="1"/>
    <s v="A320"/>
    <n v="0"/>
    <n v="18"/>
    <n v="162"/>
    <n v="0"/>
    <n v="2"/>
    <n v="14"/>
    <n v="180"/>
    <s v="SHORT Morning"/>
  </r>
  <r>
    <d v="2025-08-28T00:00:00"/>
    <d v="1899-12-30T09:03:00"/>
    <x v="1"/>
    <s v="BA"/>
    <s v="BA9085"/>
    <s v="LHR"/>
    <s v="FRA"/>
    <s v="Germany"/>
    <s v="Europe"/>
    <x v="1"/>
    <s v="A320"/>
    <n v="0"/>
    <n v="11"/>
    <n v="169"/>
    <n v="0"/>
    <n v="14"/>
    <n v="49"/>
    <n v="180"/>
    <s v="SHORT Morning"/>
  </r>
  <r>
    <d v="2025-10-22T00:00:00"/>
    <d v="1899-12-30T22:34:00"/>
    <x v="2"/>
    <s v="BA"/>
    <s v="BA2923"/>
    <s v="LHR"/>
    <s v="ORD"/>
    <s v="USA"/>
    <s v="North America"/>
    <x v="0"/>
    <s v="A350"/>
    <n v="0"/>
    <n v="56"/>
    <n v="275"/>
    <n v="0"/>
    <n v="2"/>
    <n v="15"/>
    <n v="331"/>
    <s v="LONG Evening"/>
  </r>
  <r>
    <d v="2025-06-11T00:00:00"/>
    <d v="1899-12-30T14:52:00"/>
    <x v="0"/>
    <s v="BA"/>
    <s v="BA8431"/>
    <s v="LHR"/>
    <s v="IST"/>
    <s v="Turkey"/>
    <s v="Europe"/>
    <x v="1"/>
    <s v="A320"/>
    <n v="0"/>
    <n v="3"/>
    <n v="177"/>
    <n v="4"/>
    <n v="17"/>
    <n v="56"/>
    <n v="180"/>
    <s v="SHORT Afternoon"/>
  </r>
  <r>
    <d v="2025-10-26T00:00:00"/>
    <d v="1899-12-30T19:17:00"/>
    <x v="2"/>
    <s v="BA"/>
    <s v="BA1958"/>
    <s v="LHR"/>
    <s v="VIE"/>
    <s v="Austria"/>
    <s v="Europe"/>
    <x v="1"/>
    <s v="A320"/>
    <n v="0"/>
    <n v="19"/>
    <n v="161"/>
    <n v="0"/>
    <n v="6"/>
    <n v="26"/>
    <n v="180"/>
    <s v="SHORT Evening"/>
  </r>
  <r>
    <d v="2025-09-24T00:00:00"/>
    <d v="1899-12-30T10:39:00"/>
    <x v="1"/>
    <s v="BA"/>
    <s v="BA1950"/>
    <s v="LHR"/>
    <s v="VIE"/>
    <s v="Austria"/>
    <s v="Europe"/>
    <x v="1"/>
    <s v="A320"/>
    <n v="0"/>
    <n v="5"/>
    <n v="175"/>
    <n v="0"/>
    <n v="16"/>
    <n v="55"/>
    <n v="180"/>
    <s v="SHORT Morning"/>
  </r>
  <r>
    <d v="2025-08-22T00:00:00"/>
    <d v="1899-12-30T15:51:00"/>
    <x v="0"/>
    <s v="BA"/>
    <s v="BA4247"/>
    <s v="LHR"/>
    <s v="LAX"/>
    <s v="USA"/>
    <s v="North America"/>
    <x v="0"/>
    <s v="A350"/>
    <n v="0"/>
    <n v="56"/>
    <n v="275"/>
    <n v="4"/>
    <n v="11"/>
    <n v="41"/>
    <n v="331"/>
    <s v="LONG Afternoon"/>
  </r>
  <r>
    <d v="2025-07-28T00:00:00"/>
    <d v="1899-12-30T06:27:00"/>
    <x v="1"/>
    <s v="BA"/>
    <s v="BA4064"/>
    <s v="LHR"/>
    <s v="LAX"/>
    <s v="USA"/>
    <s v="North America"/>
    <x v="0"/>
    <s v="B787"/>
    <n v="8"/>
    <n v="48"/>
    <n v="200"/>
    <n v="1"/>
    <n v="7"/>
    <n v="28"/>
    <n v="256"/>
    <s v="LONG Morning"/>
  </r>
  <r>
    <d v="2025-10-08T00:00:00"/>
    <d v="1899-12-30T22:22:00"/>
    <x v="2"/>
    <s v="BA"/>
    <s v="BA8326"/>
    <s v="LHR"/>
    <s v="JFK"/>
    <s v="USA"/>
    <s v="North America"/>
    <x v="0"/>
    <s v="B787"/>
    <n v="8"/>
    <n v="48"/>
    <n v="200"/>
    <n v="5"/>
    <n v="5"/>
    <n v="22"/>
    <n v="256"/>
    <s v="LONG Evening"/>
  </r>
  <r>
    <d v="2025-04-18T00:00:00"/>
    <d v="1899-12-30T21:21:00"/>
    <x v="2"/>
    <s v="BA"/>
    <s v="BA4360"/>
    <s v="LHR"/>
    <s v="DXB"/>
    <s v="UAE"/>
    <s v="Middle East"/>
    <x v="0"/>
    <s v="B777"/>
    <n v="0"/>
    <n v="48"/>
    <n v="224"/>
    <n v="3"/>
    <n v="6"/>
    <n v="25"/>
    <n v="272"/>
    <s v="LONG Evening"/>
  </r>
  <r>
    <d v="2025-07-20T00:00:00"/>
    <d v="1899-12-30T07:17:00"/>
    <x v="1"/>
    <s v="BA"/>
    <s v="BA7672"/>
    <s v="LHR"/>
    <s v="AMS"/>
    <s v="Netherlands"/>
    <s v="Europe"/>
    <x v="1"/>
    <s v="A320"/>
    <n v="0"/>
    <n v="1"/>
    <n v="179"/>
    <n v="0"/>
    <n v="10"/>
    <n v="37"/>
    <n v="180"/>
    <s v="SHORT Morning"/>
  </r>
  <r>
    <d v="2025-09-18T00:00:00"/>
    <d v="1899-12-30T21:28:00"/>
    <x v="2"/>
    <s v="BA"/>
    <s v="BA4882"/>
    <s v="LHR"/>
    <s v="HND"/>
    <s v="Japan"/>
    <s v="Asia"/>
    <x v="0"/>
    <s v="B787"/>
    <n v="8"/>
    <n v="48"/>
    <n v="200"/>
    <n v="1"/>
    <n v="8"/>
    <n v="32"/>
    <n v="256"/>
    <s v="LONG Evening"/>
  </r>
  <r>
    <d v="2025-05-05T00:00:00"/>
    <d v="1899-12-30T09:54:00"/>
    <x v="1"/>
    <s v="BA"/>
    <s v="BA4883"/>
    <s v="LHR"/>
    <s v="ORD"/>
    <s v="USA"/>
    <s v="North America"/>
    <x v="0"/>
    <s v="B777"/>
    <n v="0"/>
    <n v="32"/>
    <n v="300"/>
    <n v="0"/>
    <n v="5"/>
    <n v="21"/>
    <n v="332"/>
    <s v="LONG Morning"/>
  </r>
  <r>
    <d v="2025-04-03T00:00:00"/>
    <d v="1899-12-30T20:34:00"/>
    <x v="2"/>
    <s v="BA"/>
    <s v="BA5625"/>
    <s v="LHR"/>
    <s v="ORD"/>
    <s v="USA"/>
    <s v="North America"/>
    <x v="0"/>
    <s v="B777"/>
    <n v="0"/>
    <n v="32"/>
    <n v="300"/>
    <n v="0"/>
    <n v="7"/>
    <n v="28"/>
    <n v="332"/>
    <s v="LONG Evening"/>
  </r>
  <r>
    <d v="2025-05-02T00:00:00"/>
    <d v="1899-12-30T11:30:00"/>
    <x v="1"/>
    <s v="BA"/>
    <s v="BA9862"/>
    <s v="LHR"/>
    <s v="VIE"/>
    <s v="Austria"/>
    <s v="Europe"/>
    <x v="1"/>
    <s v="A320"/>
    <n v="0"/>
    <n v="19"/>
    <n v="161"/>
    <n v="1"/>
    <n v="8"/>
    <n v="32"/>
    <n v="180"/>
    <s v="SHORT Morning"/>
  </r>
  <r>
    <d v="2025-10-14T00:00:00"/>
    <d v="1899-12-30T18:29:00"/>
    <x v="2"/>
    <s v="BA"/>
    <s v="BA6347"/>
    <s v="LHR"/>
    <s v="DFW"/>
    <s v="USA"/>
    <s v="North America"/>
    <x v="0"/>
    <s v="A380"/>
    <n v="14"/>
    <n v="97"/>
    <n v="358"/>
    <n v="0"/>
    <n v="0"/>
    <n v="0"/>
    <n v="469"/>
    <s v="LONG Evening"/>
  </r>
  <r>
    <d v="2025-05-15T00:00:00"/>
    <d v="1899-12-30T12:03:00"/>
    <x v="3"/>
    <s v="BA"/>
    <s v="BA3832"/>
    <s v="LHR"/>
    <s v="ZRH"/>
    <s v="Switzerland"/>
    <s v="Europe"/>
    <x v="1"/>
    <s v="A320"/>
    <n v="0"/>
    <n v="5"/>
    <n v="175"/>
    <n v="1"/>
    <n v="10"/>
    <n v="37"/>
    <n v="180"/>
    <s v="SHORT Lunchtime"/>
  </r>
  <r>
    <d v="2025-08-02T00:00:00"/>
    <d v="1899-12-30T12:42:00"/>
    <x v="3"/>
    <s v="BA"/>
    <s v="BA6022"/>
    <s v="LHR"/>
    <s v="HND"/>
    <s v="Japan"/>
    <s v="Asia"/>
    <x v="0"/>
    <s v="B787"/>
    <n v="8"/>
    <n v="48"/>
    <n v="200"/>
    <n v="1"/>
    <n v="2"/>
    <n v="15"/>
    <n v="256"/>
    <s v="LONG Lunchtime"/>
  </r>
  <r>
    <d v="2025-07-17T00:00:00"/>
    <d v="1899-12-30T12:55:00"/>
    <x v="3"/>
    <s v="BA"/>
    <s v="BA9384"/>
    <s v="LHR"/>
    <s v="JFK"/>
    <s v="USA"/>
    <s v="North America"/>
    <x v="0"/>
    <s v="B777"/>
    <n v="8"/>
    <n v="49"/>
    <n v="178"/>
    <n v="0"/>
    <n v="1"/>
    <n v="12"/>
    <n v="235"/>
    <s v="LONG Lunchtime"/>
  </r>
  <r>
    <d v="2025-05-19T00:00:00"/>
    <d v="1899-12-30T10:23:00"/>
    <x v="1"/>
    <s v="BA"/>
    <s v="BA8286"/>
    <s v="LHR"/>
    <s v="CDG"/>
    <s v="France"/>
    <s v="Europe"/>
    <x v="1"/>
    <s v="A320"/>
    <n v="0"/>
    <n v="14"/>
    <n v="166"/>
    <n v="2"/>
    <n v="0"/>
    <n v="4"/>
    <n v="180"/>
    <s v="SHORT Morning"/>
  </r>
  <r>
    <d v="2025-06-20T00:00:00"/>
    <d v="1899-12-30T13:06:00"/>
    <x v="3"/>
    <s v="BA"/>
    <s v="BA7869"/>
    <s v="LHR"/>
    <s v="CDG"/>
    <s v="France"/>
    <s v="Europe"/>
    <x v="1"/>
    <s v="A320"/>
    <n v="0"/>
    <n v="13"/>
    <n v="167"/>
    <n v="0"/>
    <n v="0"/>
    <n v="2"/>
    <n v="180"/>
    <s v="SHORT Lunchtime"/>
  </r>
  <r>
    <d v="2025-09-15T00:00:00"/>
    <d v="1899-12-30T17:29:00"/>
    <x v="0"/>
    <s v="BA"/>
    <s v="BA8839"/>
    <s v="LHR"/>
    <s v="MAD"/>
    <s v="Spain"/>
    <s v="Europe"/>
    <x v="1"/>
    <s v="A320"/>
    <n v="0"/>
    <n v="12"/>
    <n v="168"/>
    <n v="0"/>
    <n v="0"/>
    <n v="9"/>
    <n v="180"/>
    <s v="SHORT Afternoon"/>
  </r>
  <r>
    <d v="2025-04-08T00:00:00"/>
    <d v="1899-12-30T22:04:00"/>
    <x v="2"/>
    <s v="BA"/>
    <s v="BA9019"/>
    <s v="LHR"/>
    <s v="DFW"/>
    <s v="USA"/>
    <s v="North America"/>
    <x v="0"/>
    <s v="B777"/>
    <n v="8"/>
    <n v="49"/>
    <n v="178"/>
    <n v="2"/>
    <n v="4"/>
    <n v="19"/>
    <n v="235"/>
    <s v="LONG Evening"/>
  </r>
  <r>
    <d v="2025-04-11T00:00:00"/>
    <d v="1899-12-30T12:03:00"/>
    <x v="3"/>
    <s v="BA"/>
    <s v="BA5872"/>
    <s v="LHR"/>
    <s v="AMS"/>
    <s v="Netherlands"/>
    <s v="Europe"/>
    <x v="1"/>
    <s v="A320"/>
    <n v="0"/>
    <n v="17"/>
    <n v="163"/>
    <n v="0"/>
    <n v="18"/>
    <n v="61"/>
    <n v="180"/>
    <s v="SHORT Lunchtime"/>
  </r>
  <r>
    <d v="2025-08-06T00:00:00"/>
    <d v="1899-12-30T12:27:00"/>
    <x v="3"/>
    <s v="BA"/>
    <s v="BA7339"/>
    <s v="LHR"/>
    <s v="VIE"/>
    <s v="Austria"/>
    <s v="Europe"/>
    <x v="1"/>
    <s v="A320"/>
    <n v="0"/>
    <n v="11"/>
    <n v="169"/>
    <n v="1"/>
    <n v="5"/>
    <n v="22"/>
    <n v="180"/>
    <s v="SHORT Lunchtime"/>
  </r>
  <r>
    <d v="2025-10-08T00:00:00"/>
    <d v="1899-12-30T07:26:00"/>
    <x v="1"/>
    <s v="BA"/>
    <s v="BA9198"/>
    <s v="LHR"/>
    <s v="AMS"/>
    <s v="Netherlands"/>
    <s v="Europe"/>
    <x v="1"/>
    <s v="A320"/>
    <n v="0"/>
    <n v="2"/>
    <n v="178"/>
    <n v="0"/>
    <n v="9"/>
    <n v="33"/>
    <n v="180"/>
    <s v="SHORT Morning"/>
  </r>
  <r>
    <d v="2025-10-28T00:00:00"/>
    <d v="1899-12-30T18:09:00"/>
    <x v="2"/>
    <s v="BA"/>
    <s v="BA6515"/>
    <s v="LHR"/>
    <s v="IST"/>
    <s v="Turkey"/>
    <s v="Europe"/>
    <x v="1"/>
    <s v="A320"/>
    <n v="0"/>
    <n v="18"/>
    <n v="162"/>
    <n v="0"/>
    <n v="10"/>
    <n v="37"/>
    <n v="180"/>
    <s v="SHORT Evening"/>
  </r>
  <r>
    <d v="2025-04-04T00:00:00"/>
    <d v="1899-12-30T21:02:00"/>
    <x v="2"/>
    <s v="BA"/>
    <s v="BA2234"/>
    <s v="LHR"/>
    <s v="ZRH"/>
    <s v="Switzerland"/>
    <s v="Europe"/>
    <x v="1"/>
    <s v="A320"/>
    <n v="0"/>
    <n v="3"/>
    <n v="177"/>
    <n v="1"/>
    <n v="8"/>
    <n v="32"/>
    <n v="180"/>
    <s v="SHORT Evening"/>
  </r>
  <r>
    <d v="2025-05-17T00:00:00"/>
    <d v="1899-12-30T06:39:00"/>
    <x v="1"/>
    <s v="BA"/>
    <s v="BA6859"/>
    <s v="LHR"/>
    <s v="IST"/>
    <s v="Turkey"/>
    <s v="Europe"/>
    <x v="1"/>
    <s v="A320"/>
    <n v="0"/>
    <n v="3"/>
    <n v="177"/>
    <n v="0"/>
    <n v="7"/>
    <n v="29"/>
    <n v="180"/>
    <s v="SHORT Morning"/>
  </r>
  <r>
    <d v="2025-10-03T00:00:00"/>
    <d v="1899-12-30T09:51:00"/>
    <x v="1"/>
    <s v="BA"/>
    <s v="BA9828"/>
    <s v="LHR"/>
    <s v="DFW"/>
    <s v="USA"/>
    <s v="North America"/>
    <x v="0"/>
    <s v="B787"/>
    <n v="0"/>
    <n v="31"/>
    <n v="173"/>
    <n v="0"/>
    <n v="1"/>
    <n v="12"/>
    <n v="204"/>
    <s v="LONG Morning"/>
  </r>
  <r>
    <d v="2025-04-21T00:00:00"/>
    <d v="1899-12-30T18:01:00"/>
    <x v="2"/>
    <s v="BA"/>
    <s v="BA6403"/>
    <s v="LHR"/>
    <s v="VIE"/>
    <s v="Austria"/>
    <s v="Europe"/>
    <x v="1"/>
    <s v="A320"/>
    <n v="0"/>
    <n v="19"/>
    <n v="161"/>
    <n v="0"/>
    <n v="16"/>
    <n v="53"/>
    <n v="180"/>
    <s v="SHORT Evening"/>
  </r>
  <r>
    <d v="2025-05-23T00:00:00"/>
    <d v="1899-12-30T12:30:00"/>
    <x v="3"/>
    <s v="BA"/>
    <s v="BA5246"/>
    <s v="LHR"/>
    <s v="CDG"/>
    <s v="France"/>
    <s v="Europe"/>
    <x v="1"/>
    <s v="A320"/>
    <n v="0"/>
    <n v="20"/>
    <n v="160"/>
    <n v="2"/>
    <n v="18"/>
    <n v="58"/>
    <n v="180"/>
    <s v="SHORT Lunchtime"/>
  </r>
  <r>
    <d v="2025-06-05T00:00:00"/>
    <d v="1899-12-30T13:43:00"/>
    <x v="3"/>
    <s v="BA"/>
    <s v="BA5808"/>
    <s v="LHR"/>
    <s v="IST"/>
    <s v="Turkey"/>
    <s v="Europe"/>
    <x v="1"/>
    <s v="A320"/>
    <n v="0"/>
    <n v="15"/>
    <n v="165"/>
    <n v="0"/>
    <n v="0"/>
    <n v="4"/>
    <n v="180"/>
    <s v="SHORT Lunchtime"/>
  </r>
  <r>
    <d v="2025-05-13T00:00:00"/>
    <d v="1899-12-30T15:01:00"/>
    <x v="0"/>
    <s v="BA"/>
    <s v="BA3598"/>
    <s v="LHR"/>
    <s v="CDG"/>
    <s v="France"/>
    <s v="Europe"/>
    <x v="1"/>
    <s v="A320"/>
    <n v="0"/>
    <n v="9"/>
    <n v="171"/>
    <n v="1"/>
    <n v="2"/>
    <n v="14"/>
    <n v="180"/>
    <s v="SHORT Afternoon"/>
  </r>
  <r>
    <d v="2025-09-02T00:00:00"/>
    <d v="1899-12-30T10:50:00"/>
    <x v="1"/>
    <s v="BA"/>
    <s v="BA8957"/>
    <s v="LHR"/>
    <s v="ZRH"/>
    <s v="Switzerland"/>
    <s v="Europe"/>
    <x v="1"/>
    <s v="A320"/>
    <n v="0"/>
    <n v="14"/>
    <n v="166"/>
    <n v="0"/>
    <n v="6"/>
    <n v="26"/>
    <n v="180"/>
    <s v="SHORT Morning"/>
  </r>
  <r>
    <d v="2025-09-05T00:00:00"/>
    <d v="1899-12-30T17:51:00"/>
    <x v="0"/>
    <s v="BA"/>
    <s v="BA2047"/>
    <s v="LHR"/>
    <s v="DFW"/>
    <s v="USA"/>
    <s v="North America"/>
    <x v="0"/>
    <s v="B777"/>
    <n v="8"/>
    <n v="49"/>
    <n v="178"/>
    <n v="1"/>
    <n v="2"/>
    <n v="15"/>
    <n v="235"/>
    <s v="LONG Afternoon"/>
  </r>
  <r>
    <d v="2025-08-14T00:00:00"/>
    <d v="1899-12-30T19:30:00"/>
    <x v="2"/>
    <s v="BA"/>
    <s v="BA5009"/>
    <s v="LHR"/>
    <s v="MUC"/>
    <s v="Germany"/>
    <s v="Europe"/>
    <x v="1"/>
    <s v="A320"/>
    <n v="0"/>
    <n v="1"/>
    <n v="179"/>
    <n v="2"/>
    <n v="11"/>
    <n v="38"/>
    <n v="180"/>
    <s v="SHORT Evening"/>
  </r>
  <r>
    <d v="2025-10-26T00:00:00"/>
    <d v="1899-12-30T19:40:00"/>
    <x v="2"/>
    <s v="BA"/>
    <s v="BA1907"/>
    <s v="LHR"/>
    <s v="DXB"/>
    <s v="UAE"/>
    <s v="Middle East"/>
    <x v="0"/>
    <s v="B787"/>
    <n v="8"/>
    <n v="42"/>
    <n v="166"/>
    <n v="0"/>
    <n v="4"/>
    <n v="19"/>
    <n v="216"/>
    <s v="LONG Evening"/>
  </r>
  <r>
    <d v="2025-10-11T00:00:00"/>
    <d v="1899-12-30T20:41:00"/>
    <x v="2"/>
    <s v="BA"/>
    <s v="BA9432"/>
    <s v="LHR"/>
    <s v="CDG"/>
    <s v="France"/>
    <s v="Europe"/>
    <x v="1"/>
    <s v="A320"/>
    <n v="0"/>
    <n v="3"/>
    <n v="177"/>
    <n v="0"/>
    <n v="20"/>
    <n v="64"/>
    <n v="180"/>
    <s v="SHORT Evening"/>
  </r>
  <r>
    <d v="2025-04-05T00:00:00"/>
    <d v="1899-12-30T20:56:00"/>
    <x v="2"/>
    <s v="BA"/>
    <s v="BA3101"/>
    <s v="LHR"/>
    <s v="JFK"/>
    <s v="USA"/>
    <s v="North America"/>
    <x v="0"/>
    <s v="B777"/>
    <n v="0"/>
    <n v="32"/>
    <n v="304"/>
    <n v="1"/>
    <n v="14"/>
    <n v="49"/>
    <n v="336"/>
    <s v="LONG Evening"/>
  </r>
  <r>
    <d v="2025-04-04T00:00:00"/>
    <d v="1899-12-30T17:40:00"/>
    <x v="0"/>
    <s v="BA"/>
    <s v="BA2680"/>
    <s v="LHR"/>
    <s v="MUC"/>
    <s v="Germany"/>
    <s v="Europe"/>
    <x v="1"/>
    <s v="A320"/>
    <n v="0"/>
    <n v="16"/>
    <n v="164"/>
    <n v="1"/>
    <n v="9"/>
    <n v="34"/>
    <n v="180"/>
    <s v="SHORT Afternoon"/>
  </r>
  <r>
    <d v="2025-05-29T00:00:00"/>
    <d v="1899-12-30T09:19:00"/>
    <x v="1"/>
    <s v="BA"/>
    <s v="BA4739"/>
    <s v="LHR"/>
    <s v="AMS"/>
    <s v="Netherlands"/>
    <s v="Europe"/>
    <x v="1"/>
    <s v="A320"/>
    <n v="0"/>
    <n v="17"/>
    <n v="163"/>
    <n v="0"/>
    <n v="13"/>
    <n v="46"/>
    <n v="180"/>
    <s v="SHORT Morning"/>
  </r>
  <r>
    <d v="2025-07-04T00:00:00"/>
    <d v="1899-12-30T15:11:00"/>
    <x v="0"/>
    <s v="BA"/>
    <s v="BA8248"/>
    <s v="LHR"/>
    <s v="JFK"/>
    <s v="USA"/>
    <s v="North America"/>
    <x v="0"/>
    <s v="B777"/>
    <n v="8"/>
    <n v="49"/>
    <n v="178"/>
    <n v="0"/>
    <n v="14"/>
    <n v="48"/>
    <n v="235"/>
    <s v="LONG Afternoon"/>
  </r>
  <r>
    <d v="2025-08-08T00:00:00"/>
    <d v="1899-12-30T17:42:00"/>
    <x v="0"/>
    <s v="BA"/>
    <s v="BA1605"/>
    <s v="LHR"/>
    <s v="MAD"/>
    <s v="Spain"/>
    <s v="Europe"/>
    <x v="1"/>
    <s v="A320"/>
    <n v="0"/>
    <n v="9"/>
    <n v="171"/>
    <n v="1"/>
    <n v="5"/>
    <n v="22"/>
    <n v="180"/>
    <s v="SHORT Afternoon"/>
  </r>
  <r>
    <d v="2025-04-26T00:00:00"/>
    <d v="1899-12-30T14:15:00"/>
    <x v="0"/>
    <s v="BA"/>
    <s v="BA1689"/>
    <s v="LHR"/>
    <s v="LAX"/>
    <s v="USA"/>
    <s v="North America"/>
    <x v="0"/>
    <s v="B777"/>
    <n v="0"/>
    <n v="32"/>
    <n v="304"/>
    <n v="1"/>
    <n v="3"/>
    <n v="18"/>
    <n v="336"/>
    <s v="LONG Afternoon"/>
  </r>
  <r>
    <d v="2025-09-10T00:00:00"/>
    <d v="1899-12-30T18:42:00"/>
    <x v="2"/>
    <s v="BA"/>
    <s v="BA6035"/>
    <s v="LHR"/>
    <s v="BCN"/>
    <s v="Spain"/>
    <s v="Europe"/>
    <x v="1"/>
    <s v="A320"/>
    <n v="0"/>
    <n v="12"/>
    <n v="168"/>
    <n v="1"/>
    <n v="8"/>
    <n v="32"/>
    <n v="180"/>
    <s v="SHORT Evening"/>
  </r>
  <r>
    <d v="2025-06-27T00:00:00"/>
    <d v="1899-12-30T18:33:00"/>
    <x v="2"/>
    <s v="BA"/>
    <s v="BA5936"/>
    <s v="LHR"/>
    <s v="HND"/>
    <s v="Japan"/>
    <s v="Asia"/>
    <x v="0"/>
    <s v="A350"/>
    <n v="0"/>
    <n v="56"/>
    <n v="275"/>
    <n v="0"/>
    <n v="12"/>
    <n v="44"/>
    <n v="331"/>
    <s v="LONG Evening"/>
  </r>
  <r>
    <d v="2025-08-08T00:00:00"/>
    <d v="1899-12-30T20:33:00"/>
    <x v="2"/>
    <s v="BA"/>
    <s v="BA1268"/>
    <s v="LHR"/>
    <s v="JFK"/>
    <s v="USA"/>
    <s v="North America"/>
    <x v="0"/>
    <s v="B787"/>
    <n v="8"/>
    <n v="48"/>
    <n v="200"/>
    <n v="5"/>
    <n v="9"/>
    <n v="32"/>
    <n v="256"/>
    <s v="LONG Evening"/>
  </r>
  <r>
    <d v="2025-09-05T00:00:00"/>
    <d v="1899-12-30T18:30:00"/>
    <x v="2"/>
    <s v="BA"/>
    <s v="BA2684"/>
    <s v="LHR"/>
    <s v="LAX"/>
    <s v="USA"/>
    <s v="North America"/>
    <x v="0"/>
    <s v="B787"/>
    <n v="8"/>
    <n v="42"/>
    <n v="166"/>
    <n v="0"/>
    <n v="0"/>
    <n v="6"/>
    <n v="216"/>
    <s v="LONG Evening"/>
  </r>
  <r>
    <d v="2025-04-13T00:00:00"/>
    <d v="1899-12-30T20:31:00"/>
    <x v="2"/>
    <s v="BA"/>
    <s v="BA6566"/>
    <s v="LHR"/>
    <s v="HND"/>
    <s v="Japan"/>
    <s v="Asia"/>
    <x v="0"/>
    <s v="B787"/>
    <n v="0"/>
    <n v="31"/>
    <n v="173"/>
    <n v="0"/>
    <n v="3"/>
    <n v="18"/>
    <n v="204"/>
    <s v="LONG Evening"/>
  </r>
  <r>
    <d v="2025-09-09T00:00:00"/>
    <d v="1899-12-30T12:23:00"/>
    <x v="3"/>
    <s v="BA"/>
    <s v="BA5059"/>
    <s v="LHR"/>
    <s v="HND"/>
    <s v="Japan"/>
    <s v="Asia"/>
    <x v="0"/>
    <s v="B787"/>
    <n v="0"/>
    <n v="31"/>
    <n v="173"/>
    <n v="0"/>
    <n v="7"/>
    <n v="29"/>
    <n v="204"/>
    <s v="LONG Lunchtime"/>
  </r>
  <r>
    <d v="2025-10-13T00:00:00"/>
    <d v="1899-12-30T07:03:00"/>
    <x v="1"/>
    <s v="BA"/>
    <s v="BA2831"/>
    <s v="LHR"/>
    <s v="ZRH"/>
    <s v="Switzerland"/>
    <s v="Europe"/>
    <x v="1"/>
    <s v="A320"/>
    <n v="0"/>
    <n v="14"/>
    <n v="166"/>
    <n v="0"/>
    <n v="7"/>
    <n v="29"/>
    <n v="180"/>
    <s v="SHORT Morning"/>
  </r>
  <r>
    <d v="2025-05-12T00:00:00"/>
    <d v="1899-12-30T13:16:00"/>
    <x v="3"/>
    <s v="BA"/>
    <s v="BA5867"/>
    <s v="LHR"/>
    <s v="IST"/>
    <s v="Turkey"/>
    <s v="Europe"/>
    <x v="1"/>
    <s v="A320"/>
    <n v="0"/>
    <n v="17"/>
    <n v="163"/>
    <n v="0"/>
    <n v="19"/>
    <n v="61"/>
    <n v="180"/>
    <s v="SHORT Lunchtime"/>
  </r>
  <r>
    <d v="2025-05-15T00:00:00"/>
    <d v="1899-12-30T22:52:00"/>
    <x v="2"/>
    <s v="BA"/>
    <s v="BA9417"/>
    <s v="LHR"/>
    <s v="LAX"/>
    <s v="USA"/>
    <s v="North America"/>
    <x v="0"/>
    <s v="A350"/>
    <n v="0"/>
    <n v="56"/>
    <n v="275"/>
    <n v="0"/>
    <n v="0"/>
    <n v="9"/>
    <n v="331"/>
    <s v="LONG Evening"/>
  </r>
  <r>
    <d v="2025-06-21T00:00:00"/>
    <d v="1899-12-30T10:33:00"/>
    <x v="1"/>
    <s v="BA"/>
    <s v="BA6750"/>
    <s v="LHR"/>
    <s v="ZRH"/>
    <s v="Switzerland"/>
    <s v="Europe"/>
    <x v="1"/>
    <s v="A320"/>
    <n v="0"/>
    <n v="12"/>
    <n v="168"/>
    <n v="0"/>
    <n v="11"/>
    <n v="38"/>
    <n v="180"/>
    <s v="SHORT Morning"/>
  </r>
  <r>
    <d v="2025-05-18T00:00:00"/>
    <d v="1899-12-30T13:15:00"/>
    <x v="3"/>
    <s v="BA"/>
    <s v="BA9436"/>
    <s v="LHR"/>
    <s v="MUC"/>
    <s v="Germany"/>
    <s v="Europe"/>
    <x v="1"/>
    <s v="A320"/>
    <n v="0"/>
    <n v="7"/>
    <n v="173"/>
    <n v="1"/>
    <n v="16"/>
    <n v="54"/>
    <n v="180"/>
    <s v="SHORT Lunchtime"/>
  </r>
  <r>
    <d v="2025-06-27T00:00:00"/>
    <d v="1899-12-30T15:52:00"/>
    <x v="0"/>
    <s v="BA"/>
    <s v="BA8316"/>
    <s v="LHR"/>
    <s v="CDG"/>
    <s v="France"/>
    <s v="Europe"/>
    <x v="1"/>
    <s v="A320"/>
    <n v="0"/>
    <n v="2"/>
    <n v="178"/>
    <n v="0"/>
    <n v="20"/>
    <n v="66"/>
    <n v="180"/>
    <s v="SHORT Afternoon"/>
  </r>
  <r>
    <d v="2025-05-29T00:00:00"/>
    <d v="1899-12-30T06:30:00"/>
    <x v="1"/>
    <s v="BA"/>
    <s v="BA2813"/>
    <s v="LHR"/>
    <s v="DFW"/>
    <s v="USA"/>
    <s v="North America"/>
    <x v="0"/>
    <s v="B777"/>
    <n v="8"/>
    <n v="49"/>
    <n v="178"/>
    <n v="0"/>
    <n v="6"/>
    <n v="24"/>
    <n v="235"/>
    <s v="LONG Morning"/>
  </r>
  <r>
    <d v="2025-08-23T00:00:00"/>
    <d v="1899-12-30T15:54:00"/>
    <x v="0"/>
    <s v="BA"/>
    <s v="BA2683"/>
    <s v="LHR"/>
    <s v="JFK"/>
    <s v="USA"/>
    <s v="North America"/>
    <x v="0"/>
    <s v="B777"/>
    <n v="0"/>
    <n v="32"/>
    <n v="304"/>
    <n v="0"/>
    <n v="10"/>
    <n v="38"/>
    <n v="336"/>
    <s v="LONG Afternoon"/>
  </r>
  <r>
    <d v="2025-05-29T00:00:00"/>
    <d v="1899-12-30T18:06:00"/>
    <x v="2"/>
    <s v="BA"/>
    <s v="BA7661"/>
    <s v="LHR"/>
    <s v="VIE"/>
    <s v="Austria"/>
    <s v="Europe"/>
    <x v="1"/>
    <s v="A320"/>
    <n v="0"/>
    <n v="18"/>
    <n v="162"/>
    <n v="0"/>
    <n v="11"/>
    <n v="39"/>
    <n v="180"/>
    <s v="SHORT Evening"/>
  </r>
  <r>
    <d v="2025-05-16T00:00:00"/>
    <d v="1899-12-30T09:25:00"/>
    <x v="1"/>
    <s v="BA"/>
    <s v="BA6013"/>
    <s v="LHR"/>
    <s v="CDG"/>
    <s v="France"/>
    <s v="Europe"/>
    <x v="1"/>
    <s v="A320"/>
    <n v="0"/>
    <n v="15"/>
    <n v="165"/>
    <n v="0"/>
    <n v="9"/>
    <n v="33"/>
    <n v="180"/>
    <s v="SHORT Morning"/>
  </r>
  <r>
    <d v="2025-07-01T00:00:00"/>
    <d v="1899-12-30T16:07:00"/>
    <x v="0"/>
    <s v="BA"/>
    <s v="BA4752"/>
    <s v="LHR"/>
    <s v="DXB"/>
    <s v="UAE"/>
    <s v="Middle East"/>
    <x v="0"/>
    <s v="B787"/>
    <n v="0"/>
    <n v="31"/>
    <n v="173"/>
    <n v="0"/>
    <n v="7"/>
    <n v="29"/>
    <n v="204"/>
    <s v="LONG Afternoon"/>
  </r>
  <r>
    <d v="2025-10-15T00:00:00"/>
    <d v="1899-12-30T12:28:00"/>
    <x v="3"/>
    <s v="BA"/>
    <s v="BA5626"/>
    <s v="LHR"/>
    <s v="DXB"/>
    <s v="UAE"/>
    <s v="Middle East"/>
    <x v="0"/>
    <s v="B777"/>
    <n v="0"/>
    <n v="32"/>
    <n v="300"/>
    <n v="3"/>
    <n v="10"/>
    <n v="37"/>
    <n v="332"/>
    <s v="LONG Lunchtime"/>
  </r>
  <r>
    <d v="2025-04-22T00:00:00"/>
    <d v="1899-12-30T13:46:00"/>
    <x v="3"/>
    <s v="BA"/>
    <s v="BA7768"/>
    <s v="LHR"/>
    <s v="IST"/>
    <s v="Turkey"/>
    <s v="Europe"/>
    <x v="1"/>
    <s v="A320"/>
    <n v="0"/>
    <n v="4"/>
    <n v="176"/>
    <n v="2"/>
    <n v="0"/>
    <n v="0"/>
    <n v="180"/>
    <s v="SHORT Lunchtime"/>
  </r>
  <r>
    <d v="2025-05-27T00:00:00"/>
    <d v="1899-12-30T11:38:00"/>
    <x v="1"/>
    <s v="BA"/>
    <s v="BA3592"/>
    <s v="LHR"/>
    <s v="JFK"/>
    <s v="USA"/>
    <s v="North America"/>
    <x v="0"/>
    <s v="B777"/>
    <n v="0"/>
    <n v="32"/>
    <n v="300"/>
    <n v="2"/>
    <n v="12"/>
    <n v="41"/>
    <n v="332"/>
    <s v="LONG Morning"/>
  </r>
  <r>
    <d v="2025-06-10T00:00:00"/>
    <d v="1899-12-30T17:12:00"/>
    <x v="0"/>
    <s v="BA"/>
    <s v="BA9435"/>
    <s v="LHR"/>
    <s v="MAD"/>
    <s v="Spain"/>
    <s v="Europe"/>
    <x v="1"/>
    <s v="A320"/>
    <n v="0"/>
    <n v="1"/>
    <n v="179"/>
    <n v="0"/>
    <n v="8"/>
    <n v="32"/>
    <n v="180"/>
    <s v="SHORT Afternoon"/>
  </r>
  <r>
    <d v="2025-06-13T00:00:00"/>
    <d v="1899-12-30T12:55:00"/>
    <x v="3"/>
    <s v="BA"/>
    <s v="BA1961"/>
    <s v="LHR"/>
    <s v="AMS"/>
    <s v="Netherlands"/>
    <s v="Europe"/>
    <x v="1"/>
    <s v="A320"/>
    <n v="0"/>
    <n v="4"/>
    <n v="176"/>
    <n v="0"/>
    <n v="7"/>
    <n v="27"/>
    <n v="180"/>
    <s v="SHORT Lunchtime"/>
  </r>
  <r>
    <d v="2025-09-09T00:00:00"/>
    <d v="1899-12-30T10:03:00"/>
    <x v="1"/>
    <s v="BA"/>
    <s v="BA5994"/>
    <s v="LHR"/>
    <s v="AMS"/>
    <s v="Netherlands"/>
    <s v="Europe"/>
    <x v="1"/>
    <s v="A320"/>
    <n v="0"/>
    <n v="2"/>
    <n v="178"/>
    <n v="0"/>
    <n v="19"/>
    <n v="62"/>
    <n v="180"/>
    <s v="SHORT Morning"/>
  </r>
  <r>
    <d v="2025-09-10T00:00:00"/>
    <d v="1899-12-30T22:47:00"/>
    <x v="2"/>
    <s v="BA"/>
    <s v="BA4417"/>
    <s v="LHR"/>
    <s v="DFW"/>
    <s v="USA"/>
    <s v="North America"/>
    <x v="0"/>
    <s v="B777"/>
    <n v="0"/>
    <n v="32"/>
    <n v="304"/>
    <n v="1"/>
    <n v="4"/>
    <n v="20"/>
    <n v="336"/>
    <s v="LONG Evening"/>
  </r>
  <r>
    <d v="2025-09-13T00:00:00"/>
    <d v="1899-12-30T19:57:00"/>
    <x v="2"/>
    <s v="BA"/>
    <s v="BA6923"/>
    <s v="LHR"/>
    <s v="DFW"/>
    <s v="USA"/>
    <s v="North America"/>
    <x v="0"/>
    <s v="A350"/>
    <n v="0"/>
    <n v="56"/>
    <n v="275"/>
    <n v="0"/>
    <n v="6"/>
    <n v="24"/>
    <n v="331"/>
    <s v="LONG Evening"/>
  </r>
  <r>
    <d v="2025-04-04T00:00:00"/>
    <d v="1899-12-30T11:40:00"/>
    <x v="1"/>
    <s v="BA"/>
    <s v="BA8248"/>
    <s v="LHR"/>
    <s v="DFW"/>
    <s v="USA"/>
    <s v="North America"/>
    <x v="0"/>
    <s v="B777"/>
    <n v="0"/>
    <n v="48"/>
    <n v="224"/>
    <n v="0"/>
    <n v="19"/>
    <n v="61"/>
    <n v="272"/>
    <s v="LONG Morning"/>
  </r>
  <r>
    <d v="2025-07-29T00:00:00"/>
    <d v="1899-12-30T12:21:00"/>
    <x v="3"/>
    <s v="BA"/>
    <s v="BA8293"/>
    <s v="LHR"/>
    <s v="JFK"/>
    <s v="USA"/>
    <s v="North America"/>
    <x v="0"/>
    <s v="A380"/>
    <n v="14"/>
    <n v="97"/>
    <n v="358"/>
    <n v="0"/>
    <n v="3"/>
    <n v="17"/>
    <n v="469"/>
    <s v="LONG Lunchtime"/>
  </r>
  <r>
    <d v="2025-10-25T00:00:00"/>
    <d v="1899-12-30T13:47:00"/>
    <x v="3"/>
    <s v="BA"/>
    <s v="BA2900"/>
    <s v="LHR"/>
    <s v="BCN"/>
    <s v="Spain"/>
    <s v="Europe"/>
    <x v="1"/>
    <s v="A320"/>
    <n v="0"/>
    <n v="10"/>
    <n v="170"/>
    <n v="0"/>
    <n v="5"/>
    <n v="22"/>
    <n v="180"/>
    <s v="SHORT Lunchtime"/>
  </r>
  <r>
    <d v="2025-05-01T00:00:00"/>
    <d v="1899-12-30T07:22:00"/>
    <x v="1"/>
    <s v="BA"/>
    <s v="BA8568"/>
    <s v="LHR"/>
    <s v="MUC"/>
    <s v="Germany"/>
    <s v="Europe"/>
    <x v="1"/>
    <s v="A320"/>
    <n v="0"/>
    <n v="20"/>
    <n v="160"/>
    <n v="4"/>
    <n v="7"/>
    <n v="28"/>
    <n v="180"/>
    <s v="SHORT Morning"/>
  </r>
  <r>
    <d v="2025-06-11T00:00:00"/>
    <d v="1899-12-30T21:47:00"/>
    <x v="2"/>
    <s v="BA"/>
    <s v="BA3682"/>
    <s v="LHR"/>
    <s v="HND"/>
    <s v="Japan"/>
    <s v="Asia"/>
    <x v="0"/>
    <s v="B787"/>
    <n v="0"/>
    <n v="35"/>
    <n v="179"/>
    <n v="1"/>
    <n v="12"/>
    <n v="43"/>
    <n v="214"/>
    <s v="LONG Evening"/>
  </r>
  <r>
    <d v="2025-08-17T00:00:00"/>
    <d v="1899-12-30T18:20:00"/>
    <x v="2"/>
    <s v="BA"/>
    <s v="BA6164"/>
    <s v="LHR"/>
    <s v="LAX"/>
    <s v="USA"/>
    <s v="North America"/>
    <x v="0"/>
    <s v="B777"/>
    <n v="0"/>
    <n v="32"/>
    <n v="300"/>
    <n v="1"/>
    <n v="9"/>
    <n v="34"/>
    <n v="332"/>
    <s v="LONG Evening"/>
  </r>
  <r>
    <d v="2025-09-06T00:00:00"/>
    <d v="1899-12-30T19:25:00"/>
    <x v="2"/>
    <s v="BA"/>
    <s v="BA7998"/>
    <s v="LHR"/>
    <s v="VIE"/>
    <s v="Austria"/>
    <s v="Europe"/>
    <x v="1"/>
    <s v="A320"/>
    <n v="0"/>
    <n v="1"/>
    <n v="179"/>
    <n v="0"/>
    <n v="1"/>
    <n v="10"/>
    <n v="180"/>
    <s v="SHORT Evening"/>
  </r>
  <r>
    <d v="2025-05-30T00:00:00"/>
    <d v="1899-12-30T15:23:00"/>
    <x v="0"/>
    <s v="BA"/>
    <s v="BA2165"/>
    <s v="LHR"/>
    <s v="VIE"/>
    <s v="Austria"/>
    <s v="Europe"/>
    <x v="1"/>
    <s v="A320"/>
    <n v="0"/>
    <n v="17"/>
    <n v="163"/>
    <n v="2"/>
    <n v="5"/>
    <n v="22"/>
    <n v="180"/>
    <s v="SHORT Afternoon"/>
  </r>
  <r>
    <d v="2025-09-03T00:00:00"/>
    <d v="1899-12-30T06:20:00"/>
    <x v="1"/>
    <s v="BA"/>
    <s v="BA4666"/>
    <s v="LHR"/>
    <s v="DXB"/>
    <s v="UAE"/>
    <s v="Middle East"/>
    <x v="0"/>
    <s v="B777"/>
    <n v="8"/>
    <n v="49"/>
    <n v="178"/>
    <n v="1"/>
    <n v="4"/>
    <n v="21"/>
    <n v="235"/>
    <s v="LONG Morning"/>
  </r>
  <r>
    <d v="2025-07-11T00:00:00"/>
    <d v="1899-12-30T08:00:00"/>
    <x v="1"/>
    <s v="BA"/>
    <s v="BA5233"/>
    <s v="LHR"/>
    <s v="AMS"/>
    <s v="Netherlands"/>
    <s v="Europe"/>
    <x v="1"/>
    <s v="A320"/>
    <n v="0"/>
    <n v="19"/>
    <n v="161"/>
    <n v="2"/>
    <n v="7"/>
    <n v="29"/>
    <n v="180"/>
    <s v="SHORT Morning"/>
  </r>
  <r>
    <d v="2025-05-09T00:00:00"/>
    <d v="1899-12-30T07:45:00"/>
    <x v="1"/>
    <s v="BA"/>
    <s v="BA1605"/>
    <s v="LHR"/>
    <s v="DXB"/>
    <s v="UAE"/>
    <s v="Middle East"/>
    <x v="0"/>
    <s v="B777"/>
    <n v="8"/>
    <n v="49"/>
    <n v="178"/>
    <n v="0"/>
    <n v="10"/>
    <n v="37"/>
    <n v="235"/>
    <s v="LONG Morning"/>
  </r>
  <r>
    <d v="2025-07-14T00:00:00"/>
    <d v="1899-12-30T08:02:00"/>
    <x v="1"/>
    <s v="BA"/>
    <s v="BA3427"/>
    <s v="LHR"/>
    <s v="MAD"/>
    <s v="Spain"/>
    <s v="Europe"/>
    <x v="1"/>
    <s v="A320"/>
    <n v="0"/>
    <n v="13"/>
    <n v="167"/>
    <n v="0"/>
    <n v="10"/>
    <n v="37"/>
    <n v="180"/>
    <s v="SHORT Morning"/>
  </r>
  <r>
    <d v="2025-10-15T00:00:00"/>
    <d v="1899-12-30T17:11:00"/>
    <x v="0"/>
    <s v="BA"/>
    <s v="BA1567"/>
    <s v="LHR"/>
    <s v="VIE"/>
    <s v="Austria"/>
    <s v="Europe"/>
    <x v="1"/>
    <s v="A320"/>
    <n v="0"/>
    <n v="15"/>
    <n v="165"/>
    <n v="1"/>
    <n v="0"/>
    <n v="3"/>
    <n v="180"/>
    <s v="SHORT Afternoon"/>
  </r>
  <r>
    <d v="2025-09-22T00:00:00"/>
    <d v="1899-12-30T15:39:00"/>
    <x v="0"/>
    <s v="BA"/>
    <s v="BA7911"/>
    <s v="LHR"/>
    <s v="HND"/>
    <s v="Japan"/>
    <s v="Asia"/>
    <x v="0"/>
    <s v="B777"/>
    <n v="8"/>
    <n v="49"/>
    <n v="178"/>
    <n v="0"/>
    <n v="14"/>
    <n v="47"/>
    <n v="235"/>
    <s v="LONG Afternoon"/>
  </r>
  <r>
    <d v="2025-10-01T00:00:00"/>
    <d v="1899-12-30T19:08:00"/>
    <x v="2"/>
    <s v="BA"/>
    <s v="BA7803"/>
    <s v="LHR"/>
    <s v="LAX"/>
    <s v="USA"/>
    <s v="North America"/>
    <x v="0"/>
    <s v="B787"/>
    <n v="0"/>
    <n v="31"/>
    <n v="173"/>
    <n v="2"/>
    <n v="9"/>
    <n v="34"/>
    <n v="204"/>
    <s v="LONG Evening"/>
  </r>
  <r>
    <d v="2025-04-10T00:00:00"/>
    <d v="1899-12-30T21:23:00"/>
    <x v="2"/>
    <s v="BA"/>
    <s v="BA5694"/>
    <s v="LHR"/>
    <s v="MUC"/>
    <s v="Germany"/>
    <s v="Europe"/>
    <x v="1"/>
    <s v="A320"/>
    <n v="0"/>
    <n v="3"/>
    <n v="177"/>
    <n v="3"/>
    <n v="15"/>
    <n v="52"/>
    <n v="180"/>
    <s v="SHORT Evening"/>
  </r>
  <r>
    <d v="2025-04-14T00:00:00"/>
    <d v="1899-12-30T13:50:00"/>
    <x v="3"/>
    <s v="BA"/>
    <s v="BA2578"/>
    <s v="LHR"/>
    <s v="CDG"/>
    <s v="France"/>
    <s v="Europe"/>
    <x v="1"/>
    <s v="A320"/>
    <n v="0"/>
    <n v="8"/>
    <n v="172"/>
    <n v="0"/>
    <n v="10"/>
    <n v="37"/>
    <n v="180"/>
    <s v="SHORT Lunchtime"/>
  </r>
  <r>
    <d v="2025-10-21T00:00:00"/>
    <d v="1899-12-30T20:53:00"/>
    <x v="2"/>
    <s v="BA"/>
    <s v="BA5758"/>
    <s v="LHR"/>
    <s v="ORD"/>
    <s v="USA"/>
    <s v="North America"/>
    <x v="0"/>
    <s v="B777"/>
    <n v="0"/>
    <n v="32"/>
    <n v="300"/>
    <n v="0"/>
    <n v="14"/>
    <n v="47"/>
    <n v="332"/>
    <s v="LONG Evening"/>
  </r>
  <r>
    <d v="2025-08-12T00:00:00"/>
    <d v="1899-12-30T18:14:00"/>
    <x v="2"/>
    <s v="BA"/>
    <s v="BA2859"/>
    <s v="LHR"/>
    <s v="HND"/>
    <s v="Japan"/>
    <s v="Asia"/>
    <x v="0"/>
    <s v="B777"/>
    <n v="8"/>
    <n v="49"/>
    <n v="178"/>
    <n v="0"/>
    <n v="10"/>
    <n v="38"/>
    <n v="235"/>
    <s v="LONG Evening"/>
  </r>
  <r>
    <d v="2025-10-07T00:00:00"/>
    <d v="1899-12-30T19:51:00"/>
    <x v="2"/>
    <s v="BA"/>
    <s v="BA7158"/>
    <s v="LHR"/>
    <s v="AMS"/>
    <s v="Netherlands"/>
    <s v="Europe"/>
    <x v="1"/>
    <s v="A320"/>
    <n v="0"/>
    <n v="10"/>
    <n v="170"/>
    <n v="1"/>
    <n v="15"/>
    <n v="51"/>
    <n v="180"/>
    <s v="SHORT Evening"/>
  </r>
  <r>
    <d v="2025-05-10T00:00:00"/>
    <d v="1899-12-30T18:08:00"/>
    <x v="2"/>
    <s v="BA"/>
    <s v="BA7496"/>
    <s v="LHR"/>
    <s v="DXB"/>
    <s v="UAE"/>
    <s v="Middle East"/>
    <x v="0"/>
    <s v="A350"/>
    <n v="0"/>
    <n v="56"/>
    <n v="275"/>
    <n v="1"/>
    <n v="11"/>
    <n v="38"/>
    <n v="331"/>
    <s v="LONG Evening"/>
  </r>
  <r>
    <d v="2025-06-25T00:00:00"/>
    <d v="1899-12-30T17:05:00"/>
    <x v="0"/>
    <s v="BA"/>
    <s v="BA8516"/>
    <s v="LHR"/>
    <s v="CDG"/>
    <s v="France"/>
    <s v="Europe"/>
    <x v="1"/>
    <s v="A320"/>
    <n v="0"/>
    <n v="10"/>
    <n v="170"/>
    <n v="0"/>
    <n v="7"/>
    <n v="29"/>
    <n v="180"/>
    <s v="SHORT Afternoon"/>
  </r>
  <r>
    <d v="2025-07-22T00:00:00"/>
    <d v="1899-12-30T22:42:00"/>
    <x v="2"/>
    <s v="BA"/>
    <s v="BA6390"/>
    <s v="LHR"/>
    <s v="FRA"/>
    <s v="Germany"/>
    <s v="Europe"/>
    <x v="1"/>
    <s v="A320"/>
    <n v="0"/>
    <n v="11"/>
    <n v="169"/>
    <n v="0"/>
    <n v="20"/>
    <n v="66"/>
    <n v="180"/>
    <s v="SHORT Evening"/>
  </r>
  <r>
    <d v="2025-05-22T00:00:00"/>
    <d v="1899-12-30T19:48:00"/>
    <x v="2"/>
    <s v="BA"/>
    <s v="BA6550"/>
    <s v="LHR"/>
    <s v="DXB"/>
    <s v="UAE"/>
    <s v="Middle East"/>
    <x v="0"/>
    <s v="B787"/>
    <n v="8"/>
    <n v="42"/>
    <n v="166"/>
    <n v="0"/>
    <n v="13"/>
    <n v="44"/>
    <n v="216"/>
    <s v="LONG Evening"/>
  </r>
  <r>
    <d v="2025-04-03T00:00:00"/>
    <d v="1899-12-30T17:19:00"/>
    <x v="0"/>
    <s v="BA"/>
    <s v="BA2271"/>
    <s v="LHR"/>
    <s v="MUC"/>
    <s v="Germany"/>
    <s v="Europe"/>
    <x v="1"/>
    <s v="A320"/>
    <n v="0"/>
    <n v="8"/>
    <n v="172"/>
    <n v="1"/>
    <n v="11"/>
    <n v="39"/>
    <n v="180"/>
    <s v="SHORT Afternoon"/>
  </r>
  <r>
    <d v="2025-06-13T00:00:00"/>
    <d v="1899-12-30T09:26:00"/>
    <x v="1"/>
    <s v="BA"/>
    <s v="BA4920"/>
    <s v="LHR"/>
    <s v="HND"/>
    <s v="Japan"/>
    <s v="Asia"/>
    <x v="0"/>
    <s v="B777"/>
    <n v="8"/>
    <n v="49"/>
    <n v="178"/>
    <n v="0"/>
    <n v="1"/>
    <n v="10"/>
    <n v="235"/>
    <s v="LONG Morning"/>
  </r>
  <r>
    <d v="2025-06-05T00:00:00"/>
    <d v="1899-12-30T22:48:00"/>
    <x v="2"/>
    <s v="BA"/>
    <s v="BA2024"/>
    <s v="LHR"/>
    <s v="MAD"/>
    <s v="Spain"/>
    <s v="Europe"/>
    <x v="1"/>
    <s v="A320"/>
    <n v="0"/>
    <n v="3"/>
    <n v="177"/>
    <n v="0"/>
    <n v="1"/>
    <n v="10"/>
    <n v="180"/>
    <s v="SHORT Evening"/>
  </r>
  <r>
    <d v="2025-10-26T00:00:00"/>
    <d v="1899-12-30T22:14:00"/>
    <x v="2"/>
    <s v="BA"/>
    <s v="BA4878"/>
    <s v="LHR"/>
    <s v="ZRH"/>
    <s v="Switzerland"/>
    <s v="Europe"/>
    <x v="1"/>
    <s v="A320"/>
    <n v="0"/>
    <n v="12"/>
    <n v="168"/>
    <n v="1"/>
    <n v="9"/>
    <n v="35"/>
    <n v="180"/>
    <s v="SHORT Evening"/>
  </r>
  <r>
    <d v="2025-08-21T00:00:00"/>
    <d v="1899-12-30T15:17:00"/>
    <x v="0"/>
    <s v="BA"/>
    <s v="BA7897"/>
    <s v="LHR"/>
    <s v="JFK"/>
    <s v="USA"/>
    <s v="North America"/>
    <x v="0"/>
    <s v="B777"/>
    <n v="8"/>
    <n v="49"/>
    <n v="178"/>
    <n v="0"/>
    <n v="9"/>
    <n v="33"/>
    <n v="235"/>
    <s v="LONG Afternoon"/>
  </r>
  <r>
    <d v="2025-06-15T00:00:00"/>
    <d v="1899-12-30T07:48:00"/>
    <x v="1"/>
    <s v="BA"/>
    <s v="BA7841"/>
    <s v="LHR"/>
    <s v="MAD"/>
    <s v="Spain"/>
    <s v="Europe"/>
    <x v="1"/>
    <s v="A320"/>
    <n v="0"/>
    <n v="14"/>
    <n v="166"/>
    <n v="0"/>
    <n v="4"/>
    <n v="21"/>
    <n v="180"/>
    <s v="SHORT Morning"/>
  </r>
  <r>
    <d v="2025-08-22T00:00:00"/>
    <d v="1899-12-30T22:14:00"/>
    <x v="2"/>
    <s v="BA"/>
    <s v="BA1588"/>
    <s v="LHR"/>
    <s v="MUC"/>
    <s v="Germany"/>
    <s v="Europe"/>
    <x v="1"/>
    <s v="A320"/>
    <n v="0"/>
    <n v="15"/>
    <n v="165"/>
    <n v="0"/>
    <n v="9"/>
    <n v="32"/>
    <n v="180"/>
    <s v="SHORT Evening"/>
  </r>
  <r>
    <d v="2025-06-24T00:00:00"/>
    <d v="1899-12-30T18:30:00"/>
    <x v="2"/>
    <s v="BA"/>
    <s v="BA6008"/>
    <s v="LHR"/>
    <s v="MUC"/>
    <s v="Germany"/>
    <s v="Europe"/>
    <x v="1"/>
    <s v="A320"/>
    <n v="0"/>
    <n v="3"/>
    <n v="177"/>
    <n v="0"/>
    <n v="16"/>
    <n v="55"/>
    <n v="180"/>
    <s v="SHORT Evening"/>
  </r>
  <r>
    <d v="2025-09-12T00:00:00"/>
    <d v="1899-12-30T10:33:00"/>
    <x v="1"/>
    <s v="BA"/>
    <s v="BA2228"/>
    <s v="LHR"/>
    <s v="FRA"/>
    <s v="Germany"/>
    <s v="Europe"/>
    <x v="1"/>
    <s v="A320"/>
    <n v="0"/>
    <n v="3"/>
    <n v="177"/>
    <n v="0"/>
    <n v="12"/>
    <n v="41"/>
    <n v="180"/>
    <s v="SHORT Morning"/>
  </r>
  <r>
    <d v="2025-08-14T00:00:00"/>
    <d v="1899-12-30T17:37:00"/>
    <x v="0"/>
    <s v="BA"/>
    <s v="BA3612"/>
    <s v="LHR"/>
    <s v="CDG"/>
    <s v="France"/>
    <s v="Europe"/>
    <x v="1"/>
    <s v="A320"/>
    <n v="0"/>
    <n v="19"/>
    <n v="161"/>
    <n v="6"/>
    <n v="2"/>
    <n v="13"/>
    <n v="180"/>
    <s v="SHORT Afternoon"/>
  </r>
  <r>
    <d v="2025-08-05T00:00:00"/>
    <d v="1899-12-30T22:21:00"/>
    <x v="2"/>
    <s v="BA"/>
    <s v="BA2790"/>
    <s v="LHR"/>
    <s v="BCN"/>
    <s v="Spain"/>
    <s v="Europe"/>
    <x v="1"/>
    <s v="A320"/>
    <n v="0"/>
    <n v="19"/>
    <n v="161"/>
    <n v="1"/>
    <n v="7"/>
    <n v="29"/>
    <n v="180"/>
    <s v="SHORT Evening"/>
  </r>
  <r>
    <d v="2025-04-27T00:00:00"/>
    <d v="1899-12-30T15:22:00"/>
    <x v="0"/>
    <s v="BA"/>
    <s v="BA6177"/>
    <s v="LHR"/>
    <s v="DFW"/>
    <s v="USA"/>
    <s v="North America"/>
    <x v="0"/>
    <s v="B777"/>
    <n v="0"/>
    <n v="32"/>
    <n v="300"/>
    <n v="2"/>
    <n v="3"/>
    <n v="18"/>
    <n v="332"/>
    <s v="LONG Afternoon"/>
  </r>
  <r>
    <d v="2025-10-21T00:00:00"/>
    <d v="1899-12-30T15:16:00"/>
    <x v="0"/>
    <s v="BA"/>
    <s v="BA2181"/>
    <s v="LHR"/>
    <s v="MAD"/>
    <s v="Spain"/>
    <s v="Europe"/>
    <x v="1"/>
    <s v="A320"/>
    <n v="0"/>
    <n v="1"/>
    <n v="179"/>
    <n v="2"/>
    <n v="6"/>
    <n v="24"/>
    <n v="180"/>
    <s v="SHORT Afternoon"/>
  </r>
  <r>
    <d v="2025-05-24T00:00:00"/>
    <d v="1899-12-30T14:38:00"/>
    <x v="0"/>
    <s v="BA"/>
    <s v="BA3354"/>
    <s v="LHR"/>
    <s v="VIE"/>
    <s v="Austria"/>
    <s v="Europe"/>
    <x v="1"/>
    <s v="A320"/>
    <n v="0"/>
    <n v="12"/>
    <n v="168"/>
    <n v="0"/>
    <n v="6"/>
    <n v="24"/>
    <n v="180"/>
    <s v="SHORT Afternoon"/>
  </r>
  <r>
    <d v="2025-05-14T00:00:00"/>
    <d v="1899-12-30T20:11:00"/>
    <x v="2"/>
    <s v="BA"/>
    <s v="BA1875"/>
    <s v="LHR"/>
    <s v="DXB"/>
    <s v="UAE"/>
    <s v="Middle East"/>
    <x v="0"/>
    <s v="B787"/>
    <n v="8"/>
    <n v="42"/>
    <n v="166"/>
    <n v="0"/>
    <n v="5"/>
    <n v="23"/>
    <n v="216"/>
    <s v="LONG Evening"/>
  </r>
  <r>
    <d v="2025-09-27T00:00:00"/>
    <d v="1899-12-30T16:42:00"/>
    <x v="0"/>
    <s v="BA"/>
    <s v="BA8698"/>
    <s v="LHR"/>
    <s v="DFW"/>
    <s v="USA"/>
    <s v="North America"/>
    <x v="0"/>
    <s v="B787"/>
    <n v="8"/>
    <n v="42"/>
    <n v="166"/>
    <n v="0"/>
    <n v="1"/>
    <n v="11"/>
    <n v="216"/>
    <s v="LONG Afternoon"/>
  </r>
  <r>
    <d v="2025-08-09T00:00:00"/>
    <d v="1899-12-30T15:12:00"/>
    <x v="0"/>
    <s v="BA"/>
    <s v="BA9691"/>
    <s v="LHR"/>
    <s v="CDG"/>
    <s v="France"/>
    <s v="Europe"/>
    <x v="1"/>
    <s v="A320"/>
    <n v="0"/>
    <n v="19"/>
    <n v="161"/>
    <n v="1"/>
    <n v="7"/>
    <n v="28"/>
    <n v="180"/>
    <s v="SHORT Afternoon"/>
  </r>
  <r>
    <d v="2025-08-30T00:00:00"/>
    <d v="1899-12-30T10:54:00"/>
    <x v="1"/>
    <s v="BA"/>
    <s v="BA4591"/>
    <s v="LHR"/>
    <s v="CDG"/>
    <s v="France"/>
    <s v="Europe"/>
    <x v="1"/>
    <s v="A320"/>
    <n v="0"/>
    <n v="2"/>
    <n v="178"/>
    <n v="1"/>
    <n v="5"/>
    <n v="22"/>
    <n v="180"/>
    <s v="SHORT Morning"/>
  </r>
  <r>
    <d v="2025-09-29T00:00:00"/>
    <d v="1899-12-30T19:55:00"/>
    <x v="2"/>
    <s v="BA"/>
    <s v="BA7631"/>
    <s v="LHR"/>
    <s v="MAD"/>
    <s v="Spain"/>
    <s v="Europe"/>
    <x v="1"/>
    <s v="A320"/>
    <n v="0"/>
    <n v="1"/>
    <n v="179"/>
    <n v="0"/>
    <n v="0"/>
    <n v="0"/>
    <n v="180"/>
    <s v="SHORT Evening"/>
  </r>
  <r>
    <d v="2025-09-18T00:00:00"/>
    <d v="1899-12-30T10:04:00"/>
    <x v="1"/>
    <s v="BA"/>
    <s v="BA5934"/>
    <s v="LHR"/>
    <s v="DXB"/>
    <s v="UAE"/>
    <s v="Middle East"/>
    <x v="0"/>
    <s v="B777"/>
    <n v="0"/>
    <n v="32"/>
    <n v="304"/>
    <n v="0"/>
    <n v="19"/>
    <n v="62"/>
    <n v="336"/>
    <s v="LONG Morning"/>
  </r>
  <r>
    <d v="2025-10-09T00:00:00"/>
    <d v="1899-12-30T06:23:00"/>
    <x v="1"/>
    <s v="BA"/>
    <s v="BA4522"/>
    <s v="LHR"/>
    <s v="HND"/>
    <s v="Japan"/>
    <s v="Asia"/>
    <x v="0"/>
    <s v="B777"/>
    <n v="8"/>
    <n v="49"/>
    <n v="178"/>
    <n v="0"/>
    <n v="14"/>
    <n v="47"/>
    <n v="235"/>
    <s v="LONG Morning"/>
  </r>
  <r>
    <d v="2025-06-29T00:00:00"/>
    <d v="1899-12-30T12:07:00"/>
    <x v="3"/>
    <s v="BA"/>
    <s v="BA9006"/>
    <s v="LHR"/>
    <s v="AMS"/>
    <s v="Netherlands"/>
    <s v="Europe"/>
    <x v="1"/>
    <s v="A320"/>
    <n v="0"/>
    <n v="13"/>
    <n v="167"/>
    <n v="0"/>
    <n v="6"/>
    <n v="24"/>
    <n v="180"/>
    <s v="SHORT Lunchtime"/>
  </r>
  <r>
    <d v="2025-10-28T00:00:00"/>
    <d v="1899-12-30T18:31:00"/>
    <x v="2"/>
    <s v="BA"/>
    <s v="BA5539"/>
    <s v="LHR"/>
    <s v="MAD"/>
    <s v="Spain"/>
    <s v="Europe"/>
    <x v="1"/>
    <s v="A320"/>
    <n v="0"/>
    <n v="10"/>
    <n v="170"/>
    <n v="2"/>
    <n v="8"/>
    <n v="31"/>
    <n v="180"/>
    <s v="SHORT Evening"/>
  </r>
  <r>
    <d v="2025-08-13T00:00:00"/>
    <d v="1899-12-30T21:51:00"/>
    <x v="2"/>
    <s v="BA"/>
    <s v="BA2518"/>
    <s v="LHR"/>
    <s v="MUC"/>
    <s v="Germany"/>
    <s v="Europe"/>
    <x v="1"/>
    <s v="A320"/>
    <n v="0"/>
    <n v="5"/>
    <n v="175"/>
    <n v="0"/>
    <n v="1"/>
    <n v="12"/>
    <n v="180"/>
    <s v="SHORT Evening"/>
  </r>
  <r>
    <d v="2025-07-05T00:00:00"/>
    <d v="1899-12-30T06:53:00"/>
    <x v="1"/>
    <s v="BA"/>
    <s v="BA6315"/>
    <s v="LHR"/>
    <s v="LAX"/>
    <s v="USA"/>
    <s v="North America"/>
    <x v="0"/>
    <s v="B777"/>
    <n v="0"/>
    <n v="32"/>
    <n v="300"/>
    <n v="2"/>
    <n v="17"/>
    <n v="57"/>
    <n v="332"/>
    <s v="LONG Morning"/>
  </r>
  <r>
    <d v="2025-07-19T00:00:00"/>
    <d v="1899-12-30T15:13:00"/>
    <x v="0"/>
    <s v="BA"/>
    <s v="BA7710"/>
    <s v="LHR"/>
    <s v="IST"/>
    <s v="Turkey"/>
    <s v="Europe"/>
    <x v="1"/>
    <s v="A320"/>
    <n v="0"/>
    <n v="20"/>
    <n v="160"/>
    <n v="0"/>
    <n v="18"/>
    <n v="60"/>
    <n v="180"/>
    <s v="SHORT Afternoon"/>
  </r>
  <r>
    <d v="2025-07-04T00:00:00"/>
    <d v="1899-12-30T18:14:00"/>
    <x v="2"/>
    <s v="BA"/>
    <s v="BA2528"/>
    <s v="LHR"/>
    <s v="VIE"/>
    <s v="Austria"/>
    <s v="Europe"/>
    <x v="1"/>
    <s v="A320"/>
    <n v="0"/>
    <n v="1"/>
    <n v="179"/>
    <n v="1"/>
    <n v="9"/>
    <n v="33"/>
    <n v="180"/>
    <s v="SHORT Evening"/>
  </r>
  <r>
    <d v="2025-09-29T00:00:00"/>
    <d v="1899-12-30T16:44:00"/>
    <x v="0"/>
    <s v="BA"/>
    <s v="BA2957"/>
    <s v="LHR"/>
    <s v="HND"/>
    <s v="Japan"/>
    <s v="Asia"/>
    <x v="0"/>
    <s v="B787"/>
    <n v="0"/>
    <n v="31"/>
    <n v="173"/>
    <n v="2"/>
    <n v="13"/>
    <n v="46"/>
    <n v="204"/>
    <s v="LONG Afternoon"/>
  </r>
  <r>
    <d v="2025-07-26T00:00:00"/>
    <d v="1899-12-30T19:49:00"/>
    <x v="2"/>
    <s v="BA"/>
    <s v="BA7857"/>
    <s v="LHR"/>
    <s v="DXB"/>
    <s v="UAE"/>
    <s v="Middle East"/>
    <x v="0"/>
    <s v="B777"/>
    <n v="0"/>
    <n v="48"/>
    <n v="224"/>
    <n v="2"/>
    <n v="9"/>
    <n v="33"/>
    <n v="272"/>
    <s v="LONG Evening"/>
  </r>
  <r>
    <d v="2025-08-22T00:00:00"/>
    <d v="1899-12-30T20:36:00"/>
    <x v="2"/>
    <s v="BA"/>
    <s v="BA9056"/>
    <s v="LHR"/>
    <s v="ZRH"/>
    <s v="Switzerland"/>
    <s v="Europe"/>
    <x v="1"/>
    <s v="A320"/>
    <n v="0"/>
    <n v="9"/>
    <n v="171"/>
    <n v="0"/>
    <n v="0"/>
    <n v="9"/>
    <n v="180"/>
    <s v="SHORT Evening"/>
  </r>
  <r>
    <d v="2025-08-13T00:00:00"/>
    <d v="1899-12-30T11:19:00"/>
    <x v="1"/>
    <s v="BA"/>
    <s v="BA7981"/>
    <s v="LHR"/>
    <s v="JFK"/>
    <s v="USA"/>
    <s v="North America"/>
    <x v="0"/>
    <s v="A350"/>
    <n v="0"/>
    <n v="56"/>
    <n v="275"/>
    <n v="0"/>
    <n v="6"/>
    <n v="24"/>
    <n v="331"/>
    <s v="LONG Morning"/>
  </r>
  <r>
    <d v="2025-04-26T00:00:00"/>
    <d v="1899-12-30T17:51:00"/>
    <x v="0"/>
    <s v="BA"/>
    <s v="BA8630"/>
    <s v="LHR"/>
    <s v="DXB"/>
    <s v="UAE"/>
    <s v="Middle East"/>
    <x v="0"/>
    <s v="A380"/>
    <n v="14"/>
    <n v="97"/>
    <n v="358"/>
    <n v="0"/>
    <n v="8"/>
    <n v="32"/>
    <n v="469"/>
    <s v="LONG Afternoon"/>
  </r>
  <r>
    <d v="2025-07-25T00:00:00"/>
    <d v="1899-12-30T15:41:00"/>
    <x v="0"/>
    <s v="BA"/>
    <s v="BA1337"/>
    <s v="LHR"/>
    <s v="MUC"/>
    <s v="Germany"/>
    <s v="Europe"/>
    <x v="1"/>
    <s v="A320"/>
    <n v="0"/>
    <n v="18"/>
    <n v="162"/>
    <n v="0"/>
    <n v="5"/>
    <n v="23"/>
    <n v="180"/>
    <s v="SHORT Afternoon"/>
  </r>
  <r>
    <d v="2025-09-26T00:00:00"/>
    <d v="1899-12-30T16:14:00"/>
    <x v="0"/>
    <s v="BA"/>
    <s v="BA8574"/>
    <s v="LHR"/>
    <s v="LAX"/>
    <s v="USA"/>
    <s v="North America"/>
    <x v="0"/>
    <s v="B787"/>
    <n v="8"/>
    <n v="48"/>
    <n v="200"/>
    <n v="1"/>
    <n v="7"/>
    <n v="27"/>
    <n v="256"/>
    <s v="LONG Afternoon"/>
  </r>
  <r>
    <d v="2025-05-25T00:00:00"/>
    <d v="1899-12-30T20:46:00"/>
    <x v="2"/>
    <s v="BA"/>
    <s v="BA5805"/>
    <s v="LHR"/>
    <s v="ORD"/>
    <s v="USA"/>
    <s v="North America"/>
    <x v="0"/>
    <s v="A380"/>
    <n v="14"/>
    <n v="97"/>
    <n v="358"/>
    <n v="2"/>
    <n v="7"/>
    <n v="29"/>
    <n v="469"/>
    <s v="LONG Evening"/>
  </r>
  <r>
    <d v="2025-06-12T00:00:00"/>
    <d v="1899-12-30T13:47:00"/>
    <x v="3"/>
    <s v="BA"/>
    <s v="BA9859"/>
    <s v="LHR"/>
    <s v="DFW"/>
    <s v="USA"/>
    <s v="North America"/>
    <x v="0"/>
    <s v="A380"/>
    <n v="14"/>
    <n v="97"/>
    <n v="358"/>
    <n v="0"/>
    <n v="7"/>
    <n v="29"/>
    <n v="469"/>
    <s v="LONG Lunchtime"/>
  </r>
  <r>
    <d v="2025-07-08T00:00:00"/>
    <d v="1899-12-30T06:21:00"/>
    <x v="1"/>
    <s v="BA"/>
    <s v="BA2327"/>
    <s v="LHR"/>
    <s v="JFK"/>
    <s v="USA"/>
    <s v="North America"/>
    <x v="0"/>
    <s v="B787"/>
    <n v="0"/>
    <n v="31"/>
    <n v="173"/>
    <n v="0"/>
    <n v="8"/>
    <n v="31"/>
    <n v="204"/>
    <s v="LONG Morning"/>
  </r>
  <r>
    <d v="2025-08-21T00:00:00"/>
    <d v="1899-12-30T16:23:00"/>
    <x v="0"/>
    <s v="BA"/>
    <s v="BA6907"/>
    <s v="LHR"/>
    <s v="LAX"/>
    <s v="USA"/>
    <s v="North America"/>
    <x v="0"/>
    <s v="B787"/>
    <n v="8"/>
    <n v="48"/>
    <n v="200"/>
    <n v="0"/>
    <n v="2"/>
    <n v="14"/>
    <n v="256"/>
    <s v="LONG Afternoon"/>
  </r>
  <r>
    <d v="2025-05-05T00:00:00"/>
    <d v="1899-12-30T13:21:00"/>
    <x v="3"/>
    <s v="BA"/>
    <s v="BA3159"/>
    <s v="LHR"/>
    <s v="MAD"/>
    <s v="Spain"/>
    <s v="Europe"/>
    <x v="1"/>
    <s v="A320"/>
    <n v="0"/>
    <n v="19"/>
    <n v="161"/>
    <n v="2"/>
    <n v="4"/>
    <n v="19"/>
    <n v="180"/>
    <s v="SHORT Lunchtime"/>
  </r>
  <r>
    <d v="2025-09-02T00:00:00"/>
    <d v="1899-12-30T09:15:00"/>
    <x v="1"/>
    <s v="BA"/>
    <s v="BA3488"/>
    <s v="LHR"/>
    <s v="JFK"/>
    <s v="USA"/>
    <s v="North America"/>
    <x v="0"/>
    <s v="A380"/>
    <n v="14"/>
    <n v="97"/>
    <n v="358"/>
    <n v="3"/>
    <n v="1"/>
    <n v="10"/>
    <n v="469"/>
    <s v="LONG Morning"/>
  </r>
  <r>
    <d v="2025-04-23T00:00:00"/>
    <d v="1899-12-30T13:56:00"/>
    <x v="3"/>
    <s v="BA"/>
    <s v="BA7215"/>
    <s v="LHR"/>
    <s v="MAD"/>
    <s v="Spain"/>
    <s v="Europe"/>
    <x v="1"/>
    <s v="A320"/>
    <n v="0"/>
    <n v="19"/>
    <n v="161"/>
    <n v="0"/>
    <n v="13"/>
    <n v="46"/>
    <n v="180"/>
    <s v="SHORT Lunchtime"/>
  </r>
  <r>
    <d v="2025-09-05T00:00:00"/>
    <d v="1899-12-30T18:57:00"/>
    <x v="2"/>
    <s v="BA"/>
    <s v="BA7670"/>
    <s v="LHR"/>
    <s v="DXB"/>
    <s v="UAE"/>
    <s v="Middle East"/>
    <x v="0"/>
    <s v="A380"/>
    <n v="14"/>
    <n v="97"/>
    <n v="358"/>
    <n v="0"/>
    <n v="0"/>
    <n v="0"/>
    <n v="469"/>
    <s v="LONG Evening"/>
  </r>
  <r>
    <d v="2025-05-29T00:00:00"/>
    <d v="1899-12-30T14:07:00"/>
    <x v="0"/>
    <s v="BA"/>
    <s v="BA9621"/>
    <s v="LHR"/>
    <s v="HND"/>
    <s v="Japan"/>
    <s v="Asia"/>
    <x v="0"/>
    <s v="B777"/>
    <n v="0"/>
    <n v="48"/>
    <n v="224"/>
    <n v="1"/>
    <n v="14"/>
    <n v="48"/>
    <n v="272"/>
    <s v="LONG Afternoon"/>
  </r>
  <r>
    <d v="2025-08-24T00:00:00"/>
    <d v="1899-12-30T19:23:00"/>
    <x v="2"/>
    <s v="BA"/>
    <s v="BA7786"/>
    <s v="LHR"/>
    <s v="IST"/>
    <s v="Turkey"/>
    <s v="Europe"/>
    <x v="1"/>
    <s v="A320"/>
    <n v="0"/>
    <n v="5"/>
    <n v="175"/>
    <n v="1"/>
    <n v="15"/>
    <n v="52"/>
    <n v="180"/>
    <s v="SHORT Evening"/>
  </r>
  <r>
    <d v="2025-05-03T00:00:00"/>
    <d v="1899-12-30T10:23:00"/>
    <x v="1"/>
    <s v="BA"/>
    <s v="BA2172"/>
    <s v="LHR"/>
    <s v="CDG"/>
    <s v="France"/>
    <s v="Europe"/>
    <x v="1"/>
    <s v="A320"/>
    <n v="0"/>
    <n v="1"/>
    <n v="179"/>
    <n v="0"/>
    <n v="6"/>
    <n v="26"/>
    <n v="180"/>
    <s v="SHORT Morning"/>
  </r>
  <r>
    <d v="2025-05-27T00:00:00"/>
    <d v="1899-12-30T07:36:00"/>
    <x v="1"/>
    <s v="BA"/>
    <s v="BA4716"/>
    <s v="LHR"/>
    <s v="LAX"/>
    <s v="USA"/>
    <s v="North America"/>
    <x v="0"/>
    <s v="B787"/>
    <n v="0"/>
    <n v="35"/>
    <n v="179"/>
    <n v="2"/>
    <n v="0"/>
    <n v="0"/>
    <n v="214"/>
    <s v="LONG Morning"/>
  </r>
  <r>
    <d v="2025-07-14T00:00:00"/>
    <d v="1899-12-30T15:02:00"/>
    <x v="0"/>
    <s v="BA"/>
    <s v="BA7043"/>
    <s v="LHR"/>
    <s v="ORD"/>
    <s v="USA"/>
    <s v="North America"/>
    <x v="0"/>
    <s v="A380"/>
    <n v="14"/>
    <n v="97"/>
    <n v="358"/>
    <n v="3"/>
    <n v="6"/>
    <n v="25"/>
    <n v="469"/>
    <s v="LONG Afternoon"/>
  </r>
  <r>
    <d v="2025-07-07T00:00:00"/>
    <d v="1899-12-30T19:59:00"/>
    <x v="2"/>
    <s v="BA"/>
    <s v="BA3268"/>
    <s v="LHR"/>
    <s v="CDG"/>
    <s v="France"/>
    <s v="Europe"/>
    <x v="1"/>
    <s v="A320"/>
    <n v="0"/>
    <n v="15"/>
    <n v="165"/>
    <n v="0"/>
    <n v="7"/>
    <n v="29"/>
    <n v="180"/>
    <s v="SHORT Evening"/>
  </r>
  <r>
    <d v="2025-10-22T00:00:00"/>
    <d v="1899-12-30T08:09:00"/>
    <x v="1"/>
    <s v="BA"/>
    <s v="BA8714"/>
    <s v="LHR"/>
    <s v="LAX"/>
    <s v="USA"/>
    <s v="North America"/>
    <x v="0"/>
    <s v="B777"/>
    <n v="0"/>
    <n v="32"/>
    <n v="300"/>
    <n v="0"/>
    <n v="2"/>
    <n v="15"/>
    <n v="332"/>
    <s v="LONG Morning"/>
  </r>
  <r>
    <d v="2025-04-24T00:00:00"/>
    <d v="1899-12-30T19:54:00"/>
    <x v="2"/>
    <s v="BA"/>
    <s v="BA1165"/>
    <s v="LHR"/>
    <s v="LAX"/>
    <s v="USA"/>
    <s v="North America"/>
    <x v="0"/>
    <s v="B787"/>
    <n v="0"/>
    <n v="31"/>
    <n v="173"/>
    <n v="0"/>
    <n v="5"/>
    <n v="22"/>
    <n v="204"/>
    <s v="LONG Evening"/>
  </r>
  <r>
    <d v="2025-04-20T00:00:00"/>
    <d v="1899-12-30T07:47:00"/>
    <x v="1"/>
    <s v="BA"/>
    <s v="BA3847"/>
    <s v="LHR"/>
    <s v="FRA"/>
    <s v="Germany"/>
    <s v="Europe"/>
    <x v="1"/>
    <s v="A320"/>
    <n v="0"/>
    <n v="11"/>
    <n v="169"/>
    <n v="0"/>
    <n v="16"/>
    <n v="54"/>
    <n v="180"/>
    <s v="SHORT Morning"/>
  </r>
  <r>
    <d v="2025-06-30T00:00:00"/>
    <d v="1899-12-30T16:03:00"/>
    <x v="0"/>
    <s v="BA"/>
    <s v="BA9247"/>
    <s v="LHR"/>
    <s v="FRA"/>
    <s v="Germany"/>
    <s v="Europe"/>
    <x v="1"/>
    <s v="A320"/>
    <n v="0"/>
    <n v="0"/>
    <n v="180"/>
    <n v="0"/>
    <n v="11"/>
    <n v="41"/>
    <n v="180"/>
    <s v="SHORT Afternoon"/>
  </r>
  <r>
    <d v="2025-09-30T00:00:00"/>
    <d v="1899-12-30T08:03:00"/>
    <x v="1"/>
    <s v="BA"/>
    <s v="BA9323"/>
    <s v="LHR"/>
    <s v="FRA"/>
    <s v="Germany"/>
    <s v="Europe"/>
    <x v="1"/>
    <s v="A320"/>
    <n v="0"/>
    <n v="20"/>
    <n v="160"/>
    <n v="0"/>
    <n v="3"/>
    <n v="16"/>
    <n v="180"/>
    <s v="SHORT Morning"/>
  </r>
  <r>
    <d v="2025-05-09T00:00:00"/>
    <d v="1899-12-30T14:56:00"/>
    <x v="0"/>
    <s v="BA"/>
    <s v="BA1118"/>
    <s v="LHR"/>
    <s v="ORD"/>
    <s v="USA"/>
    <s v="North America"/>
    <x v="0"/>
    <s v="B777"/>
    <n v="0"/>
    <n v="32"/>
    <n v="304"/>
    <n v="0"/>
    <n v="0"/>
    <n v="5"/>
    <n v="336"/>
    <s v="LONG Afternoon"/>
  </r>
  <r>
    <d v="2025-06-26T00:00:00"/>
    <d v="1899-12-30T11:33:00"/>
    <x v="1"/>
    <s v="BA"/>
    <s v="BA3599"/>
    <s v="LHR"/>
    <s v="VIE"/>
    <s v="Austria"/>
    <s v="Europe"/>
    <x v="1"/>
    <s v="A320"/>
    <n v="0"/>
    <n v="0"/>
    <n v="180"/>
    <n v="0"/>
    <n v="6"/>
    <n v="25"/>
    <n v="180"/>
    <s v="SHORT Morning"/>
  </r>
  <r>
    <d v="2025-09-16T00:00:00"/>
    <d v="1899-12-30T13:06:00"/>
    <x v="3"/>
    <s v="BA"/>
    <s v="BA3855"/>
    <s v="LHR"/>
    <s v="IST"/>
    <s v="Turkey"/>
    <s v="Europe"/>
    <x v="1"/>
    <s v="A320"/>
    <n v="0"/>
    <n v="17"/>
    <n v="163"/>
    <n v="0"/>
    <n v="7"/>
    <n v="27"/>
    <n v="180"/>
    <s v="SHORT Lunchtime"/>
  </r>
  <r>
    <d v="2025-08-01T00:00:00"/>
    <d v="1899-12-30T16:05:00"/>
    <x v="0"/>
    <s v="BA"/>
    <s v="BA9823"/>
    <s v="LHR"/>
    <s v="IST"/>
    <s v="Turkey"/>
    <s v="Europe"/>
    <x v="1"/>
    <s v="A320"/>
    <n v="0"/>
    <n v="1"/>
    <n v="179"/>
    <n v="0"/>
    <n v="10"/>
    <n v="38"/>
    <n v="180"/>
    <s v="SHORT Afternoon"/>
  </r>
  <r>
    <d v="2025-05-23T00:00:00"/>
    <d v="1899-12-30T18:06:00"/>
    <x v="2"/>
    <s v="BA"/>
    <s v="BA8926"/>
    <s v="LHR"/>
    <s v="ZRH"/>
    <s v="Switzerland"/>
    <s v="Europe"/>
    <x v="1"/>
    <s v="A320"/>
    <n v="0"/>
    <n v="5"/>
    <n v="175"/>
    <n v="0"/>
    <n v="5"/>
    <n v="22"/>
    <n v="180"/>
    <s v="SHORT Evening"/>
  </r>
  <r>
    <d v="2025-09-13T00:00:00"/>
    <d v="1899-12-30T16:46:00"/>
    <x v="0"/>
    <s v="BA"/>
    <s v="BA9584"/>
    <s v="LHR"/>
    <s v="AMS"/>
    <s v="Netherlands"/>
    <s v="Europe"/>
    <x v="1"/>
    <s v="A320"/>
    <n v="0"/>
    <n v="2"/>
    <n v="178"/>
    <n v="0"/>
    <n v="11"/>
    <n v="38"/>
    <n v="180"/>
    <s v="SHORT Afternoon"/>
  </r>
  <r>
    <d v="2025-06-08T00:00:00"/>
    <d v="1899-12-30T19:30:00"/>
    <x v="2"/>
    <s v="BA"/>
    <s v="BA3842"/>
    <s v="LHR"/>
    <s v="ORD"/>
    <s v="USA"/>
    <s v="North America"/>
    <x v="0"/>
    <s v="B777"/>
    <n v="0"/>
    <n v="32"/>
    <n v="300"/>
    <n v="0"/>
    <n v="18"/>
    <n v="60"/>
    <n v="332"/>
    <s v="LONG Evening"/>
  </r>
  <r>
    <d v="2025-04-03T00:00:00"/>
    <d v="1899-12-30T19:20:00"/>
    <x v="2"/>
    <s v="BA"/>
    <s v="BA5038"/>
    <s v="LHR"/>
    <s v="BCN"/>
    <s v="Spain"/>
    <s v="Europe"/>
    <x v="1"/>
    <s v="A320"/>
    <n v="0"/>
    <n v="18"/>
    <n v="162"/>
    <n v="0"/>
    <n v="12"/>
    <n v="43"/>
    <n v="180"/>
    <s v="SHORT Evening"/>
  </r>
  <r>
    <d v="2025-08-24T00:00:00"/>
    <d v="1899-12-30T07:57:00"/>
    <x v="1"/>
    <s v="BA"/>
    <s v="BA1656"/>
    <s v="LHR"/>
    <s v="AMS"/>
    <s v="Netherlands"/>
    <s v="Europe"/>
    <x v="1"/>
    <s v="A320"/>
    <n v="0"/>
    <n v="10"/>
    <n v="170"/>
    <n v="1"/>
    <n v="8"/>
    <n v="30"/>
    <n v="180"/>
    <s v="SHORT Morning"/>
  </r>
  <r>
    <d v="2025-04-22T00:00:00"/>
    <d v="1899-12-30T22:58:00"/>
    <x v="2"/>
    <s v="BA"/>
    <s v="BA4418"/>
    <s v="LHR"/>
    <s v="ZRH"/>
    <s v="Switzerland"/>
    <s v="Europe"/>
    <x v="1"/>
    <s v="A320"/>
    <n v="0"/>
    <n v="1"/>
    <n v="179"/>
    <n v="0"/>
    <n v="7"/>
    <n v="27"/>
    <n v="180"/>
    <s v="SHORT Evening"/>
  </r>
  <r>
    <d v="2025-09-18T00:00:00"/>
    <d v="1899-12-30T20:06:00"/>
    <x v="2"/>
    <s v="BA"/>
    <s v="BA5060"/>
    <s v="LHR"/>
    <s v="CDG"/>
    <s v="France"/>
    <s v="Europe"/>
    <x v="1"/>
    <s v="A320"/>
    <n v="0"/>
    <n v="11"/>
    <n v="169"/>
    <n v="4"/>
    <n v="6"/>
    <n v="25"/>
    <n v="180"/>
    <s v="SHORT Evening"/>
  </r>
  <r>
    <d v="2025-07-13T00:00:00"/>
    <d v="1899-12-30T22:41:00"/>
    <x v="2"/>
    <s v="BA"/>
    <s v="BA1583"/>
    <s v="LHR"/>
    <s v="CDG"/>
    <s v="France"/>
    <s v="Europe"/>
    <x v="1"/>
    <s v="A320"/>
    <n v="0"/>
    <n v="5"/>
    <n v="175"/>
    <n v="0"/>
    <n v="14"/>
    <n v="49"/>
    <n v="180"/>
    <s v="SHORT Evening"/>
  </r>
  <r>
    <d v="2025-09-14T00:00:00"/>
    <d v="1899-12-30T14:56:00"/>
    <x v="0"/>
    <s v="BA"/>
    <s v="BA8202"/>
    <s v="LHR"/>
    <s v="CDG"/>
    <s v="France"/>
    <s v="Europe"/>
    <x v="1"/>
    <s v="A320"/>
    <n v="0"/>
    <n v="11"/>
    <n v="169"/>
    <n v="1"/>
    <n v="4"/>
    <n v="21"/>
    <n v="180"/>
    <s v="SHORT Afternoon"/>
  </r>
  <r>
    <d v="2025-05-06T00:00:00"/>
    <d v="1899-12-30T07:28:00"/>
    <x v="1"/>
    <s v="BA"/>
    <s v="BA6504"/>
    <s v="LHR"/>
    <s v="CDG"/>
    <s v="France"/>
    <s v="Europe"/>
    <x v="1"/>
    <s v="A320"/>
    <n v="0"/>
    <n v="2"/>
    <n v="178"/>
    <n v="0"/>
    <n v="8"/>
    <n v="31"/>
    <n v="180"/>
    <s v="SHORT Morning"/>
  </r>
  <r>
    <d v="2025-10-04T00:00:00"/>
    <d v="1899-12-30T08:36:00"/>
    <x v="1"/>
    <s v="BA"/>
    <s v="BA5141"/>
    <s v="LHR"/>
    <s v="HND"/>
    <s v="Japan"/>
    <s v="Asia"/>
    <x v="0"/>
    <s v="B777"/>
    <n v="0"/>
    <n v="32"/>
    <n v="304"/>
    <n v="1"/>
    <n v="8"/>
    <n v="31"/>
    <n v="336"/>
    <s v="LONG Morning"/>
  </r>
  <r>
    <d v="2025-09-11T00:00:00"/>
    <d v="1899-12-30T06:53:00"/>
    <x v="1"/>
    <s v="BA"/>
    <s v="BA9303"/>
    <s v="LHR"/>
    <s v="IST"/>
    <s v="Turkey"/>
    <s v="Europe"/>
    <x v="1"/>
    <s v="A320"/>
    <n v="0"/>
    <n v="16"/>
    <n v="164"/>
    <n v="1"/>
    <n v="5"/>
    <n v="22"/>
    <n v="180"/>
    <s v="SHORT Morning"/>
  </r>
  <r>
    <d v="2025-08-13T00:00:00"/>
    <d v="1899-12-30T08:59:00"/>
    <x v="1"/>
    <s v="BA"/>
    <s v="BA4665"/>
    <s v="LHR"/>
    <s v="LAX"/>
    <s v="USA"/>
    <s v="North America"/>
    <x v="0"/>
    <s v="B787"/>
    <n v="8"/>
    <n v="42"/>
    <n v="166"/>
    <n v="2"/>
    <n v="0"/>
    <n v="9"/>
    <n v="216"/>
    <s v="LONG Morning"/>
  </r>
  <r>
    <d v="2025-06-17T00:00:00"/>
    <d v="1899-12-30T11:57:00"/>
    <x v="1"/>
    <s v="BA"/>
    <s v="BA1422"/>
    <s v="LHR"/>
    <s v="MUC"/>
    <s v="Germany"/>
    <s v="Europe"/>
    <x v="1"/>
    <s v="A320"/>
    <n v="0"/>
    <n v="4"/>
    <n v="176"/>
    <n v="5"/>
    <n v="10"/>
    <n v="35"/>
    <n v="180"/>
    <s v="SHORT Morning"/>
  </r>
  <r>
    <d v="2025-09-15T00:00:00"/>
    <d v="1899-12-30T20:18:00"/>
    <x v="2"/>
    <s v="BA"/>
    <s v="BA3452"/>
    <s v="LHR"/>
    <s v="HND"/>
    <s v="Japan"/>
    <s v="Asia"/>
    <x v="0"/>
    <s v="B787"/>
    <n v="0"/>
    <n v="31"/>
    <n v="173"/>
    <n v="0"/>
    <n v="7"/>
    <n v="29"/>
    <n v="204"/>
    <s v="LONG Evening"/>
  </r>
  <r>
    <d v="2025-05-25T00:00:00"/>
    <d v="1899-12-30T15:32:00"/>
    <x v="0"/>
    <s v="BA"/>
    <s v="BA2500"/>
    <s v="LHR"/>
    <s v="LAX"/>
    <s v="USA"/>
    <s v="North America"/>
    <x v="0"/>
    <s v="B777"/>
    <n v="0"/>
    <n v="48"/>
    <n v="224"/>
    <n v="0"/>
    <n v="11"/>
    <n v="38"/>
    <n v="272"/>
    <s v="LONG Afternoon"/>
  </r>
  <r>
    <d v="2025-10-05T00:00:00"/>
    <d v="1899-12-30T14:20:00"/>
    <x v="0"/>
    <s v="BA"/>
    <s v="BA5076"/>
    <s v="LHR"/>
    <s v="ZRH"/>
    <s v="Switzerland"/>
    <s v="Europe"/>
    <x v="1"/>
    <s v="A320"/>
    <n v="0"/>
    <n v="14"/>
    <n v="166"/>
    <n v="0"/>
    <n v="5"/>
    <n v="22"/>
    <n v="180"/>
    <s v="SHORT Afternoon"/>
  </r>
  <r>
    <d v="2025-09-06T00:00:00"/>
    <d v="1899-12-30T21:04:00"/>
    <x v="2"/>
    <s v="BA"/>
    <s v="BA6762"/>
    <s v="LHR"/>
    <s v="DFW"/>
    <s v="USA"/>
    <s v="North America"/>
    <x v="0"/>
    <s v="A380"/>
    <n v="14"/>
    <n v="97"/>
    <n v="358"/>
    <n v="0"/>
    <n v="14"/>
    <n v="49"/>
    <n v="469"/>
    <s v="LONG Evening"/>
  </r>
  <r>
    <d v="2025-09-28T00:00:00"/>
    <d v="1899-12-30T11:04:00"/>
    <x v="1"/>
    <s v="BA"/>
    <s v="BA4606"/>
    <s v="LHR"/>
    <s v="DXB"/>
    <s v="UAE"/>
    <s v="Middle East"/>
    <x v="0"/>
    <s v="B777"/>
    <n v="0"/>
    <n v="32"/>
    <n v="300"/>
    <n v="0"/>
    <n v="3"/>
    <n v="17"/>
    <n v="332"/>
    <s v="LONG Morning"/>
  </r>
  <r>
    <d v="2025-05-06T00:00:00"/>
    <d v="1899-12-30T11:08:00"/>
    <x v="1"/>
    <s v="BA"/>
    <s v="BA6974"/>
    <s v="LHR"/>
    <s v="HND"/>
    <s v="Japan"/>
    <s v="Asia"/>
    <x v="0"/>
    <s v="B777"/>
    <n v="0"/>
    <n v="32"/>
    <n v="304"/>
    <n v="1"/>
    <n v="17"/>
    <n v="57"/>
    <n v="336"/>
    <s v="LONG Morning"/>
  </r>
  <r>
    <d v="2025-08-08T00:00:00"/>
    <d v="1899-12-30T09:01:00"/>
    <x v="1"/>
    <s v="BA"/>
    <s v="BA7862"/>
    <s v="LHR"/>
    <s v="AMS"/>
    <s v="Netherlands"/>
    <s v="Europe"/>
    <x v="1"/>
    <s v="A320"/>
    <n v="0"/>
    <n v="9"/>
    <n v="171"/>
    <n v="2"/>
    <n v="0"/>
    <n v="3"/>
    <n v="180"/>
    <s v="SHORT Morning"/>
  </r>
  <r>
    <d v="2025-04-01T00:00:00"/>
    <d v="1899-12-30T07:55:00"/>
    <x v="1"/>
    <s v="BA"/>
    <s v="BA5040"/>
    <s v="LHR"/>
    <s v="DFW"/>
    <s v="USA"/>
    <s v="North America"/>
    <x v="0"/>
    <s v="A350"/>
    <n v="0"/>
    <n v="56"/>
    <n v="275"/>
    <n v="0"/>
    <n v="10"/>
    <n v="37"/>
    <n v="331"/>
    <s v="LONG Morning"/>
  </r>
  <r>
    <d v="2025-09-17T00:00:00"/>
    <d v="1899-12-30T20:00:00"/>
    <x v="2"/>
    <s v="BA"/>
    <s v="BA9541"/>
    <s v="LHR"/>
    <s v="JFK"/>
    <s v="USA"/>
    <s v="North America"/>
    <x v="0"/>
    <s v="B777"/>
    <n v="0"/>
    <n v="32"/>
    <n v="300"/>
    <n v="0"/>
    <n v="10"/>
    <n v="38"/>
    <n v="332"/>
    <s v="LONG Evening"/>
  </r>
  <r>
    <d v="2025-09-28T00:00:00"/>
    <d v="1899-12-30T08:27:00"/>
    <x v="1"/>
    <s v="BA"/>
    <s v="BA6151"/>
    <s v="LHR"/>
    <s v="BCN"/>
    <s v="Spain"/>
    <s v="Europe"/>
    <x v="1"/>
    <s v="A320"/>
    <n v="0"/>
    <n v="4"/>
    <n v="176"/>
    <n v="0"/>
    <n v="3"/>
    <n v="18"/>
    <n v="180"/>
    <s v="SHORT Morning"/>
  </r>
  <r>
    <d v="2025-05-06T00:00:00"/>
    <d v="1899-12-30T06:21:00"/>
    <x v="1"/>
    <s v="BA"/>
    <s v="BA6256"/>
    <s v="LHR"/>
    <s v="MAD"/>
    <s v="Spain"/>
    <s v="Europe"/>
    <x v="1"/>
    <s v="A320"/>
    <n v="0"/>
    <n v="3"/>
    <n v="177"/>
    <n v="1"/>
    <n v="10"/>
    <n v="37"/>
    <n v="180"/>
    <s v="SHORT Morning"/>
  </r>
  <r>
    <d v="2025-09-21T00:00:00"/>
    <d v="1899-12-30T18:54:00"/>
    <x v="2"/>
    <s v="BA"/>
    <s v="BA6735"/>
    <s v="LHR"/>
    <s v="DFW"/>
    <s v="USA"/>
    <s v="North America"/>
    <x v="0"/>
    <s v="B777"/>
    <n v="8"/>
    <n v="49"/>
    <n v="178"/>
    <n v="0"/>
    <n v="15"/>
    <n v="50"/>
    <n v="235"/>
    <s v="LONG Evening"/>
  </r>
  <r>
    <d v="2025-06-18T00:00:00"/>
    <d v="1899-12-30T10:49:00"/>
    <x v="1"/>
    <s v="BA"/>
    <s v="BA1148"/>
    <s v="LHR"/>
    <s v="BCN"/>
    <s v="Spain"/>
    <s v="Europe"/>
    <x v="1"/>
    <s v="A320"/>
    <n v="0"/>
    <n v="18"/>
    <n v="162"/>
    <n v="2"/>
    <n v="0"/>
    <n v="0"/>
    <n v="180"/>
    <s v="SHORT Morning"/>
  </r>
  <r>
    <d v="2025-08-06T00:00:00"/>
    <d v="1899-12-30T09:46:00"/>
    <x v="1"/>
    <s v="BA"/>
    <s v="BA5363"/>
    <s v="LHR"/>
    <s v="ORD"/>
    <s v="USA"/>
    <s v="North America"/>
    <x v="0"/>
    <s v="B777"/>
    <n v="8"/>
    <n v="49"/>
    <n v="178"/>
    <n v="1"/>
    <n v="11"/>
    <n v="38"/>
    <n v="235"/>
    <s v="LONG Morning"/>
  </r>
  <r>
    <d v="2025-10-27T00:00:00"/>
    <d v="1899-12-30T16:00:00"/>
    <x v="0"/>
    <s v="BA"/>
    <s v="BA9129"/>
    <s v="LHR"/>
    <s v="HND"/>
    <s v="Japan"/>
    <s v="Asia"/>
    <x v="0"/>
    <s v="B777"/>
    <n v="0"/>
    <n v="32"/>
    <n v="300"/>
    <n v="1"/>
    <n v="0"/>
    <n v="0"/>
    <n v="332"/>
    <s v="LONG Afternoon"/>
  </r>
  <r>
    <d v="2025-05-12T00:00:00"/>
    <d v="1899-12-30T16:46:00"/>
    <x v="0"/>
    <s v="BA"/>
    <s v="BA6943"/>
    <s v="LHR"/>
    <s v="BCN"/>
    <s v="Spain"/>
    <s v="Europe"/>
    <x v="1"/>
    <s v="A320"/>
    <n v="0"/>
    <n v="6"/>
    <n v="174"/>
    <n v="0"/>
    <n v="2"/>
    <n v="15"/>
    <n v="180"/>
    <s v="SHORT Afternoon"/>
  </r>
  <r>
    <d v="2025-07-17T00:00:00"/>
    <d v="1899-12-30T17:37:00"/>
    <x v="0"/>
    <s v="BA"/>
    <s v="BA7480"/>
    <s v="LHR"/>
    <s v="DFW"/>
    <s v="USA"/>
    <s v="North America"/>
    <x v="0"/>
    <s v="B777"/>
    <n v="0"/>
    <n v="32"/>
    <n v="300"/>
    <n v="0"/>
    <n v="17"/>
    <n v="56"/>
    <n v="332"/>
    <s v="LONG Afternoon"/>
  </r>
  <r>
    <d v="2025-09-09T00:00:00"/>
    <d v="1899-12-30T20:23:00"/>
    <x v="2"/>
    <s v="BA"/>
    <s v="BA3780"/>
    <s v="LHR"/>
    <s v="ZRH"/>
    <s v="Switzerland"/>
    <s v="Europe"/>
    <x v="1"/>
    <s v="A320"/>
    <n v="0"/>
    <n v="13"/>
    <n v="167"/>
    <n v="2"/>
    <n v="5"/>
    <n v="21"/>
    <n v="180"/>
    <s v="SHORT Evening"/>
  </r>
  <r>
    <d v="2025-06-29T00:00:00"/>
    <d v="1899-12-30T11:37:00"/>
    <x v="1"/>
    <s v="BA"/>
    <s v="BA2532"/>
    <s v="LHR"/>
    <s v="VIE"/>
    <s v="Austria"/>
    <s v="Europe"/>
    <x v="1"/>
    <s v="A320"/>
    <n v="0"/>
    <n v="9"/>
    <n v="171"/>
    <n v="0"/>
    <n v="1"/>
    <n v="12"/>
    <n v="180"/>
    <s v="SHORT Morning"/>
  </r>
  <r>
    <d v="2025-04-08T00:00:00"/>
    <d v="1899-12-30T19:18:00"/>
    <x v="2"/>
    <s v="BA"/>
    <s v="BA7812"/>
    <s v="LHR"/>
    <s v="BCN"/>
    <s v="Spain"/>
    <s v="Europe"/>
    <x v="1"/>
    <s v="A320"/>
    <n v="0"/>
    <n v="9"/>
    <n v="171"/>
    <n v="5"/>
    <n v="7"/>
    <n v="27"/>
    <n v="180"/>
    <s v="SHORT Evening"/>
  </r>
  <r>
    <d v="2025-06-28T00:00:00"/>
    <d v="1899-12-30T16:48:00"/>
    <x v="0"/>
    <s v="BA"/>
    <s v="BA8400"/>
    <s v="LHR"/>
    <s v="HND"/>
    <s v="Japan"/>
    <s v="Asia"/>
    <x v="0"/>
    <s v="B787"/>
    <n v="0"/>
    <n v="31"/>
    <n v="173"/>
    <n v="0"/>
    <n v="19"/>
    <n v="63"/>
    <n v="204"/>
    <s v="LONG Afternoon"/>
  </r>
  <r>
    <d v="2025-05-11T00:00:00"/>
    <d v="1899-12-30T22:31:00"/>
    <x v="2"/>
    <s v="BA"/>
    <s v="BA2434"/>
    <s v="LHR"/>
    <s v="DXB"/>
    <s v="UAE"/>
    <s v="Middle East"/>
    <x v="0"/>
    <s v="B777"/>
    <n v="0"/>
    <n v="48"/>
    <n v="224"/>
    <n v="1"/>
    <n v="0"/>
    <n v="2"/>
    <n v="272"/>
    <s v="LONG Evening"/>
  </r>
  <r>
    <d v="2025-09-16T00:00:00"/>
    <d v="1899-12-30T11:19:00"/>
    <x v="1"/>
    <s v="BA"/>
    <s v="BA8706"/>
    <s v="LHR"/>
    <s v="CDG"/>
    <s v="France"/>
    <s v="Europe"/>
    <x v="1"/>
    <s v="A320"/>
    <n v="0"/>
    <n v="0"/>
    <n v="180"/>
    <n v="0"/>
    <n v="2"/>
    <n v="14"/>
    <n v="180"/>
    <s v="SHORT Morning"/>
  </r>
  <r>
    <d v="2025-04-15T00:00:00"/>
    <d v="1899-12-30T18:35:00"/>
    <x v="2"/>
    <s v="BA"/>
    <s v="BA6617"/>
    <s v="LHR"/>
    <s v="BCN"/>
    <s v="Spain"/>
    <s v="Europe"/>
    <x v="1"/>
    <s v="A320"/>
    <n v="0"/>
    <n v="8"/>
    <n v="172"/>
    <n v="0"/>
    <n v="16"/>
    <n v="54"/>
    <n v="180"/>
    <s v="SHORT Evening"/>
  </r>
  <r>
    <d v="2025-06-08T00:00:00"/>
    <d v="1899-12-30T08:09:00"/>
    <x v="1"/>
    <s v="BA"/>
    <s v="BA2178"/>
    <s v="LHR"/>
    <s v="FRA"/>
    <s v="Germany"/>
    <s v="Europe"/>
    <x v="1"/>
    <s v="A320"/>
    <n v="0"/>
    <n v="14"/>
    <n v="166"/>
    <n v="1"/>
    <n v="18"/>
    <n v="59"/>
    <n v="180"/>
    <s v="SHORT Morning"/>
  </r>
  <r>
    <d v="2025-07-26T00:00:00"/>
    <d v="1899-12-30T18:20:00"/>
    <x v="2"/>
    <s v="BA"/>
    <s v="BA6563"/>
    <s v="LHR"/>
    <s v="IST"/>
    <s v="Turkey"/>
    <s v="Europe"/>
    <x v="1"/>
    <s v="A320"/>
    <n v="0"/>
    <n v="13"/>
    <n v="167"/>
    <n v="1"/>
    <n v="7"/>
    <n v="29"/>
    <n v="180"/>
    <s v="SHORT Evening"/>
  </r>
  <r>
    <d v="2025-08-08T00:00:00"/>
    <d v="1899-12-30T20:30:00"/>
    <x v="2"/>
    <s v="BA"/>
    <s v="BA3687"/>
    <s v="LHR"/>
    <s v="DXB"/>
    <s v="UAE"/>
    <s v="Middle East"/>
    <x v="0"/>
    <s v="A380"/>
    <n v="14"/>
    <n v="97"/>
    <n v="358"/>
    <n v="1"/>
    <n v="1"/>
    <n v="11"/>
    <n v="469"/>
    <s v="LONG Evening"/>
  </r>
  <r>
    <d v="2025-10-07T00:00:00"/>
    <d v="1899-12-30T10:24:00"/>
    <x v="1"/>
    <s v="BA"/>
    <s v="BA2495"/>
    <s v="LHR"/>
    <s v="CDG"/>
    <s v="France"/>
    <s v="Europe"/>
    <x v="1"/>
    <s v="A320"/>
    <n v="0"/>
    <n v="7"/>
    <n v="173"/>
    <n v="0"/>
    <n v="19"/>
    <n v="63"/>
    <n v="180"/>
    <s v="SHORT Morning"/>
  </r>
  <r>
    <d v="2025-04-30T00:00:00"/>
    <d v="1899-12-30T14:56:00"/>
    <x v="0"/>
    <s v="BA"/>
    <s v="BA2067"/>
    <s v="LHR"/>
    <s v="ORD"/>
    <s v="USA"/>
    <s v="North America"/>
    <x v="0"/>
    <s v="B787"/>
    <n v="0"/>
    <n v="35"/>
    <n v="179"/>
    <n v="3"/>
    <n v="16"/>
    <n v="55"/>
    <n v="214"/>
    <s v="LONG Afternoon"/>
  </r>
  <r>
    <d v="2025-09-21T00:00:00"/>
    <d v="1899-12-30T16:12:00"/>
    <x v="0"/>
    <s v="BA"/>
    <s v="BA2724"/>
    <s v="LHR"/>
    <s v="VIE"/>
    <s v="Austria"/>
    <s v="Europe"/>
    <x v="1"/>
    <s v="A320"/>
    <n v="0"/>
    <n v="8"/>
    <n v="172"/>
    <n v="5"/>
    <n v="11"/>
    <n v="41"/>
    <n v="180"/>
    <s v="SHORT Afternoon"/>
  </r>
  <r>
    <d v="2025-06-04T00:00:00"/>
    <d v="1899-12-30T14:56:00"/>
    <x v="0"/>
    <s v="BA"/>
    <s v="BA5057"/>
    <s v="LHR"/>
    <s v="MAD"/>
    <s v="Spain"/>
    <s v="Europe"/>
    <x v="1"/>
    <s v="A320"/>
    <n v="0"/>
    <n v="16"/>
    <n v="164"/>
    <n v="0"/>
    <n v="3"/>
    <n v="18"/>
    <n v="180"/>
    <s v="SHORT Afternoon"/>
  </r>
  <r>
    <d v="2025-10-24T00:00:00"/>
    <d v="1899-12-30T06:40:00"/>
    <x v="1"/>
    <s v="BA"/>
    <s v="BA6643"/>
    <s v="LHR"/>
    <s v="MAD"/>
    <s v="Spain"/>
    <s v="Europe"/>
    <x v="1"/>
    <s v="A320"/>
    <n v="0"/>
    <n v="14"/>
    <n v="166"/>
    <n v="2"/>
    <n v="8"/>
    <n v="30"/>
    <n v="180"/>
    <s v="SHORT Morning"/>
  </r>
  <r>
    <d v="2025-06-05T00:00:00"/>
    <d v="1899-12-30T06:45:00"/>
    <x v="1"/>
    <s v="BA"/>
    <s v="BA8940"/>
    <s v="LHR"/>
    <s v="ORD"/>
    <s v="USA"/>
    <s v="North America"/>
    <x v="0"/>
    <s v="B787"/>
    <n v="0"/>
    <n v="35"/>
    <n v="179"/>
    <n v="0"/>
    <n v="7"/>
    <n v="28"/>
    <n v="214"/>
    <s v="LONG Morning"/>
  </r>
  <r>
    <d v="2025-08-27T00:00:00"/>
    <d v="1899-12-30T18:30:00"/>
    <x v="2"/>
    <s v="BA"/>
    <s v="BA1426"/>
    <s v="LHR"/>
    <s v="ZRH"/>
    <s v="Switzerland"/>
    <s v="Europe"/>
    <x v="1"/>
    <s v="A320"/>
    <n v="0"/>
    <n v="8"/>
    <n v="172"/>
    <n v="1"/>
    <n v="10"/>
    <n v="35"/>
    <n v="180"/>
    <s v="SHORT Evening"/>
  </r>
  <r>
    <d v="2025-08-26T00:00:00"/>
    <d v="1899-12-30T06:33:00"/>
    <x v="1"/>
    <s v="BA"/>
    <s v="BA5075"/>
    <s v="LHR"/>
    <s v="MAD"/>
    <s v="Spain"/>
    <s v="Europe"/>
    <x v="1"/>
    <s v="A320"/>
    <n v="0"/>
    <n v="3"/>
    <n v="177"/>
    <n v="0"/>
    <n v="16"/>
    <n v="53"/>
    <n v="180"/>
    <s v="SHORT Morning"/>
  </r>
  <r>
    <d v="2025-06-16T00:00:00"/>
    <d v="1899-12-30T16:28:00"/>
    <x v="0"/>
    <s v="BA"/>
    <s v="BA5886"/>
    <s v="LHR"/>
    <s v="LAX"/>
    <s v="USA"/>
    <s v="North America"/>
    <x v="0"/>
    <s v="B787"/>
    <n v="8"/>
    <n v="48"/>
    <n v="200"/>
    <n v="3"/>
    <n v="13"/>
    <n v="44"/>
    <n v="256"/>
    <s v="LONG Afternoon"/>
  </r>
  <r>
    <d v="2025-06-28T00:00:00"/>
    <d v="1899-12-30T16:41:00"/>
    <x v="0"/>
    <s v="BA"/>
    <s v="BA4331"/>
    <s v="LHR"/>
    <s v="DFW"/>
    <s v="USA"/>
    <s v="North America"/>
    <x v="0"/>
    <s v="B777"/>
    <n v="0"/>
    <n v="32"/>
    <n v="300"/>
    <n v="0"/>
    <n v="2"/>
    <n v="13"/>
    <n v="332"/>
    <s v="LONG Afternoon"/>
  </r>
  <r>
    <d v="2025-08-30T00:00:00"/>
    <d v="1899-12-30T10:28:00"/>
    <x v="1"/>
    <s v="BA"/>
    <s v="BA8474"/>
    <s v="LHR"/>
    <s v="DXB"/>
    <s v="UAE"/>
    <s v="Middle East"/>
    <x v="0"/>
    <s v="B787"/>
    <n v="8"/>
    <n v="48"/>
    <n v="200"/>
    <n v="0"/>
    <n v="15"/>
    <n v="52"/>
    <n v="256"/>
    <s v="LONG Morning"/>
  </r>
  <r>
    <d v="2025-09-27T00:00:00"/>
    <d v="1899-12-30T10:31:00"/>
    <x v="1"/>
    <s v="BA"/>
    <s v="BA8159"/>
    <s v="LHR"/>
    <s v="MAD"/>
    <s v="Spain"/>
    <s v="Europe"/>
    <x v="1"/>
    <s v="A320"/>
    <n v="0"/>
    <n v="16"/>
    <n v="164"/>
    <n v="0"/>
    <n v="9"/>
    <n v="35"/>
    <n v="180"/>
    <s v="SHORT Morning"/>
  </r>
  <r>
    <d v="2025-06-07T00:00:00"/>
    <d v="1899-12-30T16:09:00"/>
    <x v="0"/>
    <s v="BA"/>
    <s v="BA3268"/>
    <s v="LHR"/>
    <s v="MAD"/>
    <s v="Spain"/>
    <s v="Europe"/>
    <x v="1"/>
    <s v="A320"/>
    <n v="0"/>
    <n v="15"/>
    <n v="165"/>
    <n v="0"/>
    <n v="12"/>
    <n v="41"/>
    <n v="180"/>
    <s v="SHORT Afternoon"/>
  </r>
  <r>
    <d v="2025-10-21T00:00:00"/>
    <d v="1899-12-30T21:56:00"/>
    <x v="2"/>
    <s v="BA"/>
    <s v="BA6469"/>
    <s v="LHR"/>
    <s v="ZRH"/>
    <s v="Switzerland"/>
    <s v="Europe"/>
    <x v="1"/>
    <s v="A320"/>
    <n v="0"/>
    <n v="17"/>
    <n v="163"/>
    <n v="1"/>
    <n v="16"/>
    <n v="53"/>
    <n v="180"/>
    <s v="SHORT Evening"/>
  </r>
  <r>
    <d v="2025-06-25T00:00:00"/>
    <d v="1899-12-30T15:05:00"/>
    <x v="0"/>
    <s v="BA"/>
    <s v="BA4048"/>
    <s v="LHR"/>
    <s v="MUC"/>
    <s v="Germany"/>
    <s v="Europe"/>
    <x v="1"/>
    <s v="A320"/>
    <n v="0"/>
    <n v="18"/>
    <n v="162"/>
    <n v="0"/>
    <n v="2"/>
    <n v="13"/>
    <n v="180"/>
    <s v="SHORT Afternoon"/>
  </r>
  <r>
    <d v="2025-05-13T00:00:00"/>
    <d v="1899-12-30T11:30:00"/>
    <x v="1"/>
    <s v="BA"/>
    <s v="BA3735"/>
    <s v="LHR"/>
    <s v="CDG"/>
    <s v="France"/>
    <s v="Europe"/>
    <x v="1"/>
    <s v="A320"/>
    <n v="0"/>
    <n v="13"/>
    <n v="167"/>
    <n v="1"/>
    <n v="8"/>
    <n v="30"/>
    <n v="180"/>
    <s v="SHORT Morning"/>
  </r>
  <r>
    <d v="2025-08-28T00:00:00"/>
    <d v="1899-12-30T16:38:00"/>
    <x v="0"/>
    <s v="BA"/>
    <s v="BA3108"/>
    <s v="LHR"/>
    <s v="ORD"/>
    <s v="USA"/>
    <s v="North America"/>
    <x v="0"/>
    <s v="B777"/>
    <n v="0"/>
    <n v="32"/>
    <n v="300"/>
    <n v="3"/>
    <n v="5"/>
    <n v="22"/>
    <n v="332"/>
    <s v="LONG Afternoon"/>
  </r>
  <r>
    <d v="2025-05-18T00:00:00"/>
    <d v="1899-12-30T15:11:00"/>
    <x v="0"/>
    <s v="BA"/>
    <s v="BA8688"/>
    <s v="LHR"/>
    <s v="JFK"/>
    <s v="USA"/>
    <s v="North America"/>
    <x v="0"/>
    <s v="B777"/>
    <n v="0"/>
    <n v="32"/>
    <n v="304"/>
    <n v="1"/>
    <n v="0"/>
    <n v="6"/>
    <n v="336"/>
    <s v="LONG Afternoon"/>
  </r>
  <r>
    <d v="2025-09-26T00:00:00"/>
    <d v="1899-12-30T13:46:00"/>
    <x v="3"/>
    <s v="BA"/>
    <s v="BA2583"/>
    <s v="LHR"/>
    <s v="ORD"/>
    <s v="USA"/>
    <s v="North America"/>
    <x v="0"/>
    <s v="B777"/>
    <n v="0"/>
    <n v="48"/>
    <n v="224"/>
    <n v="1"/>
    <n v="10"/>
    <n v="36"/>
    <n v="272"/>
    <s v="LONG Lunchtime"/>
  </r>
  <r>
    <d v="2025-09-21T00:00:00"/>
    <d v="1899-12-30T18:47:00"/>
    <x v="2"/>
    <s v="BA"/>
    <s v="BA4375"/>
    <s v="LHR"/>
    <s v="BCN"/>
    <s v="Spain"/>
    <s v="Europe"/>
    <x v="1"/>
    <s v="A320"/>
    <n v="0"/>
    <n v="20"/>
    <n v="160"/>
    <n v="0"/>
    <n v="22"/>
    <n v="69"/>
    <n v="180"/>
    <s v="SHORT Evening"/>
  </r>
  <r>
    <d v="2025-08-06T00:00:00"/>
    <d v="1899-12-30T12:54:00"/>
    <x v="3"/>
    <s v="BA"/>
    <s v="BA2780"/>
    <s v="LHR"/>
    <s v="FRA"/>
    <s v="Germany"/>
    <s v="Europe"/>
    <x v="1"/>
    <s v="A320"/>
    <n v="0"/>
    <n v="0"/>
    <n v="180"/>
    <n v="0"/>
    <n v="0"/>
    <n v="2"/>
    <n v="180"/>
    <s v="SHORT Lunchtime"/>
  </r>
  <r>
    <d v="2025-05-24T00:00:00"/>
    <d v="1899-12-30T14:36:00"/>
    <x v="0"/>
    <s v="BA"/>
    <s v="BA4839"/>
    <s v="LHR"/>
    <s v="DXB"/>
    <s v="UAE"/>
    <s v="Middle East"/>
    <x v="0"/>
    <s v="B777"/>
    <n v="0"/>
    <n v="32"/>
    <n v="300"/>
    <n v="0"/>
    <n v="8"/>
    <n v="30"/>
    <n v="332"/>
    <s v="LONG Afternoon"/>
  </r>
  <r>
    <d v="2025-08-20T00:00:00"/>
    <d v="1899-12-30T08:29:00"/>
    <x v="1"/>
    <s v="BA"/>
    <s v="BA2977"/>
    <s v="LHR"/>
    <s v="HND"/>
    <s v="Japan"/>
    <s v="Asia"/>
    <x v="0"/>
    <s v="B777"/>
    <n v="0"/>
    <n v="32"/>
    <n v="304"/>
    <n v="0"/>
    <n v="11"/>
    <n v="40"/>
    <n v="336"/>
    <s v="LONG Morning"/>
  </r>
  <r>
    <d v="2025-04-29T00:00:00"/>
    <d v="1899-12-30T21:22:00"/>
    <x v="2"/>
    <s v="BA"/>
    <s v="BA2823"/>
    <s v="LHR"/>
    <s v="AMS"/>
    <s v="Netherlands"/>
    <s v="Europe"/>
    <x v="1"/>
    <s v="A320"/>
    <n v="0"/>
    <n v="0"/>
    <n v="180"/>
    <n v="2"/>
    <n v="8"/>
    <n v="32"/>
    <n v="180"/>
    <s v="SHORT Evening"/>
  </r>
  <r>
    <d v="2025-04-28T00:00:00"/>
    <d v="1899-12-30T14:55:00"/>
    <x v="0"/>
    <s v="BA"/>
    <s v="BA5230"/>
    <s v="LHR"/>
    <s v="HND"/>
    <s v="Japan"/>
    <s v="Asia"/>
    <x v="0"/>
    <s v="B777"/>
    <n v="8"/>
    <n v="49"/>
    <n v="178"/>
    <n v="0"/>
    <n v="7"/>
    <n v="29"/>
    <n v="235"/>
    <s v="LONG Afternoon"/>
  </r>
  <r>
    <d v="2025-08-21T00:00:00"/>
    <d v="1899-12-30T11:33:00"/>
    <x v="1"/>
    <s v="BA"/>
    <s v="BA1881"/>
    <s v="LHR"/>
    <s v="FRA"/>
    <s v="Germany"/>
    <s v="Europe"/>
    <x v="1"/>
    <s v="A320"/>
    <n v="0"/>
    <n v="5"/>
    <n v="175"/>
    <n v="2"/>
    <n v="1"/>
    <n v="10"/>
    <n v="180"/>
    <s v="SHORT Morning"/>
  </r>
  <r>
    <d v="2025-05-11T00:00:00"/>
    <d v="1899-12-30T19:53:00"/>
    <x v="2"/>
    <s v="BA"/>
    <s v="BA3761"/>
    <s v="LHR"/>
    <s v="DFW"/>
    <s v="USA"/>
    <s v="North America"/>
    <x v="0"/>
    <s v="B787"/>
    <n v="8"/>
    <n v="48"/>
    <n v="200"/>
    <n v="0"/>
    <n v="9"/>
    <n v="34"/>
    <n v="256"/>
    <s v="LONG Evening"/>
  </r>
  <r>
    <d v="2025-07-26T00:00:00"/>
    <d v="1899-12-30T19:54:00"/>
    <x v="2"/>
    <s v="BA"/>
    <s v="BA8489"/>
    <s v="LHR"/>
    <s v="ZRH"/>
    <s v="Switzerland"/>
    <s v="Europe"/>
    <x v="1"/>
    <s v="A320"/>
    <n v="0"/>
    <n v="12"/>
    <n v="168"/>
    <n v="1"/>
    <n v="4"/>
    <n v="18"/>
    <n v="180"/>
    <s v="SHORT Evening"/>
  </r>
  <r>
    <d v="2025-04-14T00:00:00"/>
    <d v="1899-12-30T20:13:00"/>
    <x v="2"/>
    <s v="BA"/>
    <s v="BA2694"/>
    <s v="LHR"/>
    <s v="AMS"/>
    <s v="Netherlands"/>
    <s v="Europe"/>
    <x v="1"/>
    <s v="A320"/>
    <n v="0"/>
    <n v="9"/>
    <n v="171"/>
    <n v="0"/>
    <n v="0"/>
    <n v="0"/>
    <n v="180"/>
    <s v="SHORT Evening"/>
  </r>
  <r>
    <d v="2025-06-15T00:00:00"/>
    <d v="1899-12-30T10:39:00"/>
    <x v="1"/>
    <s v="BA"/>
    <s v="BA3033"/>
    <s v="LHR"/>
    <s v="MUC"/>
    <s v="Germany"/>
    <s v="Europe"/>
    <x v="1"/>
    <s v="A320"/>
    <n v="0"/>
    <n v="9"/>
    <n v="171"/>
    <n v="0"/>
    <n v="14"/>
    <n v="49"/>
    <n v="180"/>
    <s v="SHORT Morning"/>
  </r>
  <r>
    <d v="2025-08-16T00:00:00"/>
    <d v="1899-12-30T15:11:00"/>
    <x v="0"/>
    <s v="BA"/>
    <s v="BA2479"/>
    <s v="LHR"/>
    <s v="ORD"/>
    <s v="USA"/>
    <s v="North America"/>
    <x v="0"/>
    <s v="B787"/>
    <n v="8"/>
    <n v="42"/>
    <n v="166"/>
    <n v="1"/>
    <n v="13"/>
    <n v="45"/>
    <n v="216"/>
    <s v="LONG Afternoon"/>
  </r>
  <r>
    <d v="2025-06-17T00:00:00"/>
    <d v="1899-12-30T16:24:00"/>
    <x v="0"/>
    <s v="BA"/>
    <s v="BA6204"/>
    <s v="LHR"/>
    <s v="MUC"/>
    <s v="Germany"/>
    <s v="Europe"/>
    <x v="1"/>
    <s v="A320"/>
    <n v="0"/>
    <n v="16"/>
    <n v="164"/>
    <n v="0"/>
    <n v="8"/>
    <n v="31"/>
    <n v="180"/>
    <s v="SHORT Afternoon"/>
  </r>
  <r>
    <d v="2025-10-14T00:00:00"/>
    <d v="1899-12-30T13:15:00"/>
    <x v="3"/>
    <s v="BA"/>
    <s v="BA5426"/>
    <s v="LHR"/>
    <s v="VIE"/>
    <s v="Austria"/>
    <s v="Europe"/>
    <x v="1"/>
    <s v="A320"/>
    <n v="0"/>
    <n v="14"/>
    <n v="166"/>
    <n v="1"/>
    <n v="9"/>
    <n v="34"/>
    <n v="180"/>
    <s v="SHORT Lunchtime"/>
  </r>
  <r>
    <d v="2025-06-11T00:00:00"/>
    <d v="1899-12-30T21:22:00"/>
    <x v="2"/>
    <s v="BA"/>
    <s v="BA5870"/>
    <s v="LHR"/>
    <s v="DXB"/>
    <s v="UAE"/>
    <s v="Middle East"/>
    <x v="0"/>
    <s v="B787"/>
    <n v="8"/>
    <n v="42"/>
    <n v="166"/>
    <n v="0"/>
    <n v="14"/>
    <n v="47"/>
    <n v="216"/>
    <s v="LONG Evening"/>
  </r>
  <r>
    <d v="2025-04-17T00:00:00"/>
    <d v="1899-12-30T12:23:00"/>
    <x v="3"/>
    <s v="BA"/>
    <s v="BA6142"/>
    <s v="LHR"/>
    <s v="MAD"/>
    <s v="Spain"/>
    <s v="Europe"/>
    <x v="1"/>
    <s v="A320"/>
    <n v="0"/>
    <n v="12"/>
    <n v="168"/>
    <n v="0"/>
    <n v="9"/>
    <n v="34"/>
    <n v="180"/>
    <s v="SHORT Lunchtime"/>
  </r>
  <r>
    <d v="2025-07-25T00:00:00"/>
    <d v="1899-12-30T22:09:00"/>
    <x v="2"/>
    <s v="BA"/>
    <s v="BA4722"/>
    <s v="LHR"/>
    <s v="AMS"/>
    <s v="Netherlands"/>
    <s v="Europe"/>
    <x v="1"/>
    <s v="A320"/>
    <n v="0"/>
    <n v="11"/>
    <n v="169"/>
    <n v="2"/>
    <n v="13"/>
    <n v="44"/>
    <n v="180"/>
    <s v="SHORT Evening"/>
  </r>
  <r>
    <d v="2025-04-25T00:00:00"/>
    <d v="1899-12-30T11:15:00"/>
    <x v="1"/>
    <s v="BA"/>
    <s v="BA7636"/>
    <s v="LHR"/>
    <s v="CDG"/>
    <s v="France"/>
    <s v="Europe"/>
    <x v="1"/>
    <s v="A320"/>
    <n v="0"/>
    <n v="10"/>
    <n v="170"/>
    <n v="0"/>
    <n v="6"/>
    <n v="26"/>
    <n v="180"/>
    <s v="SHORT Morning"/>
  </r>
  <r>
    <d v="2025-04-05T00:00:00"/>
    <d v="1899-12-30T21:22:00"/>
    <x v="2"/>
    <s v="BA"/>
    <s v="BA6115"/>
    <s v="LHR"/>
    <s v="BCN"/>
    <s v="Spain"/>
    <s v="Europe"/>
    <x v="1"/>
    <s v="A320"/>
    <n v="0"/>
    <n v="0"/>
    <n v="180"/>
    <n v="1"/>
    <n v="15"/>
    <n v="51"/>
    <n v="180"/>
    <s v="SHORT Evening"/>
  </r>
  <r>
    <d v="2025-05-12T00:00:00"/>
    <d v="1899-12-30T08:57:00"/>
    <x v="1"/>
    <s v="BA"/>
    <s v="BA7638"/>
    <s v="LHR"/>
    <s v="IST"/>
    <s v="Turkey"/>
    <s v="Europe"/>
    <x v="1"/>
    <s v="A320"/>
    <n v="0"/>
    <n v="11"/>
    <n v="169"/>
    <n v="0"/>
    <n v="10"/>
    <n v="35"/>
    <n v="180"/>
    <s v="SHORT Morning"/>
  </r>
  <r>
    <d v="2025-04-07T00:00:00"/>
    <d v="1899-12-30T21:44:00"/>
    <x v="2"/>
    <s v="BA"/>
    <s v="BA2884"/>
    <s v="LHR"/>
    <s v="MUC"/>
    <s v="Germany"/>
    <s v="Europe"/>
    <x v="1"/>
    <s v="A320"/>
    <n v="0"/>
    <n v="11"/>
    <n v="169"/>
    <n v="0"/>
    <n v="9"/>
    <n v="33"/>
    <n v="180"/>
    <s v="SHORT Evening"/>
  </r>
  <r>
    <d v="2025-04-01T00:00:00"/>
    <d v="1899-12-30T13:32:00"/>
    <x v="3"/>
    <s v="BA"/>
    <s v="BA4347"/>
    <s v="LHR"/>
    <s v="VIE"/>
    <s v="Austria"/>
    <s v="Europe"/>
    <x v="1"/>
    <s v="A320"/>
    <n v="0"/>
    <n v="20"/>
    <n v="160"/>
    <n v="0"/>
    <n v="1"/>
    <n v="10"/>
    <n v="180"/>
    <s v="SHORT Lunchtime"/>
  </r>
  <r>
    <d v="2025-07-17T00:00:00"/>
    <d v="1899-12-30T15:09:00"/>
    <x v="0"/>
    <s v="BA"/>
    <s v="BA4827"/>
    <s v="LHR"/>
    <s v="MAD"/>
    <s v="Spain"/>
    <s v="Europe"/>
    <x v="1"/>
    <s v="A320"/>
    <n v="0"/>
    <n v="0"/>
    <n v="180"/>
    <n v="0"/>
    <n v="9"/>
    <n v="35"/>
    <n v="180"/>
    <s v="SHORT Afternoon"/>
  </r>
  <r>
    <d v="2025-08-01T00:00:00"/>
    <d v="1899-12-30T09:20:00"/>
    <x v="1"/>
    <s v="BA"/>
    <s v="BA9581"/>
    <s v="LHR"/>
    <s v="HND"/>
    <s v="Japan"/>
    <s v="Asia"/>
    <x v="0"/>
    <s v="B777"/>
    <n v="0"/>
    <n v="32"/>
    <n v="304"/>
    <n v="0"/>
    <n v="3"/>
    <n v="17"/>
    <n v="336"/>
    <s v="LONG Morning"/>
  </r>
  <r>
    <d v="2025-09-01T00:00:00"/>
    <d v="1899-12-30T18:08:00"/>
    <x v="2"/>
    <s v="BA"/>
    <s v="BA2776"/>
    <s v="LHR"/>
    <s v="HND"/>
    <s v="Japan"/>
    <s v="Asia"/>
    <x v="0"/>
    <s v="B787"/>
    <n v="0"/>
    <n v="35"/>
    <n v="179"/>
    <n v="0"/>
    <n v="4"/>
    <n v="20"/>
    <n v="214"/>
    <s v="LONG Evening"/>
  </r>
  <r>
    <d v="2025-04-30T00:00:00"/>
    <d v="1899-12-30T10:53:00"/>
    <x v="1"/>
    <s v="BA"/>
    <s v="BA3934"/>
    <s v="LHR"/>
    <s v="ORD"/>
    <s v="USA"/>
    <s v="North America"/>
    <x v="0"/>
    <s v="A350"/>
    <n v="0"/>
    <n v="56"/>
    <n v="275"/>
    <n v="0"/>
    <n v="3"/>
    <n v="18"/>
    <n v="331"/>
    <s v="LONG Morning"/>
  </r>
  <r>
    <d v="2025-05-18T00:00:00"/>
    <d v="1899-12-30T21:26:00"/>
    <x v="2"/>
    <s v="BA"/>
    <s v="BA6652"/>
    <s v="LHR"/>
    <s v="BCN"/>
    <s v="Spain"/>
    <s v="Europe"/>
    <x v="1"/>
    <s v="A320"/>
    <n v="0"/>
    <n v="7"/>
    <n v="173"/>
    <n v="1"/>
    <n v="2"/>
    <n v="14"/>
    <n v="180"/>
    <s v="SHORT Evening"/>
  </r>
  <r>
    <d v="2025-07-03T00:00:00"/>
    <d v="1899-12-30T19:36:00"/>
    <x v="2"/>
    <s v="BA"/>
    <s v="BA1564"/>
    <s v="LHR"/>
    <s v="ZRH"/>
    <s v="Switzerland"/>
    <s v="Europe"/>
    <x v="1"/>
    <s v="A320"/>
    <n v="0"/>
    <n v="17"/>
    <n v="163"/>
    <n v="1"/>
    <n v="19"/>
    <n v="63"/>
    <n v="180"/>
    <s v="SHORT Evening"/>
  </r>
  <r>
    <d v="2025-08-05T00:00:00"/>
    <d v="1899-12-30T09:13:00"/>
    <x v="1"/>
    <s v="BA"/>
    <s v="BA8269"/>
    <s v="LHR"/>
    <s v="ORD"/>
    <s v="USA"/>
    <s v="North America"/>
    <x v="0"/>
    <s v="B787"/>
    <n v="0"/>
    <n v="35"/>
    <n v="179"/>
    <n v="0"/>
    <n v="15"/>
    <n v="51"/>
    <n v="214"/>
    <s v="LONG Morning"/>
  </r>
  <r>
    <d v="2025-04-27T00:00:00"/>
    <d v="1899-12-30T16:59:00"/>
    <x v="0"/>
    <s v="BA"/>
    <s v="BA1983"/>
    <s v="LHR"/>
    <s v="DFW"/>
    <s v="USA"/>
    <s v="North America"/>
    <x v="0"/>
    <s v="A350"/>
    <n v="0"/>
    <n v="56"/>
    <n v="275"/>
    <n v="0"/>
    <n v="18"/>
    <n v="60"/>
    <n v="331"/>
    <s v="LONG Afternoon"/>
  </r>
  <r>
    <d v="2025-06-11T00:00:00"/>
    <d v="1899-12-30T12:12:00"/>
    <x v="3"/>
    <s v="BA"/>
    <s v="BA8671"/>
    <s v="LHR"/>
    <s v="IST"/>
    <s v="Turkey"/>
    <s v="Europe"/>
    <x v="1"/>
    <s v="A320"/>
    <n v="0"/>
    <n v="9"/>
    <n v="171"/>
    <n v="0"/>
    <n v="1"/>
    <n v="11"/>
    <n v="180"/>
    <s v="SHORT Lunchtime"/>
  </r>
  <r>
    <d v="2025-05-17T00:00:00"/>
    <d v="1899-12-30T22:11:00"/>
    <x v="2"/>
    <s v="BA"/>
    <s v="BA5439"/>
    <s v="LHR"/>
    <s v="MAD"/>
    <s v="Spain"/>
    <s v="Europe"/>
    <x v="1"/>
    <s v="A320"/>
    <n v="0"/>
    <n v="18"/>
    <n v="162"/>
    <n v="0"/>
    <n v="8"/>
    <n v="31"/>
    <n v="180"/>
    <s v="SHORT Evening"/>
  </r>
  <r>
    <d v="2025-09-05T00:00:00"/>
    <d v="1899-12-30T10:54:00"/>
    <x v="1"/>
    <s v="BA"/>
    <s v="BA4457"/>
    <s v="LHR"/>
    <s v="LAX"/>
    <s v="USA"/>
    <s v="North America"/>
    <x v="0"/>
    <s v="B777"/>
    <n v="8"/>
    <n v="49"/>
    <n v="178"/>
    <n v="0"/>
    <n v="1"/>
    <n v="10"/>
    <n v="235"/>
    <s v="LONG Morning"/>
  </r>
  <r>
    <d v="2025-09-25T00:00:00"/>
    <d v="1899-12-30T08:07:00"/>
    <x v="1"/>
    <s v="BA"/>
    <s v="BA8739"/>
    <s v="LHR"/>
    <s v="JFK"/>
    <s v="USA"/>
    <s v="North America"/>
    <x v="0"/>
    <s v="B777"/>
    <n v="0"/>
    <n v="48"/>
    <n v="224"/>
    <n v="0"/>
    <n v="4"/>
    <n v="19"/>
    <n v="272"/>
    <s v="LONG Morning"/>
  </r>
  <r>
    <d v="2025-06-06T00:00:00"/>
    <d v="1899-12-30T10:14:00"/>
    <x v="1"/>
    <s v="BA"/>
    <s v="BA9478"/>
    <s v="LHR"/>
    <s v="IST"/>
    <s v="Turkey"/>
    <s v="Europe"/>
    <x v="1"/>
    <s v="A320"/>
    <n v="0"/>
    <n v="10"/>
    <n v="170"/>
    <n v="5"/>
    <n v="3"/>
    <n v="16"/>
    <n v="180"/>
    <s v="SHORT Morning"/>
  </r>
  <r>
    <d v="2025-06-18T00:00:00"/>
    <d v="1899-12-30T21:18:00"/>
    <x v="2"/>
    <s v="BA"/>
    <s v="BA6377"/>
    <s v="LHR"/>
    <s v="IST"/>
    <s v="Turkey"/>
    <s v="Europe"/>
    <x v="1"/>
    <s v="A320"/>
    <n v="0"/>
    <n v="11"/>
    <n v="169"/>
    <n v="1"/>
    <n v="15"/>
    <n v="50"/>
    <n v="180"/>
    <s v="SHORT Evening"/>
  </r>
  <r>
    <d v="2025-07-24T00:00:00"/>
    <d v="1899-12-30T11:30:00"/>
    <x v="1"/>
    <s v="BA"/>
    <s v="BA8751"/>
    <s v="LHR"/>
    <s v="CDG"/>
    <s v="France"/>
    <s v="Europe"/>
    <x v="1"/>
    <s v="A320"/>
    <n v="0"/>
    <n v="14"/>
    <n v="166"/>
    <n v="0"/>
    <n v="6"/>
    <n v="24"/>
    <n v="180"/>
    <s v="SHORT Morning"/>
  </r>
  <r>
    <d v="2025-10-01T00:00:00"/>
    <d v="1899-12-30T13:58:00"/>
    <x v="3"/>
    <s v="BA"/>
    <s v="BA8958"/>
    <s v="LHR"/>
    <s v="JFK"/>
    <s v="USA"/>
    <s v="North America"/>
    <x v="0"/>
    <s v="B787"/>
    <n v="0"/>
    <n v="31"/>
    <n v="173"/>
    <n v="0"/>
    <n v="14"/>
    <n v="47"/>
    <n v="204"/>
    <s v="LONG Lunchtime"/>
  </r>
  <r>
    <d v="2025-06-14T00:00:00"/>
    <d v="1899-12-30T20:44:00"/>
    <x v="2"/>
    <s v="BA"/>
    <s v="BA6281"/>
    <s v="LHR"/>
    <s v="CDG"/>
    <s v="France"/>
    <s v="Europe"/>
    <x v="1"/>
    <s v="A320"/>
    <n v="0"/>
    <n v="7"/>
    <n v="173"/>
    <n v="1"/>
    <n v="11"/>
    <n v="40"/>
    <n v="180"/>
    <s v="SHORT Evening"/>
  </r>
  <r>
    <d v="2025-04-19T00:00:00"/>
    <d v="1899-12-30T16:40:00"/>
    <x v="0"/>
    <s v="BA"/>
    <s v="BA8261"/>
    <s v="LHR"/>
    <s v="DXB"/>
    <s v="UAE"/>
    <s v="Middle East"/>
    <x v="0"/>
    <s v="B777"/>
    <n v="0"/>
    <n v="32"/>
    <n v="300"/>
    <n v="0"/>
    <n v="20"/>
    <n v="66"/>
    <n v="332"/>
    <s v="LONG Afternoon"/>
  </r>
  <r>
    <d v="2025-10-20T00:00:00"/>
    <d v="1899-12-30T15:13:00"/>
    <x v="0"/>
    <s v="BA"/>
    <s v="BA2856"/>
    <s v="LHR"/>
    <s v="DFW"/>
    <s v="USA"/>
    <s v="North America"/>
    <x v="0"/>
    <s v="B777"/>
    <n v="8"/>
    <n v="49"/>
    <n v="178"/>
    <n v="1"/>
    <n v="0"/>
    <n v="7"/>
    <n v="235"/>
    <s v="LONG Afternoon"/>
  </r>
  <r>
    <d v="2025-06-25T00:00:00"/>
    <d v="1899-12-30T22:22:00"/>
    <x v="2"/>
    <s v="BA"/>
    <s v="BA2769"/>
    <s v="LHR"/>
    <s v="MAD"/>
    <s v="Spain"/>
    <s v="Europe"/>
    <x v="1"/>
    <s v="A320"/>
    <n v="0"/>
    <n v="3"/>
    <n v="177"/>
    <n v="2"/>
    <n v="15"/>
    <n v="50"/>
    <n v="180"/>
    <s v="SHORT Evening"/>
  </r>
  <r>
    <d v="2025-04-23T00:00:00"/>
    <d v="1899-12-30T21:57:00"/>
    <x v="2"/>
    <s v="BA"/>
    <s v="BA2293"/>
    <s v="LHR"/>
    <s v="MUC"/>
    <s v="Germany"/>
    <s v="Europe"/>
    <x v="1"/>
    <s v="A320"/>
    <n v="0"/>
    <n v="1"/>
    <n v="179"/>
    <n v="0"/>
    <n v="14"/>
    <n v="48"/>
    <n v="180"/>
    <s v="SHORT Evening"/>
  </r>
  <r>
    <d v="2025-07-02T00:00:00"/>
    <d v="1899-12-30T17:56:00"/>
    <x v="0"/>
    <s v="BA"/>
    <s v="BA8118"/>
    <s v="LHR"/>
    <s v="BCN"/>
    <s v="Spain"/>
    <s v="Europe"/>
    <x v="1"/>
    <s v="A320"/>
    <n v="0"/>
    <n v="16"/>
    <n v="164"/>
    <n v="0"/>
    <n v="2"/>
    <n v="15"/>
    <n v="180"/>
    <s v="SHORT Afternoon"/>
  </r>
  <r>
    <d v="2025-09-07T00:00:00"/>
    <d v="1899-12-30T17:29:00"/>
    <x v="0"/>
    <s v="BA"/>
    <s v="BA8680"/>
    <s v="LHR"/>
    <s v="HND"/>
    <s v="Japan"/>
    <s v="Asia"/>
    <x v="0"/>
    <s v="B787"/>
    <n v="8"/>
    <n v="42"/>
    <n v="166"/>
    <n v="1"/>
    <n v="13"/>
    <n v="46"/>
    <n v="216"/>
    <s v="LONG Afternoon"/>
  </r>
  <r>
    <d v="2025-07-19T00:00:00"/>
    <d v="1899-12-30T12:44:00"/>
    <x v="3"/>
    <s v="BA"/>
    <s v="BA4799"/>
    <s v="LHR"/>
    <s v="FRA"/>
    <s v="Germany"/>
    <s v="Europe"/>
    <x v="1"/>
    <s v="A320"/>
    <n v="0"/>
    <n v="10"/>
    <n v="170"/>
    <n v="3"/>
    <n v="10"/>
    <n v="36"/>
    <n v="180"/>
    <s v="SHORT Lunchtime"/>
  </r>
  <r>
    <d v="2025-08-27T00:00:00"/>
    <d v="1899-12-30T16:57:00"/>
    <x v="0"/>
    <s v="BA"/>
    <s v="BA7718"/>
    <s v="LHR"/>
    <s v="JFK"/>
    <s v="USA"/>
    <s v="North America"/>
    <x v="0"/>
    <s v="B777"/>
    <n v="0"/>
    <n v="32"/>
    <n v="300"/>
    <n v="0"/>
    <n v="7"/>
    <n v="27"/>
    <n v="332"/>
    <s v="LONG Afternoon"/>
  </r>
  <r>
    <d v="2025-04-05T00:00:00"/>
    <d v="1899-12-30T09:58:00"/>
    <x v="1"/>
    <s v="BA"/>
    <s v="BA5053"/>
    <s v="LHR"/>
    <s v="FRA"/>
    <s v="Germany"/>
    <s v="Europe"/>
    <x v="1"/>
    <s v="A320"/>
    <n v="0"/>
    <n v="10"/>
    <n v="170"/>
    <n v="1"/>
    <n v="3"/>
    <n v="17"/>
    <n v="180"/>
    <s v="SHORT Morning"/>
  </r>
  <r>
    <d v="2025-06-05T00:00:00"/>
    <d v="1899-12-30T08:47:00"/>
    <x v="1"/>
    <s v="BA"/>
    <s v="BA1019"/>
    <s v="LHR"/>
    <s v="BCN"/>
    <s v="Spain"/>
    <s v="Europe"/>
    <x v="1"/>
    <s v="A320"/>
    <n v="0"/>
    <n v="15"/>
    <n v="165"/>
    <n v="0"/>
    <n v="4"/>
    <n v="19"/>
    <n v="180"/>
    <s v="SHORT Morning"/>
  </r>
  <r>
    <d v="2025-05-10T00:00:00"/>
    <d v="1899-12-30T08:44:00"/>
    <x v="1"/>
    <s v="BA"/>
    <s v="BA3979"/>
    <s v="LHR"/>
    <s v="ORD"/>
    <s v="USA"/>
    <s v="North America"/>
    <x v="0"/>
    <s v="A380"/>
    <n v="14"/>
    <n v="97"/>
    <n v="358"/>
    <n v="0"/>
    <n v="19"/>
    <n v="62"/>
    <n v="469"/>
    <s v="LONG Morning"/>
  </r>
  <r>
    <d v="2025-04-22T00:00:00"/>
    <d v="1899-12-30T13:44:00"/>
    <x v="3"/>
    <s v="BA"/>
    <s v="BA1499"/>
    <s v="LHR"/>
    <s v="VIE"/>
    <s v="Austria"/>
    <s v="Europe"/>
    <x v="1"/>
    <s v="A320"/>
    <n v="0"/>
    <n v="1"/>
    <n v="179"/>
    <n v="1"/>
    <n v="8"/>
    <n v="30"/>
    <n v="180"/>
    <s v="SHORT Lunchtime"/>
  </r>
  <r>
    <d v="2025-10-07T00:00:00"/>
    <d v="1899-12-30T12:53:00"/>
    <x v="3"/>
    <s v="BA"/>
    <s v="BA6086"/>
    <s v="LHR"/>
    <s v="DXB"/>
    <s v="UAE"/>
    <s v="Middle East"/>
    <x v="0"/>
    <s v="B777"/>
    <n v="8"/>
    <n v="49"/>
    <n v="178"/>
    <n v="2"/>
    <n v="12"/>
    <n v="43"/>
    <n v="235"/>
    <s v="LONG Lunchtime"/>
  </r>
  <r>
    <d v="2025-09-16T00:00:00"/>
    <d v="1899-12-30T11:14:00"/>
    <x v="1"/>
    <s v="BA"/>
    <s v="BA3221"/>
    <s v="LHR"/>
    <s v="FRA"/>
    <s v="Germany"/>
    <s v="Europe"/>
    <x v="1"/>
    <s v="A320"/>
    <n v="0"/>
    <n v="13"/>
    <n v="167"/>
    <n v="0"/>
    <n v="3"/>
    <n v="18"/>
    <n v="180"/>
    <s v="SHORT Morning"/>
  </r>
  <r>
    <d v="2025-08-18T00:00:00"/>
    <d v="1899-12-30T16:12:00"/>
    <x v="0"/>
    <s v="BA"/>
    <s v="BA1857"/>
    <s v="LHR"/>
    <s v="VIE"/>
    <s v="Austria"/>
    <s v="Europe"/>
    <x v="1"/>
    <s v="A320"/>
    <n v="0"/>
    <n v="5"/>
    <n v="175"/>
    <n v="1"/>
    <n v="4"/>
    <n v="18"/>
    <n v="180"/>
    <s v="SHORT Afternoon"/>
  </r>
  <r>
    <d v="2025-06-24T00:00:00"/>
    <d v="1899-12-30T09:04:00"/>
    <x v="1"/>
    <s v="BA"/>
    <s v="BA9159"/>
    <s v="LHR"/>
    <s v="HND"/>
    <s v="Japan"/>
    <s v="Asia"/>
    <x v="0"/>
    <s v="A380"/>
    <n v="14"/>
    <n v="97"/>
    <n v="358"/>
    <n v="0"/>
    <n v="14"/>
    <n v="47"/>
    <n v="469"/>
    <s v="LONG Morning"/>
  </r>
  <r>
    <d v="2025-04-08T00:00:00"/>
    <d v="1899-12-30T16:11:00"/>
    <x v="0"/>
    <s v="BA"/>
    <s v="BA4460"/>
    <s v="LHR"/>
    <s v="JFK"/>
    <s v="USA"/>
    <s v="North America"/>
    <x v="0"/>
    <s v="B777"/>
    <n v="8"/>
    <n v="49"/>
    <n v="178"/>
    <n v="0"/>
    <n v="0"/>
    <n v="9"/>
    <n v="235"/>
    <s v="LONG Afternoon"/>
  </r>
  <r>
    <d v="2025-05-14T00:00:00"/>
    <d v="1899-12-30T22:33:00"/>
    <x v="2"/>
    <s v="BA"/>
    <s v="BA6802"/>
    <s v="LHR"/>
    <s v="FRA"/>
    <s v="Germany"/>
    <s v="Europe"/>
    <x v="1"/>
    <s v="A320"/>
    <n v="0"/>
    <n v="2"/>
    <n v="178"/>
    <n v="0"/>
    <n v="5"/>
    <n v="24"/>
    <n v="180"/>
    <s v="SHORT Evening"/>
  </r>
  <r>
    <d v="2025-06-25T00:00:00"/>
    <d v="1899-12-30T14:30:00"/>
    <x v="0"/>
    <s v="BA"/>
    <s v="BA3832"/>
    <s v="LHR"/>
    <s v="ORD"/>
    <s v="USA"/>
    <s v="North America"/>
    <x v="0"/>
    <s v="A350"/>
    <n v="0"/>
    <n v="56"/>
    <n v="275"/>
    <n v="0"/>
    <n v="8"/>
    <n v="31"/>
    <n v="331"/>
    <s v="LONG Afternoon"/>
  </r>
  <r>
    <d v="2025-06-29T00:00:00"/>
    <d v="1899-12-30T18:55:00"/>
    <x v="2"/>
    <s v="BA"/>
    <s v="BA7189"/>
    <s v="LHR"/>
    <s v="ZRH"/>
    <s v="Switzerland"/>
    <s v="Europe"/>
    <x v="1"/>
    <s v="A320"/>
    <n v="0"/>
    <n v="4"/>
    <n v="176"/>
    <n v="1"/>
    <n v="8"/>
    <n v="32"/>
    <n v="180"/>
    <s v="SHORT Evening"/>
  </r>
  <r>
    <d v="2025-08-24T00:00:00"/>
    <d v="1899-12-30T14:16:00"/>
    <x v="0"/>
    <s v="BA"/>
    <s v="BA7760"/>
    <s v="LHR"/>
    <s v="BCN"/>
    <s v="Spain"/>
    <s v="Europe"/>
    <x v="1"/>
    <s v="A320"/>
    <n v="0"/>
    <n v="1"/>
    <n v="179"/>
    <n v="0"/>
    <n v="7"/>
    <n v="28"/>
    <n v="180"/>
    <s v="SHORT Afternoon"/>
  </r>
  <r>
    <d v="2025-08-07T00:00:00"/>
    <d v="1899-12-30T09:49:00"/>
    <x v="1"/>
    <s v="BA"/>
    <s v="BA3824"/>
    <s v="LHR"/>
    <s v="MAD"/>
    <s v="Spain"/>
    <s v="Europe"/>
    <x v="1"/>
    <s v="A320"/>
    <n v="0"/>
    <n v="5"/>
    <n v="175"/>
    <n v="1"/>
    <n v="10"/>
    <n v="36"/>
    <n v="180"/>
    <s v="SHORT Morning"/>
  </r>
  <r>
    <d v="2025-05-05T00:00:00"/>
    <d v="1899-12-30T14:46:00"/>
    <x v="0"/>
    <s v="BA"/>
    <s v="BA6094"/>
    <s v="LHR"/>
    <s v="DXB"/>
    <s v="UAE"/>
    <s v="Middle East"/>
    <x v="0"/>
    <s v="A350"/>
    <n v="0"/>
    <n v="56"/>
    <n v="275"/>
    <n v="1"/>
    <n v="12"/>
    <n v="41"/>
    <n v="331"/>
    <s v="LONG Afternoon"/>
  </r>
  <r>
    <d v="2025-10-30T00:00:00"/>
    <d v="1899-12-30T17:46:00"/>
    <x v="0"/>
    <s v="BA"/>
    <s v="BA6656"/>
    <s v="LHR"/>
    <s v="JFK"/>
    <s v="USA"/>
    <s v="North America"/>
    <x v="0"/>
    <s v="A350"/>
    <n v="0"/>
    <n v="56"/>
    <n v="275"/>
    <n v="0"/>
    <n v="12"/>
    <n v="42"/>
    <n v="331"/>
    <s v="LONG Afternoon"/>
  </r>
  <r>
    <d v="2025-10-29T00:00:00"/>
    <d v="1899-12-30T09:45:00"/>
    <x v="1"/>
    <s v="BA"/>
    <s v="BA8758"/>
    <s v="LHR"/>
    <s v="ZRH"/>
    <s v="Switzerland"/>
    <s v="Europe"/>
    <x v="1"/>
    <s v="A320"/>
    <n v="0"/>
    <n v="8"/>
    <n v="172"/>
    <n v="0"/>
    <n v="2"/>
    <n v="15"/>
    <n v="180"/>
    <s v="SHORT Morning"/>
  </r>
  <r>
    <d v="2025-04-17T00:00:00"/>
    <d v="1899-12-30T17:39:00"/>
    <x v="0"/>
    <s v="BA"/>
    <s v="BA2665"/>
    <s v="LHR"/>
    <s v="FRA"/>
    <s v="Germany"/>
    <s v="Europe"/>
    <x v="1"/>
    <s v="A320"/>
    <n v="0"/>
    <n v="3"/>
    <n v="177"/>
    <n v="1"/>
    <n v="6"/>
    <n v="26"/>
    <n v="180"/>
    <s v="SHORT Afternoon"/>
  </r>
  <r>
    <d v="2025-04-12T00:00:00"/>
    <d v="1899-12-30T17:12:00"/>
    <x v="0"/>
    <s v="BA"/>
    <s v="BA9550"/>
    <s v="LHR"/>
    <s v="DXB"/>
    <s v="UAE"/>
    <s v="Middle East"/>
    <x v="0"/>
    <s v="B777"/>
    <n v="0"/>
    <n v="32"/>
    <n v="304"/>
    <n v="4"/>
    <n v="14"/>
    <n v="49"/>
    <n v="336"/>
    <s v="LONG Afternoon"/>
  </r>
  <r>
    <d v="2025-07-12T00:00:00"/>
    <d v="1899-12-30T14:02:00"/>
    <x v="0"/>
    <s v="BA"/>
    <s v="BA8249"/>
    <s v="LHR"/>
    <s v="ORD"/>
    <s v="USA"/>
    <s v="North America"/>
    <x v="0"/>
    <s v="B787"/>
    <n v="8"/>
    <n v="42"/>
    <n v="166"/>
    <n v="0"/>
    <n v="13"/>
    <n v="44"/>
    <n v="216"/>
    <s v="LONG Afternoon"/>
  </r>
  <r>
    <d v="2025-07-08T00:00:00"/>
    <d v="1899-12-30T13:09:00"/>
    <x v="3"/>
    <s v="BA"/>
    <s v="BA8611"/>
    <s v="LHR"/>
    <s v="IST"/>
    <s v="Turkey"/>
    <s v="Europe"/>
    <x v="1"/>
    <s v="A320"/>
    <n v="0"/>
    <n v="10"/>
    <n v="170"/>
    <n v="0"/>
    <n v="0"/>
    <n v="9"/>
    <n v="180"/>
    <s v="SHORT Lunchtime"/>
  </r>
  <r>
    <d v="2025-06-12T00:00:00"/>
    <d v="1899-12-30T18:08:00"/>
    <x v="2"/>
    <s v="BA"/>
    <s v="BA1515"/>
    <s v="LHR"/>
    <s v="DXB"/>
    <s v="UAE"/>
    <s v="Middle East"/>
    <x v="0"/>
    <s v="B777"/>
    <n v="0"/>
    <n v="32"/>
    <n v="300"/>
    <n v="0"/>
    <n v="10"/>
    <n v="36"/>
    <n v="332"/>
    <s v="LONG Evening"/>
  </r>
  <r>
    <d v="2025-04-28T00:00:00"/>
    <d v="1899-12-30T14:05:00"/>
    <x v="0"/>
    <s v="BA"/>
    <s v="BA7980"/>
    <s v="LHR"/>
    <s v="DFW"/>
    <s v="USA"/>
    <s v="North America"/>
    <x v="0"/>
    <s v="B777"/>
    <n v="0"/>
    <n v="48"/>
    <n v="224"/>
    <n v="0"/>
    <n v="0"/>
    <n v="0"/>
    <n v="272"/>
    <s v="LONG Afternoon"/>
  </r>
  <r>
    <d v="2025-08-02T00:00:00"/>
    <d v="1899-12-30T13:55:00"/>
    <x v="3"/>
    <s v="BA"/>
    <s v="BA9604"/>
    <s v="LHR"/>
    <s v="ZRH"/>
    <s v="Switzerland"/>
    <s v="Europe"/>
    <x v="1"/>
    <s v="A320"/>
    <n v="0"/>
    <n v="4"/>
    <n v="176"/>
    <n v="0"/>
    <n v="8"/>
    <n v="31"/>
    <n v="180"/>
    <s v="SHORT Lunchtime"/>
  </r>
  <r>
    <d v="2025-09-20T00:00:00"/>
    <d v="1899-12-30T19:01:00"/>
    <x v="2"/>
    <s v="BA"/>
    <s v="BA3332"/>
    <s v="LHR"/>
    <s v="HND"/>
    <s v="Japan"/>
    <s v="Asia"/>
    <x v="0"/>
    <s v="A350"/>
    <n v="0"/>
    <n v="56"/>
    <n v="275"/>
    <n v="1"/>
    <n v="18"/>
    <n v="60"/>
    <n v="331"/>
    <s v="LONG Evening"/>
  </r>
  <r>
    <d v="2025-04-25T00:00:00"/>
    <d v="1899-12-30T15:33:00"/>
    <x v="0"/>
    <s v="BA"/>
    <s v="BA1621"/>
    <s v="LHR"/>
    <s v="JFK"/>
    <s v="USA"/>
    <s v="North America"/>
    <x v="0"/>
    <s v="B777"/>
    <n v="8"/>
    <n v="49"/>
    <n v="178"/>
    <n v="1"/>
    <n v="3"/>
    <n v="16"/>
    <n v="235"/>
    <s v="LONG Afternoon"/>
  </r>
  <r>
    <d v="2025-09-15T00:00:00"/>
    <d v="1899-12-30T20:48:00"/>
    <x v="2"/>
    <s v="BA"/>
    <s v="BA3615"/>
    <s v="LHR"/>
    <s v="HND"/>
    <s v="Japan"/>
    <s v="Asia"/>
    <x v="0"/>
    <s v="B777"/>
    <n v="0"/>
    <n v="32"/>
    <n v="300"/>
    <n v="0"/>
    <n v="3"/>
    <n v="17"/>
    <n v="332"/>
    <s v="LONG Evening"/>
  </r>
  <r>
    <d v="2025-07-27T00:00:00"/>
    <d v="1899-12-30T08:04:00"/>
    <x v="1"/>
    <s v="BA"/>
    <s v="BA8465"/>
    <s v="LHR"/>
    <s v="MAD"/>
    <s v="Spain"/>
    <s v="Europe"/>
    <x v="1"/>
    <s v="A320"/>
    <n v="0"/>
    <n v="18"/>
    <n v="162"/>
    <n v="0"/>
    <n v="12"/>
    <n v="42"/>
    <n v="180"/>
    <s v="SHORT Morning"/>
  </r>
  <r>
    <d v="2025-08-05T00:00:00"/>
    <d v="1899-12-30T06:17:00"/>
    <x v="1"/>
    <s v="BA"/>
    <s v="BA1354"/>
    <s v="LHR"/>
    <s v="HND"/>
    <s v="Japan"/>
    <s v="Asia"/>
    <x v="0"/>
    <s v="B787"/>
    <n v="0"/>
    <n v="35"/>
    <n v="179"/>
    <n v="0"/>
    <n v="0"/>
    <n v="6"/>
    <n v="214"/>
    <s v="LONG Morning"/>
  </r>
  <r>
    <d v="2025-05-05T00:00:00"/>
    <d v="1899-12-30T18:08:00"/>
    <x v="2"/>
    <s v="BA"/>
    <s v="BA9476"/>
    <s v="LHR"/>
    <s v="HND"/>
    <s v="Japan"/>
    <s v="Asia"/>
    <x v="0"/>
    <s v="B787"/>
    <n v="8"/>
    <n v="48"/>
    <n v="200"/>
    <n v="2"/>
    <n v="4"/>
    <n v="20"/>
    <n v="256"/>
    <s v="LONG Evening"/>
  </r>
  <r>
    <d v="2025-05-24T00:00:00"/>
    <d v="1899-12-30T07:36:00"/>
    <x v="1"/>
    <s v="BA"/>
    <s v="BA3346"/>
    <s v="LHR"/>
    <s v="FRA"/>
    <s v="Germany"/>
    <s v="Europe"/>
    <x v="1"/>
    <s v="A320"/>
    <n v="0"/>
    <n v="20"/>
    <n v="160"/>
    <n v="0"/>
    <n v="11"/>
    <n v="40"/>
    <n v="180"/>
    <s v="SHORT Morning"/>
  </r>
  <r>
    <d v="2025-07-13T00:00:00"/>
    <d v="1899-12-30T07:29:00"/>
    <x v="1"/>
    <s v="BA"/>
    <s v="BA3587"/>
    <s v="LHR"/>
    <s v="FRA"/>
    <s v="Germany"/>
    <s v="Europe"/>
    <x v="1"/>
    <s v="A320"/>
    <n v="0"/>
    <n v="4"/>
    <n v="176"/>
    <n v="1"/>
    <n v="4"/>
    <n v="20"/>
    <n v="180"/>
    <s v="SHORT Morning"/>
  </r>
  <r>
    <d v="2025-07-02T00:00:00"/>
    <d v="1899-12-30T12:38:00"/>
    <x v="3"/>
    <s v="BA"/>
    <s v="BA4552"/>
    <s v="LHR"/>
    <s v="ZRH"/>
    <s v="Switzerland"/>
    <s v="Europe"/>
    <x v="1"/>
    <s v="A320"/>
    <n v="0"/>
    <n v="13"/>
    <n v="167"/>
    <n v="0"/>
    <n v="6"/>
    <n v="27"/>
    <n v="180"/>
    <s v="SHORT Lunchtime"/>
  </r>
  <r>
    <d v="2025-05-06T00:00:00"/>
    <d v="1899-12-30T17:24:00"/>
    <x v="0"/>
    <s v="BA"/>
    <s v="BA3049"/>
    <s v="LHR"/>
    <s v="MUC"/>
    <s v="Germany"/>
    <s v="Europe"/>
    <x v="1"/>
    <s v="A320"/>
    <n v="0"/>
    <n v="9"/>
    <n v="171"/>
    <n v="0"/>
    <n v="12"/>
    <n v="42"/>
    <n v="180"/>
    <s v="SHORT Afternoon"/>
  </r>
  <r>
    <d v="2025-07-14T00:00:00"/>
    <d v="1899-12-30T12:19:00"/>
    <x v="3"/>
    <s v="BA"/>
    <s v="BA8258"/>
    <s v="LHR"/>
    <s v="BCN"/>
    <s v="Spain"/>
    <s v="Europe"/>
    <x v="1"/>
    <s v="A320"/>
    <n v="0"/>
    <n v="11"/>
    <n v="169"/>
    <n v="0"/>
    <n v="10"/>
    <n v="37"/>
    <n v="180"/>
    <s v="SHORT Lunchtime"/>
  </r>
  <r>
    <d v="2025-08-21T00:00:00"/>
    <d v="1899-12-30T09:47:00"/>
    <x v="1"/>
    <s v="BA"/>
    <s v="BA7332"/>
    <s v="LHR"/>
    <s v="CDG"/>
    <s v="France"/>
    <s v="Europe"/>
    <x v="1"/>
    <s v="A320"/>
    <n v="0"/>
    <n v="8"/>
    <n v="172"/>
    <n v="0"/>
    <n v="9"/>
    <n v="34"/>
    <n v="180"/>
    <s v="SHORT Morning"/>
  </r>
  <r>
    <d v="2025-04-16T00:00:00"/>
    <d v="1899-12-30T20:16:00"/>
    <x v="2"/>
    <s v="BA"/>
    <s v="BA5806"/>
    <s v="LHR"/>
    <s v="DFW"/>
    <s v="USA"/>
    <s v="North America"/>
    <x v="0"/>
    <s v="A350"/>
    <n v="0"/>
    <n v="56"/>
    <n v="275"/>
    <n v="1"/>
    <n v="6"/>
    <n v="25"/>
    <n v="331"/>
    <s v="LONG Evening"/>
  </r>
  <r>
    <d v="2025-05-27T00:00:00"/>
    <d v="1899-12-30T08:41:00"/>
    <x v="1"/>
    <s v="BA"/>
    <s v="BA4493"/>
    <s v="LHR"/>
    <s v="DFW"/>
    <s v="USA"/>
    <s v="North America"/>
    <x v="0"/>
    <s v="A380"/>
    <n v="14"/>
    <n v="97"/>
    <n v="358"/>
    <n v="0"/>
    <n v="10"/>
    <n v="36"/>
    <n v="469"/>
    <s v="LONG Morning"/>
  </r>
  <r>
    <d v="2025-09-24T00:00:00"/>
    <d v="1899-12-30T16:34:00"/>
    <x v="0"/>
    <s v="BA"/>
    <s v="BA7155"/>
    <s v="LHR"/>
    <s v="IST"/>
    <s v="Turkey"/>
    <s v="Europe"/>
    <x v="1"/>
    <s v="A320"/>
    <n v="0"/>
    <n v="13"/>
    <n v="167"/>
    <n v="0"/>
    <n v="7"/>
    <n v="28"/>
    <n v="180"/>
    <s v="SHORT Afternoon"/>
  </r>
  <r>
    <d v="2025-08-06T00:00:00"/>
    <d v="1899-12-30T20:32:00"/>
    <x v="2"/>
    <s v="BA"/>
    <s v="BA9005"/>
    <s v="LHR"/>
    <s v="HND"/>
    <s v="Japan"/>
    <s v="Asia"/>
    <x v="0"/>
    <s v="A380"/>
    <n v="14"/>
    <n v="97"/>
    <n v="358"/>
    <n v="0"/>
    <n v="10"/>
    <n v="37"/>
    <n v="469"/>
    <s v="LONG Evening"/>
  </r>
  <r>
    <d v="2025-09-08T00:00:00"/>
    <d v="1899-12-30T16:34:00"/>
    <x v="0"/>
    <s v="BA"/>
    <s v="BA5804"/>
    <s v="LHR"/>
    <s v="VIE"/>
    <s v="Austria"/>
    <s v="Europe"/>
    <x v="1"/>
    <s v="A320"/>
    <n v="0"/>
    <n v="17"/>
    <n v="163"/>
    <n v="0"/>
    <n v="5"/>
    <n v="23"/>
    <n v="180"/>
    <s v="SHORT Afternoon"/>
  </r>
  <r>
    <d v="2025-09-13T00:00:00"/>
    <d v="1899-12-30T11:42:00"/>
    <x v="1"/>
    <s v="BA"/>
    <s v="BA6969"/>
    <s v="LHR"/>
    <s v="DFW"/>
    <s v="USA"/>
    <s v="North America"/>
    <x v="0"/>
    <s v="B787"/>
    <n v="0"/>
    <n v="31"/>
    <n v="173"/>
    <n v="0"/>
    <n v="7"/>
    <n v="27"/>
    <n v="204"/>
    <s v="LONG Morning"/>
  </r>
  <r>
    <d v="2025-10-12T00:00:00"/>
    <d v="1899-12-30T12:02:00"/>
    <x v="3"/>
    <s v="BA"/>
    <s v="BA7944"/>
    <s v="LHR"/>
    <s v="AMS"/>
    <s v="Netherlands"/>
    <s v="Europe"/>
    <x v="1"/>
    <s v="A320"/>
    <n v="0"/>
    <n v="14"/>
    <n v="166"/>
    <n v="0"/>
    <n v="2"/>
    <n v="15"/>
    <n v="180"/>
    <s v="SHORT Lunchtime"/>
  </r>
  <r>
    <d v="2025-05-04T00:00:00"/>
    <d v="1899-12-30T17:37:00"/>
    <x v="0"/>
    <s v="BA"/>
    <s v="BA8269"/>
    <s v="LHR"/>
    <s v="CDG"/>
    <s v="France"/>
    <s v="Europe"/>
    <x v="1"/>
    <s v="A320"/>
    <n v="0"/>
    <n v="7"/>
    <n v="173"/>
    <n v="2"/>
    <n v="8"/>
    <n v="30"/>
    <n v="180"/>
    <s v="SHORT Afternoon"/>
  </r>
  <r>
    <d v="2025-06-25T00:00:00"/>
    <d v="1899-12-30T19:42:00"/>
    <x v="2"/>
    <s v="BA"/>
    <s v="BA1526"/>
    <s v="LHR"/>
    <s v="VIE"/>
    <s v="Austria"/>
    <s v="Europe"/>
    <x v="1"/>
    <s v="A320"/>
    <n v="0"/>
    <n v="16"/>
    <n v="164"/>
    <n v="0"/>
    <n v="3"/>
    <n v="18"/>
    <n v="180"/>
    <s v="SHORT Evening"/>
  </r>
  <r>
    <d v="2025-07-19T00:00:00"/>
    <d v="1899-12-30T12:40:00"/>
    <x v="3"/>
    <s v="BA"/>
    <s v="BA2449"/>
    <s v="LHR"/>
    <s v="MAD"/>
    <s v="Spain"/>
    <s v="Europe"/>
    <x v="1"/>
    <s v="A320"/>
    <n v="0"/>
    <n v="10"/>
    <n v="170"/>
    <n v="0"/>
    <n v="2"/>
    <n v="13"/>
    <n v="180"/>
    <s v="SHORT Lunchtime"/>
  </r>
  <r>
    <d v="2025-04-04T00:00:00"/>
    <d v="1899-12-30T22:00:00"/>
    <x v="2"/>
    <s v="BA"/>
    <s v="BA5883"/>
    <s v="LHR"/>
    <s v="ORD"/>
    <s v="USA"/>
    <s v="North America"/>
    <x v="0"/>
    <s v="B777"/>
    <n v="0"/>
    <n v="32"/>
    <n v="304"/>
    <n v="0"/>
    <n v="9"/>
    <n v="34"/>
    <n v="336"/>
    <s v="LONG Evening"/>
  </r>
  <r>
    <d v="2025-05-24T00:00:00"/>
    <d v="1899-12-30T20:38:00"/>
    <x v="2"/>
    <s v="BA"/>
    <s v="BA8549"/>
    <s v="LHR"/>
    <s v="LAX"/>
    <s v="USA"/>
    <s v="North America"/>
    <x v="0"/>
    <s v="A380"/>
    <n v="14"/>
    <n v="97"/>
    <n v="358"/>
    <n v="0"/>
    <n v="9"/>
    <n v="34"/>
    <n v="469"/>
    <s v="LONG Evening"/>
  </r>
  <r>
    <d v="2025-08-06T00:00:00"/>
    <d v="1899-12-30T17:28:00"/>
    <x v="0"/>
    <s v="BA"/>
    <s v="BA5247"/>
    <s v="LHR"/>
    <s v="MUC"/>
    <s v="Germany"/>
    <s v="Europe"/>
    <x v="1"/>
    <s v="A320"/>
    <n v="0"/>
    <n v="16"/>
    <n v="164"/>
    <n v="0"/>
    <n v="12"/>
    <n v="43"/>
    <n v="180"/>
    <s v="SHORT Afternoon"/>
  </r>
  <r>
    <d v="2025-06-28T00:00:00"/>
    <d v="1899-12-30T19:48:00"/>
    <x v="2"/>
    <s v="BA"/>
    <s v="BA7066"/>
    <s v="LHR"/>
    <s v="ZRH"/>
    <s v="Switzerland"/>
    <s v="Europe"/>
    <x v="1"/>
    <s v="A320"/>
    <n v="0"/>
    <n v="0"/>
    <n v="180"/>
    <n v="1"/>
    <n v="5"/>
    <n v="24"/>
    <n v="180"/>
    <s v="SHORT Evening"/>
  </r>
  <r>
    <d v="2025-09-12T00:00:00"/>
    <d v="1899-12-30T19:11:00"/>
    <x v="2"/>
    <s v="BA"/>
    <s v="BA5780"/>
    <s v="LHR"/>
    <s v="MUC"/>
    <s v="Germany"/>
    <s v="Europe"/>
    <x v="1"/>
    <s v="A320"/>
    <n v="0"/>
    <n v="18"/>
    <n v="162"/>
    <n v="0"/>
    <n v="10"/>
    <n v="37"/>
    <n v="180"/>
    <s v="SHORT Evening"/>
  </r>
  <r>
    <d v="2025-08-18T00:00:00"/>
    <d v="1899-12-30T17:22:00"/>
    <x v="0"/>
    <s v="BA"/>
    <s v="BA6854"/>
    <s v="LHR"/>
    <s v="FRA"/>
    <s v="Germany"/>
    <s v="Europe"/>
    <x v="1"/>
    <s v="A320"/>
    <n v="0"/>
    <n v="1"/>
    <n v="179"/>
    <n v="0"/>
    <n v="11"/>
    <n v="39"/>
    <n v="180"/>
    <s v="SHORT Afternoon"/>
  </r>
  <r>
    <d v="2025-09-25T00:00:00"/>
    <d v="1899-12-30T06:23:00"/>
    <x v="1"/>
    <s v="BA"/>
    <s v="BA4404"/>
    <s v="LHR"/>
    <s v="ZRH"/>
    <s v="Switzerland"/>
    <s v="Europe"/>
    <x v="1"/>
    <s v="A320"/>
    <n v="0"/>
    <n v="17"/>
    <n v="163"/>
    <n v="2"/>
    <n v="10"/>
    <n v="37"/>
    <n v="180"/>
    <s v="SHORT Morning"/>
  </r>
  <r>
    <d v="2025-07-04T00:00:00"/>
    <d v="1899-12-30T19:27:00"/>
    <x v="2"/>
    <s v="BA"/>
    <s v="BA6600"/>
    <s v="LHR"/>
    <s v="FRA"/>
    <s v="Germany"/>
    <s v="Europe"/>
    <x v="1"/>
    <s v="A320"/>
    <n v="0"/>
    <n v="19"/>
    <n v="161"/>
    <n v="2"/>
    <n v="3"/>
    <n v="17"/>
    <n v="180"/>
    <s v="SHORT Evening"/>
  </r>
  <r>
    <d v="2025-07-13T00:00:00"/>
    <d v="1899-12-30T13:07:00"/>
    <x v="3"/>
    <s v="BA"/>
    <s v="BA7319"/>
    <s v="LHR"/>
    <s v="BCN"/>
    <s v="Spain"/>
    <s v="Europe"/>
    <x v="1"/>
    <s v="A320"/>
    <n v="0"/>
    <n v="0"/>
    <n v="180"/>
    <n v="3"/>
    <n v="9"/>
    <n v="33"/>
    <n v="180"/>
    <s v="SHORT Lunchtime"/>
  </r>
  <r>
    <d v="2025-05-02T00:00:00"/>
    <d v="1899-12-30T07:04:00"/>
    <x v="1"/>
    <s v="BA"/>
    <s v="BA8532"/>
    <s v="LHR"/>
    <s v="LAX"/>
    <s v="USA"/>
    <s v="North America"/>
    <x v="0"/>
    <s v="B777"/>
    <n v="0"/>
    <n v="32"/>
    <n v="304"/>
    <n v="1"/>
    <n v="10"/>
    <n v="36"/>
    <n v="336"/>
    <s v="LONG Morning"/>
  </r>
  <r>
    <d v="2025-05-12T00:00:00"/>
    <d v="1899-12-30T14:53:00"/>
    <x v="0"/>
    <s v="BA"/>
    <s v="BA5500"/>
    <s v="LHR"/>
    <s v="JFK"/>
    <s v="USA"/>
    <s v="North America"/>
    <x v="0"/>
    <s v="A350"/>
    <n v="0"/>
    <n v="56"/>
    <n v="275"/>
    <n v="2"/>
    <n v="8"/>
    <n v="30"/>
    <n v="331"/>
    <s v="LONG Afternoon"/>
  </r>
  <r>
    <d v="2025-07-09T00:00:00"/>
    <d v="1899-12-30T18:17:00"/>
    <x v="2"/>
    <s v="BA"/>
    <s v="BA8417"/>
    <s v="LHR"/>
    <s v="LAX"/>
    <s v="USA"/>
    <s v="North America"/>
    <x v="0"/>
    <s v="B777"/>
    <n v="0"/>
    <n v="48"/>
    <n v="224"/>
    <n v="0"/>
    <n v="0"/>
    <n v="0"/>
    <n v="272"/>
    <s v="LONG Evening"/>
  </r>
  <r>
    <d v="2025-04-21T00:00:00"/>
    <d v="1899-12-30T14:42:00"/>
    <x v="0"/>
    <s v="BA"/>
    <s v="BA4151"/>
    <s v="LHR"/>
    <s v="IST"/>
    <s v="Turkey"/>
    <s v="Europe"/>
    <x v="1"/>
    <s v="A320"/>
    <n v="0"/>
    <n v="3"/>
    <n v="177"/>
    <n v="0"/>
    <n v="9"/>
    <n v="33"/>
    <n v="180"/>
    <s v="SHORT Afternoon"/>
  </r>
  <r>
    <d v="2025-05-11T00:00:00"/>
    <d v="1899-12-30T17:25:00"/>
    <x v="0"/>
    <s v="BA"/>
    <s v="BA9445"/>
    <s v="LHR"/>
    <s v="DFW"/>
    <s v="USA"/>
    <s v="North America"/>
    <x v="0"/>
    <s v="A350"/>
    <n v="0"/>
    <n v="56"/>
    <n v="275"/>
    <n v="0"/>
    <n v="20"/>
    <n v="65"/>
    <n v="331"/>
    <s v="LONG Afternoon"/>
  </r>
  <r>
    <d v="2025-05-16T00:00:00"/>
    <d v="1899-12-30T13:08:00"/>
    <x v="3"/>
    <s v="BA"/>
    <s v="BA7640"/>
    <s v="LHR"/>
    <s v="DXB"/>
    <s v="UAE"/>
    <s v="Middle East"/>
    <x v="0"/>
    <s v="B777"/>
    <n v="0"/>
    <n v="32"/>
    <n v="304"/>
    <n v="1"/>
    <n v="6"/>
    <n v="25"/>
    <n v="336"/>
    <s v="LONG Lunchtime"/>
  </r>
  <r>
    <d v="2025-07-09T00:00:00"/>
    <d v="1899-12-30T22:09:00"/>
    <x v="2"/>
    <s v="BA"/>
    <s v="BA3471"/>
    <s v="LHR"/>
    <s v="IST"/>
    <s v="Turkey"/>
    <s v="Europe"/>
    <x v="1"/>
    <s v="A320"/>
    <n v="0"/>
    <n v="3"/>
    <n v="177"/>
    <n v="2"/>
    <n v="4"/>
    <n v="19"/>
    <n v="180"/>
    <s v="SHORT Evening"/>
  </r>
  <r>
    <d v="2025-07-13T00:00:00"/>
    <d v="1899-12-30T22:58:00"/>
    <x v="2"/>
    <s v="BA"/>
    <s v="BA4900"/>
    <s v="LHR"/>
    <s v="MUC"/>
    <s v="Germany"/>
    <s v="Europe"/>
    <x v="1"/>
    <s v="A320"/>
    <n v="0"/>
    <n v="8"/>
    <n v="172"/>
    <n v="0"/>
    <n v="10"/>
    <n v="36"/>
    <n v="180"/>
    <s v="SHORT Evening"/>
  </r>
  <r>
    <d v="2025-06-12T00:00:00"/>
    <d v="1899-12-30T10:58:00"/>
    <x v="1"/>
    <s v="BA"/>
    <s v="BA1020"/>
    <s v="LHR"/>
    <s v="MUC"/>
    <s v="Germany"/>
    <s v="Europe"/>
    <x v="1"/>
    <s v="A320"/>
    <n v="0"/>
    <n v="8"/>
    <n v="172"/>
    <n v="1"/>
    <n v="9"/>
    <n v="35"/>
    <n v="180"/>
    <s v="SHORT Morning"/>
  </r>
  <r>
    <d v="2025-07-01T00:00:00"/>
    <d v="1899-12-30T16:30:00"/>
    <x v="0"/>
    <s v="BA"/>
    <s v="BA6060"/>
    <s v="LHR"/>
    <s v="LAX"/>
    <s v="USA"/>
    <s v="North America"/>
    <x v="0"/>
    <s v="B777"/>
    <n v="0"/>
    <n v="48"/>
    <n v="224"/>
    <n v="1"/>
    <n v="14"/>
    <n v="49"/>
    <n v="272"/>
    <s v="LONG Afternoon"/>
  </r>
  <r>
    <d v="2025-04-02T00:00:00"/>
    <d v="1899-12-30T10:25:00"/>
    <x v="1"/>
    <s v="BA"/>
    <s v="BA8312"/>
    <s v="LHR"/>
    <s v="VIE"/>
    <s v="Austria"/>
    <s v="Europe"/>
    <x v="1"/>
    <s v="A320"/>
    <n v="0"/>
    <n v="5"/>
    <n v="175"/>
    <n v="2"/>
    <n v="1"/>
    <n v="11"/>
    <n v="180"/>
    <s v="SHORT Morning"/>
  </r>
  <r>
    <d v="2025-07-21T00:00:00"/>
    <d v="1899-12-30T18:40:00"/>
    <x v="2"/>
    <s v="BA"/>
    <s v="BA7031"/>
    <s v="LHR"/>
    <s v="MUC"/>
    <s v="Germany"/>
    <s v="Europe"/>
    <x v="1"/>
    <s v="A320"/>
    <n v="0"/>
    <n v="2"/>
    <n v="178"/>
    <n v="1"/>
    <n v="12"/>
    <n v="42"/>
    <n v="180"/>
    <s v="SHORT Evening"/>
  </r>
  <r>
    <d v="2025-07-07T00:00:00"/>
    <d v="1899-12-30T17:01:00"/>
    <x v="0"/>
    <s v="BA"/>
    <s v="BA5080"/>
    <s v="LHR"/>
    <s v="FRA"/>
    <s v="Germany"/>
    <s v="Europe"/>
    <x v="1"/>
    <s v="A320"/>
    <n v="0"/>
    <n v="2"/>
    <n v="178"/>
    <n v="3"/>
    <n v="11"/>
    <n v="40"/>
    <n v="180"/>
    <s v="SHORT Afternoon"/>
  </r>
  <r>
    <d v="2025-04-27T00:00:00"/>
    <d v="1899-12-30T22:27:00"/>
    <x v="2"/>
    <s v="BA"/>
    <s v="BA8523"/>
    <s v="LHR"/>
    <s v="ZRH"/>
    <s v="Switzerland"/>
    <s v="Europe"/>
    <x v="1"/>
    <s v="A320"/>
    <n v="0"/>
    <n v="17"/>
    <n v="163"/>
    <n v="0"/>
    <n v="7"/>
    <n v="28"/>
    <n v="180"/>
    <s v="SHORT Evening"/>
  </r>
  <r>
    <d v="2025-07-20T00:00:00"/>
    <d v="1899-12-30T10:37:00"/>
    <x v="1"/>
    <s v="BA"/>
    <s v="BA9285"/>
    <s v="LHR"/>
    <s v="MAD"/>
    <s v="Spain"/>
    <s v="Europe"/>
    <x v="1"/>
    <s v="A320"/>
    <n v="0"/>
    <n v="14"/>
    <n v="166"/>
    <n v="0"/>
    <n v="10"/>
    <n v="36"/>
    <n v="180"/>
    <s v="SHORT Morning"/>
  </r>
  <r>
    <d v="2025-07-16T00:00:00"/>
    <d v="1899-12-30T15:38:00"/>
    <x v="0"/>
    <s v="BA"/>
    <s v="BA1241"/>
    <s v="LHR"/>
    <s v="LAX"/>
    <s v="USA"/>
    <s v="North America"/>
    <x v="0"/>
    <s v="B787"/>
    <n v="8"/>
    <n v="42"/>
    <n v="166"/>
    <n v="0"/>
    <n v="13"/>
    <n v="46"/>
    <n v="216"/>
    <s v="LONG Afternoon"/>
  </r>
  <r>
    <d v="2025-08-13T00:00:00"/>
    <d v="1899-12-30T07:49:00"/>
    <x v="1"/>
    <s v="BA"/>
    <s v="BA3927"/>
    <s v="LHR"/>
    <s v="BCN"/>
    <s v="Spain"/>
    <s v="Europe"/>
    <x v="1"/>
    <s v="A320"/>
    <n v="0"/>
    <n v="0"/>
    <n v="180"/>
    <n v="0"/>
    <n v="13"/>
    <n v="44"/>
    <n v="180"/>
    <s v="SHORT Morning"/>
  </r>
  <r>
    <d v="2025-07-09T00:00:00"/>
    <d v="1899-12-30T16:49:00"/>
    <x v="0"/>
    <s v="BA"/>
    <s v="BA5819"/>
    <s v="LHR"/>
    <s v="MUC"/>
    <s v="Germany"/>
    <s v="Europe"/>
    <x v="1"/>
    <s v="A320"/>
    <n v="0"/>
    <n v="13"/>
    <n v="167"/>
    <n v="0"/>
    <n v="2"/>
    <n v="12"/>
    <n v="180"/>
    <s v="SHORT Afternoon"/>
  </r>
  <r>
    <d v="2025-04-01T00:00:00"/>
    <d v="1899-12-30T18:36:00"/>
    <x v="2"/>
    <s v="BA"/>
    <s v="BA6298"/>
    <s v="LHR"/>
    <s v="ZRH"/>
    <s v="Switzerland"/>
    <s v="Europe"/>
    <x v="1"/>
    <s v="A320"/>
    <n v="0"/>
    <n v="1"/>
    <n v="179"/>
    <n v="1"/>
    <n v="12"/>
    <n v="43"/>
    <n v="180"/>
    <s v="SHORT Evening"/>
  </r>
  <r>
    <d v="2025-07-29T00:00:00"/>
    <d v="1899-12-30T12:22:00"/>
    <x v="3"/>
    <s v="BA"/>
    <s v="BA5876"/>
    <s v="LHR"/>
    <s v="BCN"/>
    <s v="Spain"/>
    <s v="Europe"/>
    <x v="1"/>
    <s v="A320"/>
    <n v="0"/>
    <n v="6"/>
    <n v="174"/>
    <n v="1"/>
    <n v="7"/>
    <n v="29"/>
    <n v="180"/>
    <s v="SHORT Lunchtime"/>
  </r>
  <r>
    <d v="2025-07-25T00:00:00"/>
    <d v="1899-12-30T07:14:00"/>
    <x v="1"/>
    <s v="BA"/>
    <s v="BA4149"/>
    <s v="LHR"/>
    <s v="DFW"/>
    <s v="USA"/>
    <s v="North America"/>
    <x v="0"/>
    <s v="B777"/>
    <n v="0"/>
    <n v="32"/>
    <n v="300"/>
    <n v="1"/>
    <n v="8"/>
    <n v="31"/>
    <n v="332"/>
    <s v="LONG Morning"/>
  </r>
  <r>
    <d v="2025-09-19T00:00:00"/>
    <d v="1899-12-30T06:30:00"/>
    <x v="1"/>
    <s v="BA"/>
    <s v="BA3842"/>
    <s v="LHR"/>
    <s v="DXB"/>
    <s v="UAE"/>
    <s v="Middle East"/>
    <x v="0"/>
    <s v="A350"/>
    <n v="0"/>
    <n v="56"/>
    <n v="275"/>
    <n v="0"/>
    <n v="8"/>
    <n v="31"/>
    <n v="331"/>
    <s v="LONG Morning"/>
  </r>
  <r>
    <d v="2025-05-05T00:00:00"/>
    <d v="1899-12-30T07:51:00"/>
    <x v="1"/>
    <s v="BA"/>
    <s v="BA1960"/>
    <s v="LHR"/>
    <s v="BCN"/>
    <s v="Spain"/>
    <s v="Europe"/>
    <x v="1"/>
    <s v="A320"/>
    <n v="0"/>
    <n v="6"/>
    <n v="174"/>
    <n v="0"/>
    <n v="7"/>
    <n v="28"/>
    <n v="180"/>
    <s v="SHORT Morning"/>
  </r>
  <r>
    <d v="2025-06-16T00:00:00"/>
    <d v="1899-12-30T13:27:00"/>
    <x v="3"/>
    <s v="BA"/>
    <s v="BA9806"/>
    <s v="LHR"/>
    <s v="AMS"/>
    <s v="Netherlands"/>
    <s v="Europe"/>
    <x v="1"/>
    <s v="A320"/>
    <n v="0"/>
    <n v="5"/>
    <n v="175"/>
    <n v="0"/>
    <n v="14"/>
    <n v="49"/>
    <n v="180"/>
    <s v="SHORT Lunchtime"/>
  </r>
  <r>
    <d v="2025-06-15T00:00:00"/>
    <d v="1899-12-30T12:55:00"/>
    <x v="3"/>
    <s v="BA"/>
    <s v="BA1193"/>
    <s v="LHR"/>
    <s v="DXB"/>
    <s v="UAE"/>
    <s v="Middle East"/>
    <x v="0"/>
    <s v="B787"/>
    <n v="8"/>
    <n v="48"/>
    <n v="200"/>
    <n v="0"/>
    <n v="7"/>
    <n v="29"/>
    <n v="256"/>
    <s v="LONG Lunchtime"/>
  </r>
  <r>
    <d v="2025-07-22T00:00:00"/>
    <d v="1899-12-30T20:43:00"/>
    <x v="2"/>
    <s v="BA"/>
    <s v="BA3066"/>
    <s v="LHR"/>
    <s v="IST"/>
    <s v="Turkey"/>
    <s v="Europe"/>
    <x v="1"/>
    <s v="A320"/>
    <n v="0"/>
    <n v="5"/>
    <n v="175"/>
    <n v="0"/>
    <n v="2"/>
    <n v="13"/>
    <n v="180"/>
    <s v="SHORT Evening"/>
  </r>
  <r>
    <d v="2025-07-03T00:00:00"/>
    <d v="1899-12-30T19:40:00"/>
    <x v="2"/>
    <s v="BA"/>
    <s v="BA8495"/>
    <s v="LHR"/>
    <s v="BCN"/>
    <s v="Spain"/>
    <s v="Europe"/>
    <x v="1"/>
    <s v="A320"/>
    <n v="0"/>
    <n v="10"/>
    <n v="170"/>
    <n v="0"/>
    <n v="6"/>
    <n v="24"/>
    <n v="180"/>
    <s v="SHORT Evening"/>
  </r>
  <r>
    <d v="2025-06-05T00:00:00"/>
    <d v="1899-12-30T08:24:00"/>
    <x v="1"/>
    <s v="BA"/>
    <s v="BA8595"/>
    <s v="LHR"/>
    <s v="BCN"/>
    <s v="Spain"/>
    <s v="Europe"/>
    <x v="1"/>
    <s v="A320"/>
    <n v="0"/>
    <n v="19"/>
    <n v="161"/>
    <n v="0"/>
    <n v="9"/>
    <n v="33"/>
    <n v="180"/>
    <s v="SHORT Morning"/>
  </r>
  <r>
    <d v="2025-07-02T00:00:00"/>
    <d v="1899-12-30T11:07:00"/>
    <x v="1"/>
    <s v="BA"/>
    <s v="BA8903"/>
    <s v="LHR"/>
    <s v="ORD"/>
    <s v="USA"/>
    <s v="North America"/>
    <x v="0"/>
    <s v="B777"/>
    <n v="0"/>
    <n v="32"/>
    <n v="304"/>
    <n v="1"/>
    <n v="14"/>
    <n v="49"/>
    <n v="336"/>
    <s v="LONG Morning"/>
  </r>
  <r>
    <d v="2025-08-14T00:00:00"/>
    <d v="1899-12-30T12:43:00"/>
    <x v="3"/>
    <s v="BA"/>
    <s v="BA4197"/>
    <s v="LHR"/>
    <s v="CDG"/>
    <s v="France"/>
    <s v="Europe"/>
    <x v="1"/>
    <s v="A320"/>
    <n v="0"/>
    <n v="13"/>
    <n v="167"/>
    <n v="0"/>
    <n v="11"/>
    <n v="40"/>
    <n v="180"/>
    <s v="SHORT Lunchtime"/>
  </r>
  <r>
    <d v="2025-08-24T00:00:00"/>
    <d v="1899-12-30T08:42:00"/>
    <x v="1"/>
    <s v="BA"/>
    <s v="BA4932"/>
    <s v="LHR"/>
    <s v="IST"/>
    <s v="Turkey"/>
    <s v="Europe"/>
    <x v="1"/>
    <s v="A320"/>
    <n v="0"/>
    <n v="14"/>
    <n v="166"/>
    <n v="3"/>
    <n v="3"/>
    <n v="17"/>
    <n v="180"/>
    <s v="SHORT Morning"/>
  </r>
  <r>
    <d v="2025-07-16T00:00:00"/>
    <d v="1899-12-30T11:39:00"/>
    <x v="1"/>
    <s v="BA"/>
    <s v="BA3175"/>
    <s v="LHR"/>
    <s v="DFW"/>
    <s v="USA"/>
    <s v="North America"/>
    <x v="0"/>
    <s v="B787"/>
    <n v="8"/>
    <n v="48"/>
    <n v="200"/>
    <n v="0"/>
    <n v="21"/>
    <n v="69"/>
    <n v="256"/>
    <s v="LONG Morning"/>
  </r>
  <r>
    <d v="2025-10-04T00:00:00"/>
    <d v="1899-12-30T22:31:00"/>
    <x v="2"/>
    <s v="BA"/>
    <s v="BA2993"/>
    <s v="LHR"/>
    <s v="LAX"/>
    <s v="USA"/>
    <s v="North America"/>
    <x v="0"/>
    <s v="A350"/>
    <n v="0"/>
    <n v="56"/>
    <n v="275"/>
    <n v="4"/>
    <n v="9"/>
    <n v="34"/>
    <n v="331"/>
    <s v="LONG Evening"/>
  </r>
  <r>
    <d v="2025-06-02T00:00:00"/>
    <d v="1899-12-30T06:00:00"/>
    <x v="1"/>
    <s v="BA"/>
    <s v="BA4238"/>
    <s v="LHR"/>
    <s v="HND"/>
    <s v="Japan"/>
    <s v="Asia"/>
    <x v="0"/>
    <s v="B787"/>
    <n v="0"/>
    <n v="35"/>
    <n v="179"/>
    <n v="0"/>
    <n v="15"/>
    <n v="50"/>
    <n v="214"/>
    <s v="LONG Morning"/>
  </r>
  <r>
    <d v="2025-10-23T00:00:00"/>
    <d v="1899-12-30T20:24:00"/>
    <x v="2"/>
    <s v="BA"/>
    <s v="BA3760"/>
    <s v="LHR"/>
    <s v="CDG"/>
    <s v="France"/>
    <s v="Europe"/>
    <x v="1"/>
    <s v="A320"/>
    <n v="0"/>
    <n v="10"/>
    <n v="170"/>
    <n v="0"/>
    <n v="7"/>
    <n v="28"/>
    <n v="180"/>
    <s v="SHORT Evening"/>
  </r>
  <r>
    <d v="2025-04-18T00:00:00"/>
    <d v="1899-12-30T20:37:00"/>
    <x v="2"/>
    <s v="BA"/>
    <s v="BA7451"/>
    <s v="LHR"/>
    <s v="CDG"/>
    <s v="France"/>
    <s v="Europe"/>
    <x v="1"/>
    <s v="A320"/>
    <n v="0"/>
    <n v="6"/>
    <n v="174"/>
    <n v="0"/>
    <n v="11"/>
    <n v="39"/>
    <n v="180"/>
    <s v="SHORT Evening"/>
  </r>
  <r>
    <d v="2025-06-04T00:00:00"/>
    <d v="1899-12-30T15:29:00"/>
    <x v="0"/>
    <s v="BA"/>
    <s v="BA6890"/>
    <s v="LHR"/>
    <s v="DFW"/>
    <s v="USA"/>
    <s v="North America"/>
    <x v="0"/>
    <s v="B787"/>
    <n v="0"/>
    <n v="31"/>
    <n v="173"/>
    <n v="1"/>
    <n v="12"/>
    <n v="43"/>
    <n v="204"/>
    <s v="LONG Afternoon"/>
  </r>
  <r>
    <d v="2025-07-14T00:00:00"/>
    <d v="1899-12-30T15:05:00"/>
    <x v="0"/>
    <s v="BA"/>
    <s v="BA5161"/>
    <s v="LHR"/>
    <s v="BCN"/>
    <s v="Spain"/>
    <s v="Europe"/>
    <x v="1"/>
    <s v="A320"/>
    <n v="0"/>
    <n v="1"/>
    <n v="179"/>
    <n v="0"/>
    <n v="14"/>
    <n v="49"/>
    <n v="180"/>
    <s v="SHORT Afternoon"/>
  </r>
  <r>
    <d v="2025-06-05T00:00:00"/>
    <d v="1899-12-30T21:12:00"/>
    <x v="2"/>
    <s v="BA"/>
    <s v="BA3233"/>
    <s v="LHR"/>
    <s v="VIE"/>
    <s v="Austria"/>
    <s v="Europe"/>
    <x v="1"/>
    <s v="A320"/>
    <n v="0"/>
    <n v="5"/>
    <n v="175"/>
    <n v="0"/>
    <n v="14"/>
    <n v="47"/>
    <n v="180"/>
    <s v="SHORT Evening"/>
  </r>
  <r>
    <d v="2025-06-11T00:00:00"/>
    <d v="1899-12-30T20:48:00"/>
    <x v="2"/>
    <s v="BA"/>
    <s v="BA2070"/>
    <s v="LHR"/>
    <s v="ZRH"/>
    <s v="Switzerland"/>
    <s v="Europe"/>
    <x v="1"/>
    <s v="A320"/>
    <n v="0"/>
    <n v="0"/>
    <n v="180"/>
    <n v="1"/>
    <n v="13"/>
    <n v="44"/>
    <n v="180"/>
    <s v="SHORT Evening"/>
  </r>
  <r>
    <d v="2025-07-18T00:00:00"/>
    <d v="1899-12-30T19:54:00"/>
    <x v="2"/>
    <s v="BA"/>
    <s v="BA5871"/>
    <s v="LHR"/>
    <s v="FRA"/>
    <s v="Germany"/>
    <s v="Europe"/>
    <x v="1"/>
    <s v="A320"/>
    <n v="0"/>
    <n v="3"/>
    <n v="177"/>
    <n v="0"/>
    <n v="6"/>
    <n v="25"/>
    <n v="180"/>
    <s v="SHORT Evening"/>
  </r>
  <r>
    <d v="2025-05-23T00:00:00"/>
    <d v="1899-12-30T12:39:00"/>
    <x v="3"/>
    <s v="BA"/>
    <s v="BA7575"/>
    <s v="LHR"/>
    <s v="HND"/>
    <s v="Japan"/>
    <s v="Asia"/>
    <x v="0"/>
    <s v="B777"/>
    <n v="0"/>
    <n v="32"/>
    <n v="300"/>
    <n v="0"/>
    <n v="5"/>
    <n v="21"/>
    <n v="332"/>
    <s v="LONG Lunchtime"/>
  </r>
  <r>
    <d v="2025-10-29T00:00:00"/>
    <d v="1899-12-30T14:23:00"/>
    <x v="0"/>
    <s v="BA"/>
    <s v="BA1420"/>
    <s v="LHR"/>
    <s v="BCN"/>
    <s v="Spain"/>
    <s v="Europe"/>
    <x v="1"/>
    <s v="A320"/>
    <n v="0"/>
    <n v="1"/>
    <n v="179"/>
    <n v="0"/>
    <n v="10"/>
    <n v="35"/>
    <n v="180"/>
    <s v="SHORT Afternoon"/>
  </r>
  <r>
    <d v="2025-10-28T00:00:00"/>
    <d v="1899-12-30T15:44:00"/>
    <x v="0"/>
    <s v="BA"/>
    <s v="BA5518"/>
    <s v="LHR"/>
    <s v="BCN"/>
    <s v="Spain"/>
    <s v="Europe"/>
    <x v="1"/>
    <s v="A320"/>
    <n v="0"/>
    <n v="9"/>
    <n v="171"/>
    <n v="1"/>
    <n v="13"/>
    <n v="45"/>
    <n v="180"/>
    <s v="SHORT Afternoon"/>
  </r>
  <r>
    <d v="2025-10-04T00:00:00"/>
    <d v="1899-12-30T12:57:00"/>
    <x v="3"/>
    <s v="BA"/>
    <s v="BA6328"/>
    <s v="LHR"/>
    <s v="DXB"/>
    <s v="UAE"/>
    <s v="Middle East"/>
    <x v="0"/>
    <s v="A350"/>
    <n v="0"/>
    <n v="56"/>
    <n v="275"/>
    <n v="0"/>
    <n v="7"/>
    <n v="27"/>
    <n v="331"/>
    <s v="LONG Lunchtime"/>
  </r>
  <r>
    <d v="2025-08-06T00:00:00"/>
    <d v="1899-12-30T20:07:00"/>
    <x v="2"/>
    <s v="BA"/>
    <s v="BA3950"/>
    <s v="LHR"/>
    <s v="ORD"/>
    <s v="USA"/>
    <s v="North America"/>
    <x v="0"/>
    <s v="B777"/>
    <n v="8"/>
    <n v="49"/>
    <n v="178"/>
    <n v="0"/>
    <n v="14"/>
    <n v="47"/>
    <n v="235"/>
    <s v="LONG Evening"/>
  </r>
  <r>
    <d v="2025-10-17T00:00:00"/>
    <d v="1899-12-30T13:50:00"/>
    <x v="3"/>
    <s v="BA"/>
    <s v="BA5426"/>
    <s v="LHR"/>
    <s v="AMS"/>
    <s v="Netherlands"/>
    <s v="Europe"/>
    <x v="1"/>
    <s v="A320"/>
    <n v="0"/>
    <n v="13"/>
    <n v="167"/>
    <n v="0"/>
    <n v="16"/>
    <n v="53"/>
    <n v="180"/>
    <s v="SHORT Lunchtime"/>
  </r>
  <r>
    <d v="2025-07-14T00:00:00"/>
    <d v="1899-12-30T13:31:00"/>
    <x v="3"/>
    <s v="BA"/>
    <s v="BA9610"/>
    <s v="LHR"/>
    <s v="BCN"/>
    <s v="Spain"/>
    <s v="Europe"/>
    <x v="1"/>
    <s v="A320"/>
    <n v="0"/>
    <n v="11"/>
    <n v="169"/>
    <n v="0"/>
    <n v="3"/>
    <n v="16"/>
    <n v="180"/>
    <s v="SHORT Lunchtime"/>
  </r>
  <r>
    <d v="2025-09-06T00:00:00"/>
    <d v="1899-12-30T16:54:00"/>
    <x v="0"/>
    <s v="BA"/>
    <s v="BA4738"/>
    <s v="LHR"/>
    <s v="ZRH"/>
    <s v="Switzerland"/>
    <s v="Europe"/>
    <x v="1"/>
    <s v="A320"/>
    <n v="0"/>
    <n v="15"/>
    <n v="165"/>
    <n v="1"/>
    <n v="3"/>
    <n v="17"/>
    <n v="180"/>
    <s v="SHORT Afternoon"/>
  </r>
  <r>
    <d v="2025-06-11T00:00:00"/>
    <d v="1899-12-30T13:11:00"/>
    <x v="3"/>
    <s v="BA"/>
    <s v="BA1795"/>
    <s v="LHR"/>
    <s v="HND"/>
    <s v="Japan"/>
    <s v="Asia"/>
    <x v="0"/>
    <s v="B787"/>
    <n v="0"/>
    <n v="31"/>
    <n v="173"/>
    <n v="0"/>
    <n v="7"/>
    <n v="28"/>
    <n v="204"/>
    <s v="LONG Lunchtime"/>
  </r>
  <r>
    <d v="2025-05-23T00:00:00"/>
    <d v="1899-12-30T20:49:00"/>
    <x v="2"/>
    <s v="BA"/>
    <s v="BA3939"/>
    <s v="LHR"/>
    <s v="DXB"/>
    <s v="UAE"/>
    <s v="Middle East"/>
    <x v="0"/>
    <s v="B787"/>
    <n v="0"/>
    <n v="31"/>
    <n v="173"/>
    <n v="0"/>
    <n v="9"/>
    <n v="35"/>
    <n v="204"/>
    <s v="LONG Evening"/>
  </r>
  <r>
    <d v="2025-10-10T00:00:00"/>
    <d v="1899-12-30T19:21:00"/>
    <x v="2"/>
    <s v="BA"/>
    <s v="BA3390"/>
    <s v="LHR"/>
    <s v="CDG"/>
    <s v="France"/>
    <s v="Europe"/>
    <x v="1"/>
    <s v="A320"/>
    <n v="0"/>
    <n v="7"/>
    <n v="173"/>
    <n v="0"/>
    <n v="5"/>
    <n v="22"/>
    <n v="180"/>
    <s v="SHORT Evening"/>
  </r>
  <r>
    <d v="2025-08-20T00:00:00"/>
    <d v="1899-12-30T11:51:00"/>
    <x v="1"/>
    <s v="BA"/>
    <s v="BA5049"/>
    <s v="LHR"/>
    <s v="MUC"/>
    <s v="Germany"/>
    <s v="Europe"/>
    <x v="1"/>
    <s v="A320"/>
    <n v="0"/>
    <n v="16"/>
    <n v="164"/>
    <n v="0"/>
    <n v="15"/>
    <n v="51"/>
    <n v="180"/>
    <s v="SHORT Morning"/>
  </r>
  <r>
    <d v="2025-09-30T00:00:00"/>
    <d v="1899-12-30T22:48:00"/>
    <x v="2"/>
    <s v="BA"/>
    <s v="BA3749"/>
    <s v="LHR"/>
    <s v="FRA"/>
    <s v="Germany"/>
    <s v="Europe"/>
    <x v="1"/>
    <s v="A320"/>
    <n v="0"/>
    <n v="16"/>
    <n v="164"/>
    <n v="0"/>
    <n v="10"/>
    <n v="37"/>
    <n v="180"/>
    <s v="SHORT Evening"/>
  </r>
  <r>
    <d v="2025-07-26T00:00:00"/>
    <d v="1899-12-30T16:25:00"/>
    <x v="0"/>
    <s v="BA"/>
    <s v="BA9552"/>
    <s v="LHR"/>
    <s v="FRA"/>
    <s v="Germany"/>
    <s v="Europe"/>
    <x v="1"/>
    <s v="A320"/>
    <n v="0"/>
    <n v="4"/>
    <n v="176"/>
    <n v="0"/>
    <n v="8"/>
    <n v="31"/>
    <n v="180"/>
    <s v="SHORT Afternoon"/>
  </r>
  <r>
    <d v="2025-05-28T00:00:00"/>
    <d v="1899-12-30T11:35:00"/>
    <x v="1"/>
    <s v="BA"/>
    <s v="BA7365"/>
    <s v="LHR"/>
    <s v="IST"/>
    <s v="Turkey"/>
    <s v="Europe"/>
    <x v="1"/>
    <s v="A320"/>
    <n v="0"/>
    <n v="12"/>
    <n v="168"/>
    <n v="0"/>
    <n v="0"/>
    <n v="8"/>
    <n v="180"/>
    <s v="SHORT Morning"/>
  </r>
  <r>
    <d v="2025-04-15T00:00:00"/>
    <d v="1899-12-30T16:59:00"/>
    <x v="0"/>
    <s v="BA"/>
    <s v="BA9976"/>
    <s v="LHR"/>
    <s v="IST"/>
    <s v="Turkey"/>
    <s v="Europe"/>
    <x v="1"/>
    <s v="A320"/>
    <n v="0"/>
    <n v="4"/>
    <n v="176"/>
    <n v="2"/>
    <n v="1"/>
    <n v="10"/>
    <n v="180"/>
    <s v="SHORT Afternoon"/>
  </r>
  <r>
    <d v="2025-09-27T00:00:00"/>
    <d v="1899-12-30T14:53:00"/>
    <x v="0"/>
    <s v="BA"/>
    <s v="BA1962"/>
    <s v="LHR"/>
    <s v="BCN"/>
    <s v="Spain"/>
    <s v="Europe"/>
    <x v="1"/>
    <s v="A320"/>
    <n v="0"/>
    <n v="17"/>
    <n v="163"/>
    <n v="0"/>
    <n v="9"/>
    <n v="35"/>
    <n v="180"/>
    <s v="SHORT Afternoon"/>
  </r>
  <r>
    <d v="2025-09-11T00:00:00"/>
    <d v="1899-12-30T19:10:00"/>
    <x v="2"/>
    <s v="BA"/>
    <s v="BA5647"/>
    <s v="LHR"/>
    <s v="DXB"/>
    <s v="UAE"/>
    <s v="Middle East"/>
    <x v="0"/>
    <s v="B777"/>
    <n v="0"/>
    <n v="32"/>
    <n v="304"/>
    <n v="0"/>
    <n v="0"/>
    <n v="0"/>
    <n v="336"/>
    <s v="LONG Evening"/>
  </r>
  <r>
    <d v="2025-09-16T00:00:00"/>
    <d v="1899-12-30T08:57:00"/>
    <x v="1"/>
    <s v="BA"/>
    <s v="BA6862"/>
    <s v="LHR"/>
    <s v="IST"/>
    <s v="Turkey"/>
    <s v="Europe"/>
    <x v="1"/>
    <s v="A320"/>
    <n v="0"/>
    <n v="14"/>
    <n v="166"/>
    <n v="0"/>
    <n v="13"/>
    <n v="46"/>
    <n v="180"/>
    <s v="SHORT Morning"/>
  </r>
  <r>
    <d v="2025-09-11T00:00:00"/>
    <d v="1899-12-30T12:32:00"/>
    <x v="3"/>
    <s v="BA"/>
    <s v="BA6708"/>
    <s v="LHR"/>
    <s v="AMS"/>
    <s v="Netherlands"/>
    <s v="Europe"/>
    <x v="1"/>
    <s v="A320"/>
    <n v="0"/>
    <n v="10"/>
    <n v="170"/>
    <n v="0"/>
    <n v="7"/>
    <n v="28"/>
    <n v="180"/>
    <s v="SHORT Lunchtime"/>
  </r>
  <r>
    <d v="2025-09-24T00:00:00"/>
    <d v="1899-12-30T09:21:00"/>
    <x v="1"/>
    <s v="BA"/>
    <s v="BA3004"/>
    <s v="LHR"/>
    <s v="JFK"/>
    <s v="USA"/>
    <s v="North America"/>
    <x v="0"/>
    <s v="B787"/>
    <n v="8"/>
    <n v="42"/>
    <n v="166"/>
    <n v="2"/>
    <n v="26"/>
    <n v="81"/>
    <n v="216"/>
    <s v="LONG Morning"/>
  </r>
  <r>
    <d v="2025-06-03T00:00:00"/>
    <d v="1899-12-30T16:37:00"/>
    <x v="0"/>
    <s v="BA"/>
    <s v="BA6168"/>
    <s v="LHR"/>
    <s v="IST"/>
    <s v="Turkey"/>
    <s v="Europe"/>
    <x v="1"/>
    <s v="A320"/>
    <n v="0"/>
    <n v="6"/>
    <n v="174"/>
    <n v="0"/>
    <n v="20"/>
    <n v="66"/>
    <n v="180"/>
    <s v="SHORT Afternoon"/>
  </r>
  <r>
    <d v="2025-04-01T00:00:00"/>
    <d v="1899-12-30T12:40:00"/>
    <x v="3"/>
    <s v="BA"/>
    <s v="BA5485"/>
    <s v="LHR"/>
    <s v="VIE"/>
    <s v="Austria"/>
    <s v="Europe"/>
    <x v="1"/>
    <s v="A320"/>
    <n v="0"/>
    <n v="8"/>
    <n v="172"/>
    <n v="0"/>
    <n v="7"/>
    <n v="27"/>
    <n v="180"/>
    <s v="SHORT Lunchtime"/>
  </r>
  <r>
    <d v="2025-06-08T00:00:00"/>
    <d v="1899-12-30T08:19:00"/>
    <x v="1"/>
    <s v="BA"/>
    <s v="BA5223"/>
    <s v="LHR"/>
    <s v="JFK"/>
    <s v="USA"/>
    <s v="North America"/>
    <x v="0"/>
    <s v="B787"/>
    <n v="8"/>
    <n v="48"/>
    <n v="200"/>
    <n v="1"/>
    <n v="7"/>
    <n v="29"/>
    <n v="256"/>
    <s v="LONG Morning"/>
  </r>
  <r>
    <d v="2025-08-01T00:00:00"/>
    <d v="1899-12-30T08:00:00"/>
    <x v="1"/>
    <s v="BA"/>
    <s v="BA8052"/>
    <s v="LHR"/>
    <s v="CDG"/>
    <s v="France"/>
    <s v="Europe"/>
    <x v="1"/>
    <s v="A320"/>
    <n v="0"/>
    <n v="18"/>
    <n v="162"/>
    <n v="0"/>
    <n v="13"/>
    <n v="46"/>
    <n v="180"/>
    <s v="SHORT Morning"/>
  </r>
  <r>
    <d v="2025-09-08T00:00:00"/>
    <d v="1899-12-30T18:16:00"/>
    <x v="2"/>
    <s v="BA"/>
    <s v="BA6638"/>
    <s v="LHR"/>
    <s v="CDG"/>
    <s v="France"/>
    <s v="Europe"/>
    <x v="1"/>
    <s v="A320"/>
    <n v="0"/>
    <n v="12"/>
    <n v="168"/>
    <n v="0"/>
    <n v="17"/>
    <n v="57"/>
    <n v="180"/>
    <s v="SHORT Evening"/>
  </r>
  <r>
    <d v="2025-06-27T00:00:00"/>
    <d v="1899-12-30T13:43:00"/>
    <x v="3"/>
    <s v="BA"/>
    <s v="BA9012"/>
    <s v="LHR"/>
    <s v="VIE"/>
    <s v="Austria"/>
    <s v="Europe"/>
    <x v="1"/>
    <s v="A320"/>
    <n v="0"/>
    <n v="17"/>
    <n v="163"/>
    <n v="0"/>
    <n v="0"/>
    <n v="5"/>
    <n v="180"/>
    <s v="SHORT Lunchtime"/>
  </r>
  <r>
    <d v="2025-04-21T00:00:00"/>
    <d v="1899-12-30T06:11:00"/>
    <x v="1"/>
    <s v="BA"/>
    <s v="BA7400"/>
    <s v="LHR"/>
    <s v="HND"/>
    <s v="Japan"/>
    <s v="Asia"/>
    <x v="0"/>
    <s v="B777"/>
    <n v="8"/>
    <n v="49"/>
    <n v="178"/>
    <n v="0"/>
    <n v="0"/>
    <n v="2"/>
    <n v="235"/>
    <s v="LONG Morning"/>
  </r>
  <r>
    <d v="2025-05-13T00:00:00"/>
    <d v="1899-12-30T12:20:00"/>
    <x v="3"/>
    <s v="BA"/>
    <s v="BA6734"/>
    <s v="LHR"/>
    <s v="AMS"/>
    <s v="Netherlands"/>
    <s v="Europe"/>
    <x v="1"/>
    <s v="A320"/>
    <n v="0"/>
    <n v="15"/>
    <n v="165"/>
    <n v="0"/>
    <n v="4"/>
    <n v="21"/>
    <n v="180"/>
    <s v="SHORT Lunchtime"/>
  </r>
  <r>
    <d v="2025-07-29T00:00:00"/>
    <d v="1899-12-30T18:12:00"/>
    <x v="2"/>
    <s v="BA"/>
    <s v="BA6690"/>
    <s v="LHR"/>
    <s v="AMS"/>
    <s v="Netherlands"/>
    <s v="Europe"/>
    <x v="1"/>
    <s v="A320"/>
    <n v="0"/>
    <n v="13"/>
    <n v="167"/>
    <n v="0"/>
    <n v="11"/>
    <n v="39"/>
    <n v="180"/>
    <s v="SHORT Evening"/>
  </r>
  <r>
    <d v="2025-07-19T00:00:00"/>
    <d v="1899-12-30T07:13:00"/>
    <x v="1"/>
    <s v="BA"/>
    <s v="BA9093"/>
    <s v="LHR"/>
    <s v="JFK"/>
    <s v="USA"/>
    <s v="North America"/>
    <x v="0"/>
    <s v="B777"/>
    <n v="0"/>
    <n v="32"/>
    <n v="300"/>
    <n v="0"/>
    <n v="10"/>
    <n v="38"/>
    <n v="332"/>
    <s v="LONG Morning"/>
  </r>
  <r>
    <d v="2025-09-08T00:00:00"/>
    <d v="1899-12-30T08:52:00"/>
    <x v="1"/>
    <s v="BA"/>
    <s v="BA6130"/>
    <s v="LHR"/>
    <s v="LAX"/>
    <s v="USA"/>
    <s v="North America"/>
    <x v="0"/>
    <s v="B777"/>
    <n v="0"/>
    <n v="48"/>
    <n v="224"/>
    <n v="0"/>
    <n v="14"/>
    <n v="47"/>
    <n v="272"/>
    <s v="LONG Morning"/>
  </r>
  <r>
    <d v="2025-07-21T00:00:00"/>
    <d v="1899-12-30T15:33:00"/>
    <x v="0"/>
    <s v="BA"/>
    <s v="BA2561"/>
    <s v="LHR"/>
    <s v="HND"/>
    <s v="Japan"/>
    <s v="Asia"/>
    <x v="0"/>
    <s v="A350"/>
    <n v="0"/>
    <n v="56"/>
    <n v="275"/>
    <n v="0"/>
    <n v="1"/>
    <n v="12"/>
    <n v="331"/>
    <s v="LONG Afternoon"/>
  </r>
  <r>
    <d v="2025-07-02T00:00:00"/>
    <d v="1899-12-30T06:33:00"/>
    <x v="1"/>
    <s v="BA"/>
    <s v="BA9384"/>
    <s v="LHR"/>
    <s v="DXB"/>
    <s v="UAE"/>
    <s v="Middle East"/>
    <x v="0"/>
    <s v="B787"/>
    <n v="8"/>
    <n v="48"/>
    <n v="200"/>
    <n v="3"/>
    <n v="0"/>
    <n v="0"/>
    <n v="256"/>
    <s v="LONG Morning"/>
  </r>
  <r>
    <d v="2025-05-02T00:00:00"/>
    <d v="1899-12-30T11:17:00"/>
    <x v="1"/>
    <s v="BA"/>
    <s v="BA5578"/>
    <s v="LHR"/>
    <s v="FRA"/>
    <s v="Germany"/>
    <s v="Europe"/>
    <x v="1"/>
    <s v="A320"/>
    <n v="0"/>
    <n v="5"/>
    <n v="175"/>
    <n v="0"/>
    <n v="12"/>
    <n v="44"/>
    <n v="180"/>
    <s v="SHORT Morning"/>
  </r>
  <r>
    <d v="2025-05-24T00:00:00"/>
    <d v="1899-12-30T17:10:00"/>
    <x v="0"/>
    <s v="BA"/>
    <s v="BA3393"/>
    <s v="LHR"/>
    <s v="DXB"/>
    <s v="UAE"/>
    <s v="Middle East"/>
    <x v="0"/>
    <s v="B787"/>
    <n v="0"/>
    <n v="31"/>
    <n v="173"/>
    <n v="3"/>
    <n v="3"/>
    <n v="17"/>
    <n v="204"/>
    <s v="LONG Afternoon"/>
  </r>
  <r>
    <d v="2025-06-04T00:00:00"/>
    <d v="1899-12-30T22:43:00"/>
    <x v="2"/>
    <s v="BA"/>
    <s v="BA4128"/>
    <s v="LHR"/>
    <s v="ORD"/>
    <s v="USA"/>
    <s v="North America"/>
    <x v="0"/>
    <s v="A350"/>
    <n v="0"/>
    <n v="56"/>
    <n v="275"/>
    <n v="0"/>
    <n v="0"/>
    <n v="0"/>
    <n v="331"/>
    <s v="LONG Evening"/>
  </r>
  <r>
    <d v="2025-06-23T00:00:00"/>
    <d v="1899-12-30T15:26:00"/>
    <x v="0"/>
    <s v="BA"/>
    <s v="BA6386"/>
    <s v="LHR"/>
    <s v="DXB"/>
    <s v="UAE"/>
    <s v="Middle East"/>
    <x v="0"/>
    <s v="B787"/>
    <n v="0"/>
    <n v="31"/>
    <n v="173"/>
    <n v="1"/>
    <n v="9"/>
    <n v="33"/>
    <n v="204"/>
    <s v="LONG Afternoon"/>
  </r>
  <r>
    <d v="2025-04-04T00:00:00"/>
    <d v="1899-12-30T20:51:00"/>
    <x v="2"/>
    <s v="BA"/>
    <s v="BA4904"/>
    <s v="LHR"/>
    <s v="LAX"/>
    <s v="USA"/>
    <s v="North America"/>
    <x v="0"/>
    <s v="A380"/>
    <n v="14"/>
    <n v="97"/>
    <n v="358"/>
    <n v="0"/>
    <n v="12"/>
    <n v="43"/>
    <n v="469"/>
    <s v="LONG Evening"/>
  </r>
  <r>
    <d v="2025-06-07T00:00:00"/>
    <d v="1899-12-30T16:47:00"/>
    <x v="0"/>
    <s v="BA"/>
    <s v="BA4809"/>
    <s v="LHR"/>
    <s v="HND"/>
    <s v="Japan"/>
    <s v="Asia"/>
    <x v="0"/>
    <s v="A350"/>
    <n v="0"/>
    <n v="56"/>
    <n v="275"/>
    <n v="0"/>
    <n v="7"/>
    <n v="28"/>
    <n v="331"/>
    <s v="LONG Afternoon"/>
  </r>
  <r>
    <d v="2025-04-25T00:00:00"/>
    <d v="1899-12-30T12:35:00"/>
    <x v="3"/>
    <s v="BA"/>
    <s v="BA5560"/>
    <s v="LHR"/>
    <s v="DXB"/>
    <s v="UAE"/>
    <s v="Middle East"/>
    <x v="0"/>
    <s v="B777"/>
    <n v="8"/>
    <n v="49"/>
    <n v="178"/>
    <n v="2"/>
    <n v="5"/>
    <n v="23"/>
    <n v="235"/>
    <s v="LONG Lunchtime"/>
  </r>
  <r>
    <d v="2025-04-20T00:00:00"/>
    <d v="1899-12-30T12:09:00"/>
    <x v="3"/>
    <s v="BA"/>
    <s v="BA2293"/>
    <s v="LHR"/>
    <s v="MAD"/>
    <s v="Spain"/>
    <s v="Europe"/>
    <x v="1"/>
    <s v="A320"/>
    <n v="0"/>
    <n v="17"/>
    <n v="163"/>
    <n v="2"/>
    <n v="7"/>
    <n v="28"/>
    <n v="180"/>
    <s v="SHORT Lunchtime"/>
  </r>
  <r>
    <d v="2025-08-15T00:00:00"/>
    <d v="1899-12-30T12:18:00"/>
    <x v="3"/>
    <s v="BA"/>
    <s v="BA1152"/>
    <s v="LHR"/>
    <s v="IST"/>
    <s v="Turkey"/>
    <s v="Europe"/>
    <x v="1"/>
    <s v="A320"/>
    <n v="0"/>
    <n v="20"/>
    <n v="160"/>
    <n v="0"/>
    <n v="6"/>
    <n v="25"/>
    <n v="180"/>
    <s v="SHORT Lunchtime"/>
  </r>
  <r>
    <d v="2025-09-25T00:00:00"/>
    <d v="1899-12-30T11:58:00"/>
    <x v="1"/>
    <s v="BA"/>
    <s v="BA6787"/>
    <s v="LHR"/>
    <s v="LAX"/>
    <s v="USA"/>
    <s v="North America"/>
    <x v="0"/>
    <s v="B777"/>
    <n v="8"/>
    <n v="49"/>
    <n v="178"/>
    <n v="0"/>
    <n v="0"/>
    <n v="9"/>
    <n v="235"/>
    <s v="LONG Morning"/>
  </r>
  <r>
    <d v="2025-09-21T00:00:00"/>
    <d v="1899-12-30T20:47:00"/>
    <x v="2"/>
    <s v="BA"/>
    <s v="BA4861"/>
    <s v="LHR"/>
    <s v="ZRH"/>
    <s v="Switzerland"/>
    <s v="Europe"/>
    <x v="1"/>
    <s v="A320"/>
    <n v="0"/>
    <n v="6"/>
    <n v="174"/>
    <n v="0"/>
    <n v="4"/>
    <n v="19"/>
    <n v="180"/>
    <s v="SHORT Evening"/>
  </r>
  <r>
    <d v="2025-04-14T00:00:00"/>
    <d v="1899-12-30T22:22:00"/>
    <x v="2"/>
    <s v="BA"/>
    <s v="BA9025"/>
    <s v="LHR"/>
    <s v="ZRH"/>
    <s v="Switzerland"/>
    <s v="Europe"/>
    <x v="1"/>
    <s v="A320"/>
    <n v="0"/>
    <n v="11"/>
    <n v="169"/>
    <n v="2"/>
    <n v="11"/>
    <n v="38"/>
    <n v="180"/>
    <s v="SHORT Evening"/>
  </r>
  <r>
    <d v="2025-07-06T00:00:00"/>
    <d v="1899-12-30T17:33:00"/>
    <x v="0"/>
    <s v="BA"/>
    <s v="BA5430"/>
    <s v="LHR"/>
    <s v="MAD"/>
    <s v="Spain"/>
    <s v="Europe"/>
    <x v="1"/>
    <s v="A320"/>
    <n v="0"/>
    <n v="4"/>
    <n v="176"/>
    <n v="0"/>
    <n v="10"/>
    <n v="35"/>
    <n v="180"/>
    <s v="SHORT Afternoon"/>
  </r>
  <r>
    <d v="2025-05-21T00:00:00"/>
    <d v="1899-12-30T10:46:00"/>
    <x v="1"/>
    <s v="BA"/>
    <s v="BA7371"/>
    <s v="LHR"/>
    <s v="MUC"/>
    <s v="Germany"/>
    <s v="Europe"/>
    <x v="1"/>
    <s v="A320"/>
    <n v="0"/>
    <n v="17"/>
    <n v="163"/>
    <n v="1"/>
    <n v="9"/>
    <n v="33"/>
    <n v="180"/>
    <s v="SHORT Morning"/>
  </r>
  <r>
    <d v="2025-05-27T00:00:00"/>
    <d v="1899-12-30T22:41:00"/>
    <x v="2"/>
    <s v="BA"/>
    <s v="BA4926"/>
    <s v="LHR"/>
    <s v="AMS"/>
    <s v="Netherlands"/>
    <s v="Europe"/>
    <x v="1"/>
    <s v="A320"/>
    <n v="0"/>
    <n v="15"/>
    <n v="165"/>
    <n v="1"/>
    <n v="2"/>
    <n v="15"/>
    <n v="180"/>
    <s v="SHORT Evening"/>
  </r>
  <r>
    <d v="2025-05-07T00:00:00"/>
    <d v="1899-12-30T11:06:00"/>
    <x v="1"/>
    <s v="BA"/>
    <s v="BA7378"/>
    <s v="LHR"/>
    <s v="MAD"/>
    <s v="Spain"/>
    <s v="Europe"/>
    <x v="1"/>
    <s v="A320"/>
    <n v="0"/>
    <n v="14"/>
    <n v="166"/>
    <n v="1"/>
    <n v="7"/>
    <n v="27"/>
    <n v="180"/>
    <s v="SHORT Morning"/>
  </r>
  <r>
    <d v="2025-06-19T00:00:00"/>
    <d v="1899-12-30T20:47:00"/>
    <x v="2"/>
    <s v="BA"/>
    <s v="BA7521"/>
    <s v="LHR"/>
    <s v="BCN"/>
    <s v="Spain"/>
    <s v="Europe"/>
    <x v="1"/>
    <s v="A320"/>
    <n v="0"/>
    <n v="12"/>
    <n v="168"/>
    <n v="0"/>
    <n v="0"/>
    <n v="0"/>
    <n v="180"/>
    <s v="SHORT Evening"/>
  </r>
  <r>
    <d v="2025-10-27T00:00:00"/>
    <d v="1899-12-30T14:41:00"/>
    <x v="0"/>
    <s v="BA"/>
    <s v="BA6497"/>
    <s v="LHR"/>
    <s v="VIE"/>
    <s v="Austria"/>
    <s v="Europe"/>
    <x v="1"/>
    <s v="A320"/>
    <n v="0"/>
    <n v="11"/>
    <n v="169"/>
    <n v="0"/>
    <n v="9"/>
    <n v="33"/>
    <n v="180"/>
    <s v="SHORT Afternoon"/>
  </r>
  <r>
    <d v="2025-09-17T00:00:00"/>
    <d v="1899-12-30T15:04:00"/>
    <x v="0"/>
    <s v="BA"/>
    <s v="BA4086"/>
    <s v="LHR"/>
    <s v="MUC"/>
    <s v="Germany"/>
    <s v="Europe"/>
    <x v="1"/>
    <s v="A320"/>
    <n v="0"/>
    <n v="2"/>
    <n v="178"/>
    <n v="3"/>
    <n v="16"/>
    <n v="53"/>
    <n v="180"/>
    <s v="SHORT Afternoon"/>
  </r>
  <r>
    <d v="2025-09-25T00:00:00"/>
    <d v="1899-12-30T09:49:00"/>
    <x v="1"/>
    <s v="BA"/>
    <s v="BA3033"/>
    <s v="LHR"/>
    <s v="JFK"/>
    <s v="USA"/>
    <s v="North America"/>
    <x v="0"/>
    <s v="B777"/>
    <n v="0"/>
    <n v="32"/>
    <n v="304"/>
    <n v="0"/>
    <n v="0"/>
    <n v="7"/>
    <n v="336"/>
    <s v="LONG Morning"/>
  </r>
  <r>
    <d v="2025-09-12T00:00:00"/>
    <d v="1899-12-30T22:01:00"/>
    <x v="2"/>
    <s v="BA"/>
    <s v="BA2828"/>
    <s v="LHR"/>
    <s v="IST"/>
    <s v="Turkey"/>
    <s v="Europe"/>
    <x v="1"/>
    <s v="A320"/>
    <n v="0"/>
    <n v="8"/>
    <n v="172"/>
    <n v="1"/>
    <n v="5"/>
    <n v="21"/>
    <n v="180"/>
    <s v="SHORT Evening"/>
  </r>
  <r>
    <d v="2025-04-11T00:00:00"/>
    <d v="1899-12-30T09:10:00"/>
    <x v="1"/>
    <s v="BA"/>
    <s v="BA2342"/>
    <s v="LHR"/>
    <s v="DFW"/>
    <s v="USA"/>
    <s v="North America"/>
    <x v="0"/>
    <s v="B777"/>
    <n v="8"/>
    <n v="49"/>
    <n v="178"/>
    <n v="0"/>
    <n v="10"/>
    <n v="35"/>
    <n v="235"/>
    <s v="LONG Morning"/>
  </r>
  <r>
    <d v="2025-05-29T00:00:00"/>
    <d v="1899-12-30T06:44:00"/>
    <x v="1"/>
    <s v="BA"/>
    <s v="BA1213"/>
    <s v="LHR"/>
    <s v="CDG"/>
    <s v="France"/>
    <s v="Europe"/>
    <x v="1"/>
    <s v="A320"/>
    <n v="0"/>
    <n v="16"/>
    <n v="164"/>
    <n v="1"/>
    <n v="15"/>
    <n v="50"/>
    <n v="180"/>
    <s v="SHORT Morning"/>
  </r>
  <r>
    <d v="2025-06-30T00:00:00"/>
    <d v="1899-12-30T17:48:00"/>
    <x v="0"/>
    <s v="BA"/>
    <s v="BA4523"/>
    <s v="LHR"/>
    <s v="ZRH"/>
    <s v="Switzerland"/>
    <s v="Europe"/>
    <x v="1"/>
    <s v="A320"/>
    <n v="0"/>
    <n v="10"/>
    <n v="170"/>
    <n v="0"/>
    <n v="5"/>
    <n v="23"/>
    <n v="180"/>
    <s v="SHORT Afternoon"/>
  </r>
  <r>
    <d v="2025-07-09T00:00:00"/>
    <d v="1899-12-30T22:06:00"/>
    <x v="2"/>
    <s v="BA"/>
    <s v="BA8101"/>
    <s v="LHR"/>
    <s v="AMS"/>
    <s v="Netherlands"/>
    <s v="Europe"/>
    <x v="1"/>
    <s v="A320"/>
    <n v="0"/>
    <n v="1"/>
    <n v="179"/>
    <n v="0"/>
    <n v="4"/>
    <n v="20"/>
    <n v="180"/>
    <s v="SHORT Evening"/>
  </r>
  <r>
    <d v="2025-04-27T00:00:00"/>
    <d v="1899-12-30T22:09:00"/>
    <x v="2"/>
    <s v="BA"/>
    <s v="BA8006"/>
    <s v="LHR"/>
    <s v="CDG"/>
    <s v="France"/>
    <s v="Europe"/>
    <x v="1"/>
    <s v="A320"/>
    <n v="0"/>
    <n v="13"/>
    <n v="167"/>
    <n v="1"/>
    <n v="0"/>
    <n v="0"/>
    <n v="180"/>
    <s v="SHORT Evening"/>
  </r>
  <r>
    <d v="2025-06-24T00:00:00"/>
    <d v="1899-12-30T16:23:00"/>
    <x v="0"/>
    <s v="BA"/>
    <s v="BA7130"/>
    <s v="LHR"/>
    <s v="VIE"/>
    <s v="Austria"/>
    <s v="Europe"/>
    <x v="1"/>
    <s v="A320"/>
    <n v="0"/>
    <n v="18"/>
    <n v="162"/>
    <n v="0"/>
    <n v="8"/>
    <n v="32"/>
    <n v="180"/>
    <s v="SHORT Afternoon"/>
  </r>
  <r>
    <d v="2025-04-02T00:00:00"/>
    <d v="1899-12-30T13:47:00"/>
    <x v="3"/>
    <s v="BA"/>
    <s v="BA1748"/>
    <s v="LHR"/>
    <s v="FRA"/>
    <s v="Germany"/>
    <s v="Europe"/>
    <x v="1"/>
    <s v="A320"/>
    <n v="0"/>
    <n v="20"/>
    <n v="160"/>
    <n v="1"/>
    <n v="19"/>
    <n v="62"/>
    <n v="180"/>
    <s v="SHORT Lunchtime"/>
  </r>
  <r>
    <d v="2025-04-20T00:00:00"/>
    <d v="1899-12-30T19:42:00"/>
    <x v="2"/>
    <s v="BA"/>
    <s v="BA4566"/>
    <s v="LHR"/>
    <s v="AMS"/>
    <s v="Netherlands"/>
    <s v="Europe"/>
    <x v="1"/>
    <s v="A320"/>
    <n v="0"/>
    <n v="17"/>
    <n v="163"/>
    <n v="0"/>
    <n v="9"/>
    <n v="35"/>
    <n v="180"/>
    <s v="SHORT Evening"/>
  </r>
  <r>
    <d v="2025-08-01T00:00:00"/>
    <d v="1899-12-30T22:56:00"/>
    <x v="2"/>
    <s v="BA"/>
    <s v="BA8282"/>
    <s v="LHR"/>
    <s v="ORD"/>
    <s v="USA"/>
    <s v="North America"/>
    <x v="0"/>
    <s v="B777"/>
    <n v="8"/>
    <n v="49"/>
    <n v="178"/>
    <n v="0"/>
    <n v="8"/>
    <n v="30"/>
    <n v="235"/>
    <s v="LONG Evening"/>
  </r>
  <r>
    <d v="2025-09-10T00:00:00"/>
    <d v="1899-12-30T10:20:00"/>
    <x v="1"/>
    <s v="BA"/>
    <s v="BA9380"/>
    <s v="LHR"/>
    <s v="VIE"/>
    <s v="Austria"/>
    <s v="Europe"/>
    <x v="1"/>
    <s v="A320"/>
    <n v="0"/>
    <n v="9"/>
    <n v="171"/>
    <n v="0"/>
    <n v="10"/>
    <n v="35"/>
    <n v="180"/>
    <s v="SHORT Morning"/>
  </r>
  <r>
    <d v="2025-09-23T00:00:00"/>
    <d v="1899-12-30T13:29:00"/>
    <x v="3"/>
    <s v="BA"/>
    <s v="BA3697"/>
    <s v="LHR"/>
    <s v="DXB"/>
    <s v="UAE"/>
    <s v="Middle East"/>
    <x v="0"/>
    <s v="B777"/>
    <n v="8"/>
    <n v="49"/>
    <n v="178"/>
    <n v="0"/>
    <n v="8"/>
    <n v="30"/>
    <n v="235"/>
    <s v="LONG Lunchtime"/>
  </r>
  <r>
    <d v="2025-08-14T00:00:00"/>
    <d v="1899-12-30T15:46:00"/>
    <x v="0"/>
    <s v="BA"/>
    <s v="BA1316"/>
    <s v="LHR"/>
    <s v="MAD"/>
    <s v="Spain"/>
    <s v="Europe"/>
    <x v="1"/>
    <s v="A320"/>
    <n v="0"/>
    <n v="18"/>
    <n v="162"/>
    <n v="0"/>
    <n v="3"/>
    <n v="18"/>
    <n v="180"/>
    <s v="SHORT Afternoon"/>
  </r>
  <r>
    <d v="2025-06-04T00:00:00"/>
    <d v="1899-12-30T08:37:00"/>
    <x v="1"/>
    <s v="BA"/>
    <s v="BA4941"/>
    <s v="LHR"/>
    <s v="IST"/>
    <s v="Turkey"/>
    <s v="Europe"/>
    <x v="1"/>
    <s v="A320"/>
    <n v="0"/>
    <n v="1"/>
    <n v="179"/>
    <n v="1"/>
    <n v="12"/>
    <n v="43"/>
    <n v="180"/>
    <s v="SHORT Morning"/>
  </r>
  <r>
    <d v="2025-10-06T00:00:00"/>
    <d v="1899-12-30T11:38:00"/>
    <x v="1"/>
    <s v="BA"/>
    <s v="BA2693"/>
    <s v="LHR"/>
    <s v="DXB"/>
    <s v="UAE"/>
    <s v="Middle East"/>
    <x v="0"/>
    <s v="B777"/>
    <n v="0"/>
    <n v="32"/>
    <n v="300"/>
    <n v="1"/>
    <n v="9"/>
    <n v="34"/>
    <n v="332"/>
    <s v="LONG Morning"/>
  </r>
  <r>
    <d v="2025-10-23T00:00:00"/>
    <d v="1899-12-30T11:28:00"/>
    <x v="1"/>
    <s v="BA"/>
    <s v="BA4532"/>
    <s v="LHR"/>
    <s v="BCN"/>
    <s v="Spain"/>
    <s v="Europe"/>
    <x v="1"/>
    <s v="A320"/>
    <n v="0"/>
    <n v="12"/>
    <n v="168"/>
    <n v="0"/>
    <n v="8"/>
    <n v="31"/>
    <n v="180"/>
    <s v="SHORT Morning"/>
  </r>
  <r>
    <d v="2025-08-10T00:00:00"/>
    <d v="1899-12-30T13:22:00"/>
    <x v="3"/>
    <s v="BA"/>
    <s v="BA9557"/>
    <s v="LHR"/>
    <s v="MAD"/>
    <s v="Spain"/>
    <s v="Europe"/>
    <x v="1"/>
    <s v="A320"/>
    <n v="0"/>
    <n v="3"/>
    <n v="177"/>
    <n v="0"/>
    <n v="2"/>
    <n v="15"/>
    <n v="180"/>
    <s v="SHORT Lunchtime"/>
  </r>
  <r>
    <d v="2025-09-01T00:00:00"/>
    <d v="1899-12-30T19:42:00"/>
    <x v="2"/>
    <s v="BA"/>
    <s v="BA5386"/>
    <s v="LHR"/>
    <s v="DFW"/>
    <s v="USA"/>
    <s v="North America"/>
    <x v="0"/>
    <s v="A350"/>
    <n v="0"/>
    <n v="56"/>
    <n v="275"/>
    <n v="1"/>
    <n v="15"/>
    <n v="51"/>
    <n v="331"/>
    <s v="LONG Evening"/>
  </r>
  <r>
    <d v="2025-04-24T00:00:00"/>
    <d v="1899-12-30T06:37:00"/>
    <x v="1"/>
    <s v="BA"/>
    <s v="BA6380"/>
    <s v="LHR"/>
    <s v="VIE"/>
    <s v="Austria"/>
    <s v="Europe"/>
    <x v="1"/>
    <s v="A320"/>
    <n v="0"/>
    <n v="14"/>
    <n v="166"/>
    <n v="1"/>
    <n v="11"/>
    <n v="41"/>
    <n v="180"/>
    <s v="SHORT Morning"/>
  </r>
  <r>
    <d v="2025-09-14T00:00:00"/>
    <d v="1899-12-30T22:00:00"/>
    <x v="2"/>
    <s v="BA"/>
    <s v="BA5315"/>
    <s v="LHR"/>
    <s v="DFW"/>
    <s v="USA"/>
    <s v="North America"/>
    <x v="0"/>
    <s v="B777"/>
    <n v="0"/>
    <n v="48"/>
    <n v="224"/>
    <n v="1"/>
    <n v="5"/>
    <n v="22"/>
    <n v="272"/>
    <s v="LONG Evening"/>
  </r>
  <r>
    <d v="2025-09-29T00:00:00"/>
    <d v="1899-12-30T13:58:00"/>
    <x v="3"/>
    <s v="BA"/>
    <s v="BA5090"/>
    <s v="LHR"/>
    <s v="MAD"/>
    <s v="Spain"/>
    <s v="Europe"/>
    <x v="1"/>
    <s v="A320"/>
    <n v="0"/>
    <n v="1"/>
    <n v="179"/>
    <n v="1"/>
    <n v="13"/>
    <n v="46"/>
    <n v="180"/>
    <s v="SHORT Lunchtime"/>
  </r>
  <r>
    <d v="2025-09-09T00:00:00"/>
    <d v="1899-12-30T19:59:00"/>
    <x v="2"/>
    <s v="BA"/>
    <s v="BA1438"/>
    <s v="LHR"/>
    <s v="AMS"/>
    <s v="Netherlands"/>
    <s v="Europe"/>
    <x v="1"/>
    <s v="A320"/>
    <n v="0"/>
    <n v="20"/>
    <n v="160"/>
    <n v="0"/>
    <n v="5"/>
    <n v="23"/>
    <n v="180"/>
    <s v="SHORT Evening"/>
  </r>
  <r>
    <d v="2025-10-23T00:00:00"/>
    <d v="1899-12-30T20:50:00"/>
    <x v="2"/>
    <s v="BA"/>
    <s v="BA2923"/>
    <s v="LHR"/>
    <s v="VIE"/>
    <s v="Austria"/>
    <s v="Europe"/>
    <x v="1"/>
    <s v="A320"/>
    <n v="0"/>
    <n v="12"/>
    <n v="168"/>
    <n v="0"/>
    <n v="3"/>
    <n v="18"/>
    <n v="180"/>
    <s v="SHORT Evening"/>
  </r>
  <r>
    <d v="2025-06-10T00:00:00"/>
    <d v="1899-12-30T09:24:00"/>
    <x v="1"/>
    <s v="BA"/>
    <s v="BA4477"/>
    <s v="LHR"/>
    <s v="VIE"/>
    <s v="Austria"/>
    <s v="Europe"/>
    <x v="1"/>
    <s v="A320"/>
    <n v="0"/>
    <n v="4"/>
    <n v="176"/>
    <n v="0"/>
    <n v="4"/>
    <n v="18"/>
    <n v="180"/>
    <s v="SHORT Morning"/>
  </r>
  <r>
    <d v="2025-08-22T00:00:00"/>
    <d v="1899-12-30T21:28:00"/>
    <x v="2"/>
    <s v="BA"/>
    <s v="BA1165"/>
    <s v="LHR"/>
    <s v="HND"/>
    <s v="Japan"/>
    <s v="Asia"/>
    <x v="0"/>
    <s v="B777"/>
    <n v="0"/>
    <n v="32"/>
    <n v="300"/>
    <n v="0"/>
    <n v="0"/>
    <n v="3"/>
    <n v="332"/>
    <s v="LONG Evening"/>
  </r>
  <r>
    <d v="2025-10-21T00:00:00"/>
    <d v="1899-12-30T19:25:00"/>
    <x v="2"/>
    <s v="BA"/>
    <s v="BA8463"/>
    <s v="LHR"/>
    <s v="FRA"/>
    <s v="Germany"/>
    <s v="Europe"/>
    <x v="1"/>
    <s v="A320"/>
    <n v="0"/>
    <n v="2"/>
    <n v="178"/>
    <n v="1"/>
    <n v="10"/>
    <n v="38"/>
    <n v="180"/>
    <s v="SHORT Evening"/>
  </r>
  <r>
    <d v="2025-07-15T00:00:00"/>
    <d v="1899-12-30T08:33:00"/>
    <x v="1"/>
    <s v="BA"/>
    <s v="BA4918"/>
    <s v="LHR"/>
    <s v="DXB"/>
    <s v="UAE"/>
    <s v="Middle East"/>
    <x v="0"/>
    <s v="B787"/>
    <n v="0"/>
    <n v="35"/>
    <n v="179"/>
    <n v="0"/>
    <n v="0"/>
    <n v="2"/>
    <n v="214"/>
    <s v="LONG Morning"/>
  </r>
  <r>
    <d v="2025-10-23T00:00:00"/>
    <d v="1899-12-30T19:19:00"/>
    <x v="2"/>
    <s v="BA"/>
    <s v="BA4311"/>
    <s v="LHR"/>
    <s v="BCN"/>
    <s v="Spain"/>
    <s v="Europe"/>
    <x v="1"/>
    <s v="A320"/>
    <n v="0"/>
    <n v="15"/>
    <n v="165"/>
    <n v="2"/>
    <n v="1"/>
    <n v="11"/>
    <n v="180"/>
    <s v="SHORT Evening"/>
  </r>
  <r>
    <d v="2025-04-27T00:00:00"/>
    <d v="1899-12-30T20:46:00"/>
    <x v="2"/>
    <s v="BA"/>
    <s v="BA1126"/>
    <s v="LHR"/>
    <s v="JFK"/>
    <s v="USA"/>
    <s v="North America"/>
    <x v="0"/>
    <s v="A350"/>
    <n v="0"/>
    <n v="56"/>
    <n v="275"/>
    <n v="1"/>
    <n v="0"/>
    <n v="0"/>
    <n v="331"/>
    <s v="LONG Evening"/>
  </r>
  <r>
    <d v="2025-06-03T00:00:00"/>
    <d v="1899-12-30T17:09:00"/>
    <x v="0"/>
    <s v="BA"/>
    <s v="BA4920"/>
    <s v="LHR"/>
    <s v="ZRH"/>
    <s v="Switzerland"/>
    <s v="Europe"/>
    <x v="1"/>
    <s v="A320"/>
    <n v="0"/>
    <n v="20"/>
    <n v="160"/>
    <n v="1"/>
    <n v="7"/>
    <n v="29"/>
    <n v="180"/>
    <s v="SHORT Afternoon"/>
  </r>
  <r>
    <d v="2025-07-08T00:00:00"/>
    <d v="1899-12-30T16:35:00"/>
    <x v="0"/>
    <s v="BA"/>
    <s v="BA2422"/>
    <s v="LHR"/>
    <s v="LAX"/>
    <s v="USA"/>
    <s v="North America"/>
    <x v="0"/>
    <s v="B777"/>
    <n v="8"/>
    <n v="49"/>
    <n v="178"/>
    <n v="2"/>
    <n v="7"/>
    <n v="28"/>
    <n v="235"/>
    <s v="LONG Afternoon"/>
  </r>
  <r>
    <d v="2025-05-04T00:00:00"/>
    <d v="1899-12-30T19:44:00"/>
    <x v="2"/>
    <s v="BA"/>
    <s v="BA9396"/>
    <s v="LHR"/>
    <s v="CDG"/>
    <s v="France"/>
    <s v="Europe"/>
    <x v="1"/>
    <s v="A320"/>
    <n v="0"/>
    <n v="16"/>
    <n v="164"/>
    <n v="0"/>
    <n v="6"/>
    <n v="25"/>
    <n v="180"/>
    <s v="SHORT Evening"/>
  </r>
  <r>
    <d v="2025-06-30T00:00:00"/>
    <d v="1899-12-30T08:57:00"/>
    <x v="1"/>
    <s v="BA"/>
    <s v="BA2676"/>
    <s v="LHR"/>
    <s v="IST"/>
    <s v="Turkey"/>
    <s v="Europe"/>
    <x v="1"/>
    <s v="A320"/>
    <n v="0"/>
    <n v="8"/>
    <n v="172"/>
    <n v="1"/>
    <n v="2"/>
    <n v="14"/>
    <n v="180"/>
    <s v="SHORT Morning"/>
  </r>
  <r>
    <d v="2025-04-05T00:00:00"/>
    <d v="1899-12-30T08:17:00"/>
    <x v="1"/>
    <s v="BA"/>
    <s v="BA3822"/>
    <s v="LHR"/>
    <s v="ZRH"/>
    <s v="Switzerland"/>
    <s v="Europe"/>
    <x v="1"/>
    <s v="A320"/>
    <n v="0"/>
    <n v="5"/>
    <n v="175"/>
    <n v="0"/>
    <n v="1"/>
    <n v="12"/>
    <n v="180"/>
    <s v="SHORT Morning"/>
  </r>
  <r>
    <d v="2025-05-13T00:00:00"/>
    <d v="1899-12-30T13:01:00"/>
    <x v="3"/>
    <s v="BA"/>
    <s v="BA4827"/>
    <s v="LHR"/>
    <s v="IST"/>
    <s v="Turkey"/>
    <s v="Europe"/>
    <x v="1"/>
    <s v="A320"/>
    <n v="0"/>
    <n v="10"/>
    <n v="170"/>
    <n v="0"/>
    <n v="10"/>
    <n v="38"/>
    <n v="180"/>
    <s v="SHORT Lunchtime"/>
  </r>
  <r>
    <d v="2025-10-29T00:00:00"/>
    <d v="1899-12-30T16:20:00"/>
    <x v="0"/>
    <s v="BA"/>
    <s v="BA3156"/>
    <s v="LHR"/>
    <s v="MUC"/>
    <s v="Germany"/>
    <s v="Europe"/>
    <x v="1"/>
    <s v="A320"/>
    <n v="0"/>
    <n v="14"/>
    <n v="166"/>
    <n v="1"/>
    <n v="5"/>
    <n v="22"/>
    <n v="180"/>
    <s v="SHORT Afternoon"/>
  </r>
  <r>
    <d v="2025-07-20T00:00:00"/>
    <d v="1899-12-30T11:08:00"/>
    <x v="1"/>
    <s v="BA"/>
    <s v="BA4845"/>
    <s v="LHR"/>
    <s v="ORD"/>
    <s v="USA"/>
    <s v="North America"/>
    <x v="0"/>
    <s v="B787"/>
    <n v="8"/>
    <n v="42"/>
    <n v="166"/>
    <n v="0"/>
    <n v="10"/>
    <n v="35"/>
    <n v="216"/>
    <s v="LONG Morning"/>
  </r>
  <r>
    <d v="2025-06-03T00:00:00"/>
    <d v="1899-12-30T19:28:00"/>
    <x v="2"/>
    <s v="BA"/>
    <s v="BA7024"/>
    <s v="LHR"/>
    <s v="MUC"/>
    <s v="Germany"/>
    <s v="Europe"/>
    <x v="1"/>
    <s v="A320"/>
    <n v="0"/>
    <n v="1"/>
    <n v="179"/>
    <n v="4"/>
    <n v="3"/>
    <n v="16"/>
    <n v="180"/>
    <s v="SHORT Evening"/>
  </r>
  <r>
    <d v="2025-05-05T00:00:00"/>
    <d v="1899-12-30T16:57:00"/>
    <x v="0"/>
    <s v="BA"/>
    <s v="BA5174"/>
    <s v="LHR"/>
    <s v="JFK"/>
    <s v="USA"/>
    <s v="North America"/>
    <x v="0"/>
    <s v="B777"/>
    <n v="8"/>
    <n v="49"/>
    <n v="178"/>
    <n v="1"/>
    <n v="9"/>
    <n v="33"/>
    <n v="235"/>
    <s v="LONG Afternoon"/>
  </r>
  <r>
    <d v="2025-07-09T00:00:00"/>
    <d v="1899-12-30T19:37:00"/>
    <x v="2"/>
    <s v="BA"/>
    <s v="BA1279"/>
    <s v="LHR"/>
    <s v="AMS"/>
    <s v="Netherlands"/>
    <s v="Europe"/>
    <x v="1"/>
    <s v="A320"/>
    <n v="0"/>
    <n v="2"/>
    <n v="178"/>
    <n v="1"/>
    <n v="15"/>
    <n v="51"/>
    <n v="180"/>
    <s v="SHORT Evening"/>
  </r>
  <r>
    <d v="2025-08-17T00:00:00"/>
    <d v="1899-12-30T06:13:00"/>
    <x v="1"/>
    <s v="BA"/>
    <s v="BA5180"/>
    <s v="LHR"/>
    <s v="AMS"/>
    <s v="Netherlands"/>
    <s v="Europe"/>
    <x v="1"/>
    <s v="A320"/>
    <n v="0"/>
    <n v="1"/>
    <n v="179"/>
    <n v="0"/>
    <n v="11"/>
    <n v="39"/>
    <n v="180"/>
    <s v="SHORT Morning"/>
  </r>
  <r>
    <d v="2025-06-29T00:00:00"/>
    <d v="1899-12-30T07:08:00"/>
    <x v="1"/>
    <s v="BA"/>
    <s v="BA9651"/>
    <s v="LHR"/>
    <s v="FRA"/>
    <s v="Germany"/>
    <s v="Europe"/>
    <x v="1"/>
    <s v="A320"/>
    <n v="0"/>
    <n v="3"/>
    <n v="177"/>
    <n v="1"/>
    <n v="6"/>
    <n v="24"/>
    <n v="180"/>
    <s v="SHORT Morning"/>
  </r>
  <r>
    <d v="2025-05-25T00:00:00"/>
    <d v="1899-12-30T19:18:00"/>
    <x v="2"/>
    <s v="BA"/>
    <s v="BA7776"/>
    <s v="LHR"/>
    <s v="CDG"/>
    <s v="France"/>
    <s v="Europe"/>
    <x v="1"/>
    <s v="A320"/>
    <n v="0"/>
    <n v="12"/>
    <n v="168"/>
    <n v="0"/>
    <n v="9"/>
    <n v="34"/>
    <n v="180"/>
    <s v="SHORT Evening"/>
  </r>
  <r>
    <d v="2025-08-26T00:00:00"/>
    <d v="1899-12-30T20:46:00"/>
    <x v="2"/>
    <s v="BA"/>
    <s v="BA8899"/>
    <s v="LHR"/>
    <s v="DFW"/>
    <s v="USA"/>
    <s v="North America"/>
    <x v="0"/>
    <s v="A350"/>
    <n v="0"/>
    <n v="56"/>
    <n v="275"/>
    <n v="1"/>
    <n v="6"/>
    <n v="27"/>
    <n v="331"/>
    <s v="LONG Evening"/>
  </r>
  <r>
    <d v="2025-08-22T00:00:00"/>
    <d v="1899-12-30T16:01:00"/>
    <x v="0"/>
    <s v="BA"/>
    <s v="BA5403"/>
    <s v="LHR"/>
    <s v="AMS"/>
    <s v="Netherlands"/>
    <s v="Europe"/>
    <x v="1"/>
    <s v="A320"/>
    <n v="0"/>
    <n v="9"/>
    <n v="171"/>
    <n v="0"/>
    <n v="8"/>
    <n v="30"/>
    <n v="180"/>
    <s v="SHORT Afternoon"/>
  </r>
  <r>
    <d v="2025-09-02T00:00:00"/>
    <d v="1899-12-30T06:22:00"/>
    <x v="1"/>
    <s v="BA"/>
    <s v="BA4408"/>
    <s v="LHR"/>
    <s v="HND"/>
    <s v="Japan"/>
    <s v="Asia"/>
    <x v="0"/>
    <s v="B787"/>
    <n v="0"/>
    <n v="31"/>
    <n v="173"/>
    <n v="1"/>
    <n v="6"/>
    <n v="25"/>
    <n v="204"/>
    <s v="LONG Morning"/>
  </r>
  <r>
    <d v="2025-04-06T00:00:00"/>
    <d v="1899-12-30T11:06:00"/>
    <x v="1"/>
    <s v="BA"/>
    <s v="BA4087"/>
    <s v="LHR"/>
    <s v="MAD"/>
    <s v="Spain"/>
    <s v="Europe"/>
    <x v="1"/>
    <s v="A320"/>
    <n v="0"/>
    <n v="12"/>
    <n v="168"/>
    <n v="0"/>
    <n v="7"/>
    <n v="28"/>
    <n v="180"/>
    <s v="SHORT Morning"/>
  </r>
  <r>
    <d v="2025-09-05T00:00:00"/>
    <d v="1899-12-30T21:41:00"/>
    <x v="2"/>
    <s v="BA"/>
    <s v="BA8467"/>
    <s v="LHR"/>
    <s v="DFW"/>
    <s v="USA"/>
    <s v="North America"/>
    <x v="0"/>
    <s v="A350"/>
    <n v="0"/>
    <n v="56"/>
    <n v="275"/>
    <n v="0"/>
    <n v="9"/>
    <n v="34"/>
    <n v="331"/>
    <s v="LONG Evening"/>
  </r>
  <r>
    <d v="2025-06-04T00:00:00"/>
    <d v="1899-12-30T09:26:00"/>
    <x v="1"/>
    <s v="BA"/>
    <s v="BA9284"/>
    <s v="LHR"/>
    <s v="CDG"/>
    <s v="France"/>
    <s v="Europe"/>
    <x v="1"/>
    <s v="A320"/>
    <n v="0"/>
    <n v="4"/>
    <n v="176"/>
    <n v="0"/>
    <n v="2"/>
    <n v="15"/>
    <n v="180"/>
    <s v="SHORT Morning"/>
  </r>
  <r>
    <d v="2025-07-09T00:00:00"/>
    <d v="1899-12-30T14:48:00"/>
    <x v="0"/>
    <s v="BA"/>
    <s v="BA8588"/>
    <s v="LHR"/>
    <s v="MAD"/>
    <s v="Spain"/>
    <s v="Europe"/>
    <x v="1"/>
    <s v="A320"/>
    <n v="0"/>
    <n v="20"/>
    <n v="160"/>
    <n v="0"/>
    <n v="2"/>
    <n v="14"/>
    <n v="180"/>
    <s v="SHORT Afternoon"/>
  </r>
  <r>
    <d v="2025-05-19T00:00:00"/>
    <d v="1899-12-30T07:49:00"/>
    <x v="1"/>
    <s v="BA"/>
    <s v="BA9657"/>
    <s v="LHR"/>
    <s v="FRA"/>
    <s v="Germany"/>
    <s v="Europe"/>
    <x v="1"/>
    <s v="A320"/>
    <n v="0"/>
    <n v="2"/>
    <n v="178"/>
    <n v="1"/>
    <n v="0"/>
    <n v="9"/>
    <n v="180"/>
    <s v="SHORT Morning"/>
  </r>
  <r>
    <d v="2025-04-17T00:00:00"/>
    <d v="1899-12-30T20:39:00"/>
    <x v="2"/>
    <s v="BA"/>
    <s v="BA5666"/>
    <s v="LHR"/>
    <s v="DFW"/>
    <s v="USA"/>
    <s v="North America"/>
    <x v="0"/>
    <s v="B787"/>
    <n v="0"/>
    <n v="31"/>
    <n v="173"/>
    <n v="0"/>
    <n v="0"/>
    <n v="5"/>
    <n v="204"/>
    <s v="LONG Evening"/>
  </r>
  <r>
    <d v="2025-08-03T00:00:00"/>
    <d v="1899-12-30T13:08:00"/>
    <x v="3"/>
    <s v="BA"/>
    <s v="BA8128"/>
    <s v="LHR"/>
    <s v="VIE"/>
    <s v="Austria"/>
    <s v="Europe"/>
    <x v="1"/>
    <s v="A320"/>
    <n v="0"/>
    <n v="3"/>
    <n v="177"/>
    <n v="0"/>
    <n v="1"/>
    <n v="11"/>
    <n v="180"/>
    <s v="SHORT Lunchtime"/>
  </r>
  <r>
    <d v="2025-07-19T00:00:00"/>
    <d v="1899-12-30T21:51:00"/>
    <x v="2"/>
    <s v="BA"/>
    <s v="BA7921"/>
    <s v="LHR"/>
    <s v="HND"/>
    <s v="Japan"/>
    <s v="Asia"/>
    <x v="0"/>
    <s v="B777"/>
    <n v="8"/>
    <n v="49"/>
    <n v="178"/>
    <n v="0"/>
    <n v="9"/>
    <n v="33"/>
    <n v="235"/>
    <s v="LONG Evening"/>
  </r>
  <r>
    <d v="2025-07-23T00:00:00"/>
    <d v="1899-12-30T08:33:00"/>
    <x v="1"/>
    <s v="BA"/>
    <s v="BA4377"/>
    <s v="LHR"/>
    <s v="DFW"/>
    <s v="USA"/>
    <s v="North America"/>
    <x v="0"/>
    <s v="A380"/>
    <n v="14"/>
    <n v="97"/>
    <n v="358"/>
    <n v="0"/>
    <n v="3"/>
    <n v="16"/>
    <n v="469"/>
    <s v="LONG Morning"/>
  </r>
  <r>
    <d v="2025-04-19T00:00:00"/>
    <d v="1899-12-30T06:53:00"/>
    <x v="1"/>
    <s v="BA"/>
    <s v="BA6074"/>
    <s v="LHR"/>
    <s v="ORD"/>
    <s v="USA"/>
    <s v="North America"/>
    <x v="0"/>
    <s v="B777"/>
    <n v="0"/>
    <n v="32"/>
    <n v="304"/>
    <n v="0"/>
    <n v="11"/>
    <n v="38"/>
    <n v="336"/>
    <s v="LONG Morning"/>
  </r>
  <r>
    <d v="2025-10-29T00:00:00"/>
    <d v="1899-12-30T08:36:00"/>
    <x v="1"/>
    <s v="BA"/>
    <s v="BA6817"/>
    <s v="LHR"/>
    <s v="MUC"/>
    <s v="Germany"/>
    <s v="Europe"/>
    <x v="1"/>
    <s v="A320"/>
    <n v="0"/>
    <n v="7"/>
    <n v="173"/>
    <n v="1"/>
    <n v="8"/>
    <n v="31"/>
    <n v="180"/>
    <s v="SHORT Morning"/>
  </r>
  <r>
    <d v="2025-06-25T00:00:00"/>
    <d v="1899-12-30T15:00:00"/>
    <x v="0"/>
    <s v="BA"/>
    <s v="BA4853"/>
    <s v="LHR"/>
    <s v="CDG"/>
    <s v="France"/>
    <s v="Europe"/>
    <x v="1"/>
    <s v="A320"/>
    <n v="0"/>
    <n v="13"/>
    <n v="167"/>
    <n v="0"/>
    <n v="0"/>
    <n v="0"/>
    <n v="180"/>
    <s v="SHORT Afternoon"/>
  </r>
  <r>
    <d v="2025-05-01T00:00:00"/>
    <d v="1899-12-30T10:44:00"/>
    <x v="1"/>
    <s v="BA"/>
    <s v="BA4962"/>
    <s v="LHR"/>
    <s v="AMS"/>
    <s v="Netherlands"/>
    <s v="Europe"/>
    <x v="1"/>
    <s v="A320"/>
    <n v="0"/>
    <n v="8"/>
    <n v="172"/>
    <n v="0"/>
    <n v="11"/>
    <n v="41"/>
    <n v="180"/>
    <s v="SHORT Morning"/>
  </r>
  <r>
    <d v="2025-07-01T00:00:00"/>
    <d v="1899-12-30T09:45:00"/>
    <x v="1"/>
    <s v="BA"/>
    <s v="BA6237"/>
    <s v="LHR"/>
    <s v="DXB"/>
    <s v="UAE"/>
    <s v="Middle East"/>
    <x v="0"/>
    <s v="B787"/>
    <n v="8"/>
    <n v="42"/>
    <n v="166"/>
    <n v="0"/>
    <n v="12"/>
    <n v="43"/>
    <n v="216"/>
    <s v="LONG Morning"/>
  </r>
  <r>
    <d v="2025-09-13T00:00:00"/>
    <d v="1899-12-30T22:18:00"/>
    <x v="2"/>
    <s v="BA"/>
    <s v="BA5825"/>
    <s v="LHR"/>
    <s v="MUC"/>
    <s v="Germany"/>
    <s v="Europe"/>
    <x v="1"/>
    <s v="A320"/>
    <n v="0"/>
    <n v="5"/>
    <n v="175"/>
    <n v="0"/>
    <n v="2"/>
    <n v="15"/>
    <n v="180"/>
    <s v="SHORT Evening"/>
  </r>
  <r>
    <d v="2025-08-20T00:00:00"/>
    <d v="1899-12-30T07:16:00"/>
    <x v="1"/>
    <s v="BA"/>
    <s v="BA8783"/>
    <s v="LHR"/>
    <s v="CDG"/>
    <s v="France"/>
    <s v="Europe"/>
    <x v="1"/>
    <s v="A320"/>
    <n v="0"/>
    <n v="6"/>
    <n v="174"/>
    <n v="0"/>
    <n v="10"/>
    <n v="37"/>
    <n v="180"/>
    <s v="SHORT Morning"/>
  </r>
  <r>
    <d v="2025-06-14T00:00:00"/>
    <d v="1899-12-30T18:37:00"/>
    <x v="2"/>
    <s v="BA"/>
    <s v="BA2958"/>
    <s v="LHR"/>
    <s v="MUC"/>
    <s v="Germany"/>
    <s v="Europe"/>
    <x v="1"/>
    <s v="A320"/>
    <n v="0"/>
    <n v="13"/>
    <n v="167"/>
    <n v="0"/>
    <n v="3"/>
    <n v="17"/>
    <n v="180"/>
    <s v="SHORT Evening"/>
  </r>
  <r>
    <d v="2025-09-03T00:00:00"/>
    <d v="1899-12-30T06:56:00"/>
    <x v="1"/>
    <s v="BA"/>
    <s v="BA5643"/>
    <s v="LHR"/>
    <s v="DXB"/>
    <s v="UAE"/>
    <s v="Middle East"/>
    <x v="0"/>
    <s v="A380"/>
    <n v="14"/>
    <n v="97"/>
    <n v="358"/>
    <n v="1"/>
    <n v="8"/>
    <n v="32"/>
    <n v="469"/>
    <s v="LONG Morning"/>
  </r>
  <r>
    <d v="2025-09-20T00:00:00"/>
    <d v="1899-12-30T08:10:00"/>
    <x v="1"/>
    <s v="BA"/>
    <s v="BA9254"/>
    <s v="LHR"/>
    <s v="DFW"/>
    <s v="USA"/>
    <s v="North America"/>
    <x v="0"/>
    <s v="B787"/>
    <n v="8"/>
    <n v="48"/>
    <n v="200"/>
    <n v="0"/>
    <n v="1"/>
    <n v="11"/>
    <n v="256"/>
    <s v="LONG Morning"/>
  </r>
  <r>
    <d v="2025-07-06T00:00:00"/>
    <d v="1899-12-30T12:46:00"/>
    <x v="3"/>
    <s v="BA"/>
    <s v="BA6917"/>
    <s v="LHR"/>
    <s v="ORD"/>
    <s v="USA"/>
    <s v="North America"/>
    <x v="0"/>
    <s v="B787"/>
    <n v="0"/>
    <n v="35"/>
    <n v="179"/>
    <n v="0"/>
    <n v="0"/>
    <n v="2"/>
    <n v="214"/>
    <s v="LONG Lunchtime"/>
  </r>
  <r>
    <d v="2025-07-16T00:00:00"/>
    <d v="1899-12-30T14:47:00"/>
    <x v="0"/>
    <s v="BA"/>
    <s v="BA3633"/>
    <s v="LHR"/>
    <s v="VIE"/>
    <s v="Austria"/>
    <s v="Europe"/>
    <x v="1"/>
    <s v="A320"/>
    <n v="0"/>
    <n v="20"/>
    <n v="160"/>
    <n v="0"/>
    <n v="6"/>
    <n v="24"/>
    <n v="180"/>
    <s v="SHORT Afternoon"/>
  </r>
  <r>
    <d v="2025-05-17T00:00:00"/>
    <d v="1899-12-30T06:37:00"/>
    <x v="1"/>
    <s v="BA"/>
    <s v="BA4776"/>
    <s v="LHR"/>
    <s v="VIE"/>
    <s v="Austria"/>
    <s v="Europe"/>
    <x v="1"/>
    <s v="A320"/>
    <n v="0"/>
    <n v="2"/>
    <n v="178"/>
    <n v="1"/>
    <n v="7"/>
    <n v="28"/>
    <n v="180"/>
    <s v="SHORT Morning"/>
  </r>
  <r>
    <d v="2025-10-07T00:00:00"/>
    <d v="1899-12-30T13:04:00"/>
    <x v="3"/>
    <s v="BA"/>
    <s v="BA4882"/>
    <s v="LHR"/>
    <s v="IST"/>
    <s v="Turkey"/>
    <s v="Europe"/>
    <x v="1"/>
    <s v="A320"/>
    <n v="0"/>
    <n v="12"/>
    <n v="168"/>
    <n v="3"/>
    <n v="6"/>
    <n v="24"/>
    <n v="180"/>
    <s v="SHORT Lunchtime"/>
  </r>
  <r>
    <d v="2025-06-11T00:00:00"/>
    <d v="1899-12-30T15:36:00"/>
    <x v="0"/>
    <s v="BA"/>
    <s v="BA7751"/>
    <s v="LHR"/>
    <s v="VIE"/>
    <s v="Austria"/>
    <s v="Europe"/>
    <x v="1"/>
    <s v="A320"/>
    <n v="0"/>
    <n v="3"/>
    <n v="177"/>
    <n v="0"/>
    <n v="1"/>
    <n v="12"/>
    <n v="180"/>
    <s v="SHORT Afternoon"/>
  </r>
  <r>
    <d v="2025-10-16T00:00:00"/>
    <d v="1899-12-30T08:52:00"/>
    <x v="1"/>
    <s v="BA"/>
    <s v="BA6314"/>
    <s v="LHR"/>
    <s v="VIE"/>
    <s v="Austria"/>
    <s v="Europe"/>
    <x v="1"/>
    <s v="A320"/>
    <n v="0"/>
    <n v="9"/>
    <n v="171"/>
    <n v="4"/>
    <n v="6"/>
    <n v="24"/>
    <n v="180"/>
    <s v="SHORT Morning"/>
  </r>
  <r>
    <d v="2025-06-29T00:00:00"/>
    <d v="1899-12-30T22:01:00"/>
    <x v="2"/>
    <s v="BA"/>
    <s v="BA1593"/>
    <s v="LHR"/>
    <s v="AMS"/>
    <s v="Netherlands"/>
    <s v="Europe"/>
    <x v="1"/>
    <s v="A320"/>
    <n v="0"/>
    <n v="18"/>
    <n v="162"/>
    <n v="0"/>
    <n v="9"/>
    <n v="35"/>
    <n v="180"/>
    <s v="SHORT Evening"/>
  </r>
  <r>
    <d v="2025-08-10T00:00:00"/>
    <d v="1899-12-30T09:59:00"/>
    <x v="1"/>
    <s v="BA"/>
    <s v="BA9022"/>
    <s v="LHR"/>
    <s v="ORD"/>
    <s v="USA"/>
    <s v="North America"/>
    <x v="0"/>
    <s v="B777"/>
    <n v="0"/>
    <n v="32"/>
    <n v="300"/>
    <n v="0"/>
    <n v="8"/>
    <n v="30"/>
    <n v="332"/>
    <s v="LONG Morning"/>
  </r>
  <r>
    <d v="2025-08-25T00:00:00"/>
    <d v="1899-12-30T08:37:00"/>
    <x v="1"/>
    <s v="BA"/>
    <s v="BA1956"/>
    <s v="LHR"/>
    <s v="BCN"/>
    <s v="Spain"/>
    <s v="Europe"/>
    <x v="1"/>
    <s v="A320"/>
    <n v="0"/>
    <n v="6"/>
    <n v="174"/>
    <n v="0"/>
    <n v="9"/>
    <n v="33"/>
    <n v="180"/>
    <s v="SHORT Morning"/>
  </r>
  <r>
    <d v="2025-08-18T00:00:00"/>
    <d v="1899-12-30T22:57:00"/>
    <x v="2"/>
    <s v="BA"/>
    <s v="BA1644"/>
    <s v="LHR"/>
    <s v="ZRH"/>
    <s v="Switzerland"/>
    <s v="Europe"/>
    <x v="1"/>
    <s v="A320"/>
    <n v="0"/>
    <n v="12"/>
    <n v="168"/>
    <n v="0"/>
    <n v="4"/>
    <n v="20"/>
    <n v="180"/>
    <s v="SHORT Evening"/>
  </r>
  <r>
    <d v="2025-09-16T00:00:00"/>
    <d v="1899-12-30T11:12:00"/>
    <x v="1"/>
    <s v="BA"/>
    <s v="BA1714"/>
    <s v="LHR"/>
    <s v="DXB"/>
    <s v="UAE"/>
    <s v="Middle East"/>
    <x v="0"/>
    <s v="B777"/>
    <n v="0"/>
    <n v="48"/>
    <n v="224"/>
    <n v="0"/>
    <n v="14"/>
    <n v="49"/>
    <n v="272"/>
    <s v="LONG Morning"/>
  </r>
  <r>
    <d v="2025-09-02T00:00:00"/>
    <d v="1899-12-30T07:46:00"/>
    <x v="1"/>
    <s v="BA"/>
    <s v="BA5692"/>
    <s v="LHR"/>
    <s v="BCN"/>
    <s v="Spain"/>
    <s v="Europe"/>
    <x v="1"/>
    <s v="A320"/>
    <n v="0"/>
    <n v="0"/>
    <n v="180"/>
    <n v="0"/>
    <n v="1"/>
    <n v="12"/>
    <n v="180"/>
    <s v="SHORT Morning"/>
  </r>
  <r>
    <d v="2025-10-05T00:00:00"/>
    <d v="1899-12-30T19:21:00"/>
    <x v="2"/>
    <s v="BA"/>
    <s v="BA4113"/>
    <s v="LHR"/>
    <s v="VIE"/>
    <s v="Austria"/>
    <s v="Europe"/>
    <x v="1"/>
    <s v="A320"/>
    <n v="0"/>
    <n v="0"/>
    <n v="180"/>
    <n v="0"/>
    <n v="10"/>
    <n v="38"/>
    <n v="180"/>
    <s v="SHORT Evening"/>
  </r>
  <r>
    <d v="2025-04-09T00:00:00"/>
    <d v="1899-12-30T06:46:00"/>
    <x v="1"/>
    <s v="BA"/>
    <s v="BA3057"/>
    <s v="LHR"/>
    <s v="IST"/>
    <s v="Turkey"/>
    <s v="Europe"/>
    <x v="1"/>
    <s v="A320"/>
    <n v="0"/>
    <n v="18"/>
    <n v="162"/>
    <n v="0"/>
    <n v="14"/>
    <n v="49"/>
    <n v="180"/>
    <s v="SHORT Morning"/>
  </r>
  <r>
    <d v="2025-08-28T00:00:00"/>
    <d v="1899-12-30T09:24:00"/>
    <x v="1"/>
    <s v="BA"/>
    <s v="BA3718"/>
    <s v="LHR"/>
    <s v="DXB"/>
    <s v="UAE"/>
    <s v="Middle East"/>
    <x v="0"/>
    <s v="B777"/>
    <n v="0"/>
    <n v="32"/>
    <n v="300"/>
    <n v="0"/>
    <n v="10"/>
    <n v="38"/>
    <n v="332"/>
    <s v="LONG Morning"/>
  </r>
  <r>
    <d v="2025-08-04T00:00:00"/>
    <d v="1899-12-30T08:53:00"/>
    <x v="1"/>
    <s v="BA"/>
    <s v="BA3788"/>
    <s v="LHR"/>
    <s v="ZRH"/>
    <s v="Switzerland"/>
    <s v="Europe"/>
    <x v="1"/>
    <s v="A320"/>
    <n v="0"/>
    <n v="1"/>
    <n v="179"/>
    <n v="0"/>
    <n v="7"/>
    <n v="27"/>
    <n v="180"/>
    <s v="SHORT Morning"/>
  </r>
  <r>
    <d v="2025-10-24T00:00:00"/>
    <d v="1899-12-30T06:34:00"/>
    <x v="1"/>
    <s v="BA"/>
    <s v="BA8774"/>
    <s v="LHR"/>
    <s v="CDG"/>
    <s v="France"/>
    <s v="Europe"/>
    <x v="1"/>
    <s v="A320"/>
    <n v="0"/>
    <n v="2"/>
    <n v="178"/>
    <n v="2"/>
    <n v="5"/>
    <n v="22"/>
    <n v="180"/>
    <s v="SHORT Morning"/>
  </r>
  <r>
    <d v="2025-06-11T00:00:00"/>
    <d v="1899-12-30T11:41:00"/>
    <x v="1"/>
    <s v="BA"/>
    <s v="BA3987"/>
    <s v="LHR"/>
    <s v="IST"/>
    <s v="Turkey"/>
    <s v="Europe"/>
    <x v="1"/>
    <s v="A320"/>
    <n v="0"/>
    <n v="16"/>
    <n v="164"/>
    <n v="0"/>
    <n v="13"/>
    <n v="46"/>
    <n v="180"/>
    <s v="SHORT Morning"/>
  </r>
  <r>
    <d v="2025-07-14T00:00:00"/>
    <d v="1899-12-30T13:35:00"/>
    <x v="3"/>
    <s v="BA"/>
    <s v="BA1406"/>
    <s v="LHR"/>
    <s v="FRA"/>
    <s v="Germany"/>
    <s v="Europe"/>
    <x v="1"/>
    <s v="A320"/>
    <n v="0"/>
    <n v="13"/>
    <n v="167"/>
    <n v="1"/>
    <n v="0"/>
    <n v="8"/>
    <n v="180"/>
    <s v="SHORT Lunchtime"/>
  </r>
  <r>
    <d v="2025-10-23T00:00:00"/>
    <d v="1899-12-30T16:54:00"/>
    <x v="0"/>
    <s v="BA"/>
    <s v="BA6336"/>
    <s v="LHR"/>
    <s v="LAX"/>
    <s v="USA"/>
    <s v="North America"/>
    <x v="0"/>
    <s v="B777"/>
    <n v="0"/>
    <n v="32"/>
    <n v="300"/>
    <n v="0"/>
    <n v="2"/>
    <n v="15"/>
    <n v="332"/>
    <s v="LONG Afternoon"/>
  </r>
  <r>
    <d v="2025-07-02T00:00:00"/>
    <d v="1899-12-30T16:28:00"/>
    <x v="0"/>
    <s v="BA"/>
    <s v="BA1816"/>
    <s v="LHR"/>
    <s v="CDG"/>
    <s v="France"/>
    <s v="Europe"/>
    <x v="1"/>
    <s v="A320"/>
    <n v="0"/>
    <n v="1"/>
    <n v="179"/>
    <n v="0"/>
    <n v="6"/>
    <n v="24"/>
    <n v="180"/>
    <s v="SHORT Afternoon"/>
  </r>
  <r>
    <d v="2025-07-29T00:00:00"/>
    <d v="1899-12-30T16:43:00"/>
    <x v="0"/>
    <s v="BA"/>
    <s v="BA2212"/>
    <s v="LHR"/>
    <s v="MUC"/>
    <s v="Germany"/>
    <s v="Europe"/>
    <x v="1"/>
    <s v="A320"/>
    <n v="0"/>
    <n v="17"/>
    <n v="163"/>
    <n v="0"/>
    <n v="15"/>
    <n v="50"/>
    <n v="180"/>
    <s v="SHORT Afternoon"/>
  </r>
  <r>
    <d v="2025-08-19T00:00:00"/>
    <d v="1899-12-30T20:44:00"/>
    <x v="2"/>
    <s v="BA"/>
    <s v="BA3830"/>
    <s v="LHR"/>
    <s v="ZRH"/>
    <s v="Switzerland"/>
    <s v="Europe"/>
    <x v="1"/>
    <s v="A320"/>
    <n v="0"/>
    <n v="9"/>
    <n v="171"/>
    <n v="0"/>
    <n v="10"/>
    <n v="36"/>
    <n v="180"/>
    <s v="SHORT Evening"/>
  </r>
  <r>
    <d v="2025-06-13T00:00:00"/>
    <d v="1899-12-30T11:22:00"/>
    <x v="1"/>
    <s v="BA"/>
    <s v="BA2222"/>
    <s v="LHR"/>
    <s v="ZRH"/>
    <s v="Switzerland"/>
    <s v="Europe"/>
    <x v="1"/>
    <s v="A320"/>
    <n v="0"/>
    <n v="5"/>
    <n v="175"/>
    <n v="0"/>
    <n v="2"/>
    <n v="15"/>
    <n v="180"/>
    <s v="SHORT Morning"/>
  </r>
  <r>
    <d v="2025-09-03T00:00:00"/>
    <d v="1899-12-30T14:24:00"/>
    <x v="0"/>
    <s v="BA"/>
    <s v="BA1820"/>
    <s v="LHR"/>
    <s v="AMS"/>
    <s v="Netherlands"/>
    <s v="Europe"/>
    <x v="1"/>
    <s v="A320"/>
    <n v="0"/>
    <n v="17"/>
    <n v="163"/>
    <n v="0"/>
    <n v="6"/>
    <n v="25"/>
    <n v="180"/>
    <s v="SHORT Afternoon"/>
  </r>
  <r>
    <d v="2025-06-04T00:00:00"/>
    <d v="1899-12-30T14:10:00"/>
    <x v="0"/>
    <s v="BA"/>
    <s v="BA8159"/>
    <s v="LHR"/>
    <s v="LAX"/>
    <s v="USA"/>
    <s v="North America"/>
    <x v="0"/>
    <s v="B777"/>
    <n v="0"/>
    <n v="32"/>
    <n v="300"/>
    <n v="0"/>
    <n v="4"/>
    <n v="21"/>
    <n v="332"/>
    <s v="LONG Afternoon"/>
  </r>
  <r>
    <d v="2025-09-28T00:00:00"/>
    <d v="1899-12-30T20:16:00"/>
    <x v="2"/>
    <s v="BA"/>
    <s v="BA7092"/>
    <s v="LHR"/>
    <s v="VIE"/>
    <s v="Austria"/>
    <s v="Europe"/>
    <x v="1"/>
    <s v="A320"/>
    <n v="0"/>
    <n v="10"/>
    <n v="170"/>
    <n v="0"/>
    <n v="4"/>
    <n v="19"/>
    <n v="180"/>
    <s v="SHORT Evening"/>
  </r>
  <r>
    <d v="2025-06-27T00:00:00"/>
    <d v="1899-12-30T13:15:00"/>
    <x v="3"/>
    <s v="BA"/>
    <s v="BA8322"/>
    <s v="LHR"/>
    <s v="VIE"/>
    <s v="Austria"/>
    <s v="Europe"/>
    <x v="1"/>
    <s v="A320"/>
    <n v="0"/>
    <n v="17"/>
    <n v="163"/>
    <n v="2"/>
    <n v="13"/>
    <n v="46"/>
    <n v="180"/>
    <s v="SHORT Lunchtime"/>
  </r>
  <r>
    <d v="2025-04-03T00:00:00"/>
    <d v="1899-12-30T17:24:00"/>
    <x v="0"/>
    <s v="BA"/>
    <s v="BA9490"/>
    <s v="LHR"/>
    <s v="DXB"/>
    <s v="UAE"/>
    <s v="Middle East"/>
    <x v="0"/>
    <s v="B787"/>
    <n v="8"/>
    <n v="42"/>
    <n v="166"/>
    <n v="0"/>
    <n v="0"/>
    <n v="9"/>
    <n v="216"/>
    <s v="LONG Afternoon"/>
  </r>
  <r>
    <d v="2025-07-24T00:00:00"/>
    <d v="1899-12-30T12:54:00"/>
    <x v="3"/>
    <s v="BA"/>
    <s v="BA4511"/>
    <s v="LHR"/>
    <s v="VIE"/>
    <s v="Austria"/>
    <s v="Europe"/>
    <x v="1"/>
    <s v="A320"/>
    <n v="0"/>
    <n v="6"/>
    <n v="174"/>
    <n v="0"/>
    <n v="17"/>
    <n v="55"/>
    <n v="180"/>
    <s v="SHORT Lunchtime"/>
  </r>
  <r>
    <d v="2025-06-03T00:00:00"/>
    <d v="1899-12-30T18:24:00"/>
    <x v="2"/>
    <s v="BA"/>
    <s v="BA2478"/>
    <s v="LHR"/>
    <s v="LAX"/>
    <s v="USA"/>
    <s v="North America"/>
    <x v="0"/>
    <s v="B787"/>
    <n v="0"/>
    <n v="35"/>
    <n v="179"/>
    <n v="0"/>
    <n v="12"/>
    <n v="43"/>
    <n v="214"/>
    <s v="LONG Evening"/>
  </r>
  <r>
    <d v="2025-08-05T00:00:00"/>
    <d v="1899-12-30T11:22:00"/>
    <x v="1"/>
    <s v="BA"/>
    <s v="BA6910"/>
    <s v="LHR"/>
    <s v="LAX"/>
    <s v="USA"/>
    <s v="North America"/>
    <x v="0"/>
    <s v="B787"/>
    <n v="8"/>
    <n v="42"/>
    <n v="166"/>
    <n v="2"/>
    <n v="14"/>
    <n v="47"/>
    <n v="216"/>
    <s v="LONG Morning"/>
  </r>
  <r>
    <d v="2025-05-20T00:00:00"/>
    <d v="1899-12-30T20:27:00"/>
    <x v="2"/>
    <s v="BA"/>
    <s v="BA1948"/>
    <s v="LHR"/>
    <s v="HND"/>
    <s v="Japan"/>
    <s v="Asia"/>
    <x v="0"/>
    <s v="B777"/>
    <n v="0"/>
    <n v="48"/>
    <n v="224"/>
    <n v="0"/>
    <n v="5"/>
    <n v="23"/>
    <n v="272"/>
    <s v="LONG Evening"/>
  </r>
  <r>
    <d v="2025-09-24T00:00:00"/>
    <d v="1899-12-30T17:05:00"/>
    <x v="0"/>
    <s v="BA"/>
    <s v="BA8386"/>
    <s v="LHR"/>
    <s v="BCN"/>
    <s v="Spain"/>
    <s v="Europe"/>
    <x v="1"/>
    <s v="A320"/>
    <n v="0"/>
    <n v="0"/>
    <n v="180"/>
    <n v="0"/>
    <n v="7"/>
    <n v="28"/>
    <n v="180"/>
    <s v="SHORT Afternoon"/>
  </r>
  <r>
    <d v="2025-09-08T00:00:00"/>
    <d v="1899-12-30T18:14:00"/>
    <x v="2"/>
    <s v="BA"/>
    <s v="BA5450"/>
    <s v="LHR"/>
    <s v="HND"/>
    <s v="Japan"/>
    <s v="Asia"/>
    <x v="0"/>
    <s v="A350"/>
    <n v="0"/>
    <n v="56"/>
    <n v="275"/>
    <n v="2"/>
    <n v="0"/>
    <n v="8"/>
    <n v="331"/>
    <s v="LONG Evening"/>
  </r>
  <r>
    <d v="2025-07-15T00:00:00"/>
    <d v="1899-12-30T14:43:00"/>
    <x v="0"/>
    <s v="BA"/>
    <s v="BA9350"/>
    <s v="LHR"/>
    <s v="DFW"/>
    <s v="USA"/>
    <s v="North America"/>
    <x v="0"/>
    <s v="B777"/>
    <n v="0"/>
    <n v="32"/>
    <n v="300"/>
    <n v="1"/>
    <n v="5"/>
    <n v="22"/>
    <n v="332"/>
    <s v="LONG Afternoon"/>
  </r>
  <r>
    <d v="2025-08-06T00:00:00"/>
    <d v="1899-12-30T09:17:00"/>
    <x v="1"/>
    <s v="BA"/>
    <s v="BA9861"/>
    <s v="LHR"/>
    <s v="FRA"/>
    <s v="Germany"/>
    <s v="Europe"/>
    <x v="1"/>
    <s v="A320"/>
    <n v="0"/>
    <n v="2"/>
    <n v="178"/>
    <n v="0"/>
    <n v="10"/>
    <n v="38"/>
    <n v="180"/>
    <s v="SHORT Morning"/>
  </r>
  <r>
    <d v="2025-05-11T00:00:00"/>
    <d v="1899-12-30T19:14:00"/>
    <x v="2"/>
    <s v="BA"/>
    <s v="BA5753"/>
    <s v="LHR"/>
    <s v="MAD"/>
    <s v="Spain"/>
    <s v="Europe"/>
    <x v="1"/>
    <s v="A320"/>
    <n v="0"/>
    <n v="6"/>
    <n v="174"/>
    <n v="0"/>
    <n v="15"/>
    <n v="51"/>
    <n v="180"/>
    <s v="SHORT Evening"/>
  </r>
  <r>
    <d v="2025-09-30T00:00:00"/>
    <d v="1899-12-30T16:49:00"/>
    <x v="0"/>
    <s v="BA"/>
    <s v="BA1719"/>
    <s v="LHR"/>
    <s v="MAD"/>
    <s v="Spain"/>
    <s v="Europe"/>
    <x v="1"/>
    <s v="A320"/>
    <n v="0"/>
    <n v="17"/>
    <n v="163"/>
    <n v="1"/>
    <n v="2"/>
    <n v="13"/>
    <n v="180"/>
    <s v="SHORT Afternoon"/>
  </r>
  <r>
    <d v="2025-07-04T00:00:00"/>
    <d v="1899-12-30T10:11:00"/>
    <x v="1"/>
    <s v="BA"/>
    <s v="BA6542"/>
    <s v="LHR"/>
    <s v="MAD"/>
    <s v="Spain"/>
    <s v="Europe"/>
    <x v="1"/>
    <s v="A320"/>
    <n v="0"/>
    <n v="19"/>
    <n v="161"/>
    <n v="1"/>
    <n v="6"/>
    <n v="25"/>
    <n v="180"/>
    <s v="SHORT Morning"/>
  </r>
  <r>
    <d v="2025-04-30T00:00:00"/>
    <d v="1899-12-30T14:37:00"/>
    <x v="0"/>
    <s v="BA"/>
    <s v="BA5794"/>
    <s v="LHR"/>
    <s v="FRA"/>
    <s v="Germany"/>
    <s v="Europe"/>
    <x v="1"/>
    <s v="A320"/>
    <n v="0"/>
    <n v="13"/>
    <n v="167"/>
    <n v="0"/>
    <n v="7"/>
    <n v="28"/>
    <n v="180"/>
    <s v="SHORT Afternoon"/>
  </r>
  <r>
    <d v="2025-06-15T00:00:00"/>
    <d v="1899-12-30T21:04:00"/>
    <x v="2"/>
    <s v="BA"/>
    <s v="BA9820"/>
    <s v="LHR"/>
    <s v="MUC"/>
    <s v="Germany"/>
    <s v="Europe"/>
    <x v="1"/>
    <s v="A320"/>
    <n v="0"/>
    <n v="7"/>
    <n v="173"/>
    <n v="0"/>
    <n v="0"/>
    <n v="9"/>
    <n v="180"/>
    <s v="SHORT Evening"/>
  </r>
  <r>
    <d v="2025-08-27T00:00:00"/>
    <d v="1899-12-30T13:25:00"/>
    <x v="3"/>
    <s v="BA"/>
    <s v="BA6908"/>
    <s v="LHR"/>
    <s v="MAD"/>
    <s v="Spain"/>
    <s v="Europe"/>
    <x v="1"/>
    <s v="A320"/>
    <n v="0"/>
    <n v="1"/>
    <n v="179"/>
    <n v="0"/>
    <n v="11"/>
    <n v="40"/>
    <n v="180"/>
    <s v="SHORT Lunchtime"/>
  </r>
  <r>
    <d v="2025-07-08T00:00:00"/>
    <d v="1899-12-30T13:46:00"/>
    <x v="3"/>
    <s v="BA"/>
    <s v="BA7223"/>
    <s v="LHR"/>
    <s v="DXB"/>
    <s v="UAE"/>
    <s v="Middle East"/>
    <x v="0"/>
    <s v="A350"/>
    <n v="0"/>
    <n v="56"/>
    <n v="275"/>
    <n v="0"/>
    <n v="4"/>
    <n v="19"/>
    <n v="331"/>
    <s v="LONG Lunchtime"/>
  </r>
  <r>
    <d v="2025-06-22T00:00:00"/>
    <d v="1899-12-30T19:15:00"/>
    <x v="2"/>
    <s v="BA"/>
    <s v="BA4288"/>
    <s v="LHR"/>
    <s v="AMS"/>
    <s v="Netherlands"/>
    <s v="Europe"/>
    <x v="1"/>
    <s v="A320"/>
    <n v="0"/>
    <n v="10"/>
    <n v="170"/>
    <n v="1"/>
    <n v="7"/>
    <n v="27"/>
    <n v="180"/>
    <s v="SHORT Evening"/>
  </r>
  <r>
    <d v="2025-05-05T00:00:00"/>
    <d v="1899-12-30T09:20:00"/>
    <x v="1"/>
    <s v="BA"/>
    <s v="BA4836"/>
    <s v="LHR"/>
    <s v="ORD"/>
    <s v="USA"/>
    <s v="North America"/>
    <x v="0"/>
    <s v="B777"/>
    <n v="8"/>
    <n v="49"/>
    <n v="178"/>
    <n v="0"/>
    <n v="5"/>
    <n v="23"/>
    <n v="235"/>
    <s v="LONG Morning"/>
  </r>
  <r>
    <d v="2025-05-05T00:00:00"/>
    <d v="1899-12-30T17:02:00"/>
    <x v="0"/>
    <s v="BA"/>
    <s v="BA6092"/>
    <s v="LHR"/>
    <s v="VIE"/>
    <s v="Austria"/>
    <s v="Europe"/>
    <x v="1"/>
    <s v="A320"/>
    <n v="0"/>
    <n v="4"/>
    <n v="176"/>
    <n v="3"/>
    <n v="3"/>
    <n v="18"/>
    <n v="180"/>
    <s v="SHORT Afternoon"/>
  </r>
  <r>
    <d v="2025-09-09T00:00:00"/>
    <d v="1899-12-30T15:41:00"/>
    <x v="0"/>
    <s v="BA"/>
    <s v="BA5013"/>
    <s v="LHR"/>
    <s v="DFW"/>
    <s v="USA"/>
    <s v="North America"/>
    <x v="0"/>
    <s v="B787"/>
    <n v="8"/>
    <n v="42"/>
    <n v="166"/>
    <n v="1"/>
    <n v="8"/>
    <n v="30"/>
    <n v="216"/>
    <s v="LONG Afternoon"/>
  </r>
  <r>
    <d v="2025-09-23T00:00:00"/>
    <d v="1899-12-30T19:42:00"/>
    <x v="2"/>
    <s v="BA"/>
    <s v="BA2600"/>
    <s v="LHR"/>
    <s v="VIE"/>
    <s v="Austria"/>
    <s v="Europe"/>
    <x v="1"/>
    <s v="A320"/>
    <n v="0"/>
    <n v="18"/>
    <n v="162"/>
    <n v="0"/>
    <n v="7"/>
    <n v="27"/>
    <n v="180"/>
    <s v="SHORT Evening"/>
  </r>
  <r>
    <d v="2025-07-06T00:00:00"/>
    <d v="1899-12-30T18:03:00"/>
    <x v="2"/>
    <s v="BA"/>
    <s v="BA8167"/>
    <s v="LHR"/>
    <s v="IST"/>
    <s v="Turkey"/>
    <s v="Europe"/>
    <x v="1"/>
    <s v="A320"/>
    <n v="0"/>
    <n v="7"/>
    <n v="173"/>
    <n v="0"/>
    <n v="6"/>
    <n v="24"/>
    <n v="180"/>
    <s v="SHORT Evening"/>
  </r>
  <r>
    <d v="2025-05-16T00:00:00"/>
    <d v="1899-12-30T17:57:00"/>
    <x v="0"/>
    <s v="BA"/>
    <s v="BA5198"/>
    <s v="LHR"/>
    <s v="FRA"/>
    <s v="Germany"/>
    <s v="Europe"/>
    <x v="1"/>
    <s v="A320"/>
    <n v="0"/>
    <n v="0"/>
    <n v="180"/>
    <n v="0"/>
    <n v="4"/>
    <n v="19"/>
    <n v="180"/>
    <s v="SHORT Afternoon"/>
  </r>
  <r>
    <d v="2025-09-18T00:00:00"/>
    <d v="1899-12-30T17:55:00"/>
    <x v="0"/>
    <s v="BA"/>
    <s v="BA9206"/>
    <s v="LHR"/>
    <s v="FRA"/>
    <s v="Germany"/>
    <s v="Europe"/>
    <x v="1"/>
    <s v="A320"/>
    <n v="0"/>
    <n v="3"/>
    <n v="177"/>
    <n v="0"/>
    <n v="10"/>
    <n v="35"/>
    <n v="180"/>
    <s v="SHORT Afternoon"/>
  </r>
  <r>
    <d v="2025-05-20T00:00:00"/>
    <d v="1899-12-30T18:57:00"/>
    <x v="2"/>
    <s v="BA"/>
    <s v="BA5585"/>
    <s v="LHR"/>
    <s v="AMS"/>
    <s v="Netherlands"/>
    <s v="Europe"/>
    <x v="1"/>
    <s v="A320"/>
    <n v="0"/>
    <n v="5"/>
    <n v="175"/>
    <n v="1"/>
    <n v="17"/>
    <n v="56"/>
    <n v="180"/>
    <s v="SHORT Evening"/>
  </r>
  <r>
    <d v="2025-10-04T00:00:00"/>
    <d v="1899-12-30T12:25:00"/>
    <x v="3"/>
    <s v="BA"/>
    <s v="BA6645"/>
    <s v="LHR"/>
    <s v="JFK"/>
    <s v="USA"/>
    <s v="North America"/>
    <x v="0"/>
    <s v="B777"/>
    <n v="0"/>
    <n v="48"/>
    <n v="224"/>
    <n v="1"/>
    <n v="9"/>
    <n v="32"/>
    <n v="272"/>
    <s v="LONG Lunchtime"/>
  </r>
  <r>
    <d v="2025-09-28T00:00:00"/>
    <d v="1899-12-30T10:22:00"/>
    <x v="1"/>
    <s v="BA"/>
    <s v="BA2492"/>
    <s v="LHR"/>
    <s v="MAD"/>
    <s v="Spain"/>
    <s v="Europe"/>
    <x v="1"/>
    <s v="A320"/>
    <n v="0"/>
    <n v="2"/>
    <n v="178"/>
    <n v="0"/>
    <n v="13"/>
    <n v="46"/>
    <n v="180"/>
    <s v="SHORT Morning"/>
  </r>
  <r>
    <d v="2025-07-15T00:00:00"/>
    <d v="1899-12-30T07:42:00"/>
    <x v="1"/>
    <s v="BA"/>
    <s v="BA2708"/>
    <s v="LHR"/>
    <s v="MUC"/>
    <s v="Germany"/>
    <s v="Europe"/>
    <x v="1"/>
    <s v="A320"/>
    <n v="0"/>
    <n v="7"/>
    <n v="173"/>
    <n v="0"/>
    <n v="0"/>
    <n v="9"/>
    <n v="180"/>
    <s v="SHORT Morning"/>
  </r>
  <r>
    <d v="2025-04-26T00:00:00"/>
    <d v="1899-12-30T09:58:00"/>
    <x v="1"/>
    <s v="BA"/>
    <s v="BA8565"/>
    <s v="LHR"/>
    <s v="VIE"/>
    <s v="Austria"/>
    <s v="Europe"/>
    <x v="1"/>
    <s v="A320"/>
    <n v="0"/>
    <n v="6"/>
    <n v="174"/>
    <n v="1"/>
    <n v="9"/>
    <n v="33"/>
    <n v="180"/>
    <s v="SHORT Morning"/>
  </r>
  <r>
    <d v="2025-09-11T00:00:00"/>
    <d v="1899-12-30T15:27:00"/>
    <x v="0"/>
    <s v="BA"/>
    <s v="BA8639"/>
    <s v="LHR"/>
    <s v="HND"/>
    <s v="Japan"/>
    <s v="Asia"/>
    <x v="0"/>
    <s v="B787"/>
    <n v="0"/>
    <n v="35"/>
    <n v="179"/>
    <n v="0"/>
    <n v="2"/>
    <n v="13"/>
    <n v="214"/>
    <s v="LONG Afternoon"/>
  </r>
  <r>
    <d v="2025-06-13T00:00:00"/>
    <d v="1899-12-30T19:03:00"/>
    <x v="2"/>
    <s v="BA"/>
    <s v="BA2780"/>
    <s v="LHR"/>
    <s v="FRA"/>
    <s v="Germany"/>
    <s v="Europe"/>
    <x v="1"/>
    <s v="A320"/>
    <n v="0"/>
    <n v="1"/>
    <n v="179"/>
    <n v="0"/>
    <n v="0"/>
    <n v="7"/>
    <n v="180"/>
    <s v="SHORT Evening"/>
  </r>
  <r>
    <d v="2025-04-23T00:00:00"/>
    <d v="1899-12-30T09:13:00"/>
    <x v="1"/>
    <s v="BA"/>
    <s v="BA1989"/>
    <s v="LHR"/>
    <s v="DFW"/>
    <s v="USA"/>
    <s v="North America"/>
    <x v="0"/>
    <s v="B787"/>
    <n v="8"/>
    <n v="42"/>
    <n v="166"/>
    <n v="1"/>
    <n v="4"/>
    <n v="19"/>
    <n v="216"/>
    <s v="LONG Morning"/>
  </r>
  <r>
    <d v="2025-06-21T00:00:00"/>
    <d v="1899-12-30T14:10:00"/>
    <x v="0"/>
    <s v="BA"/>
    <s v="BA3974"/>
    <s v="LHR"/>
    <s v="CDG"/>
    <s v="France"/>
    <s v="Europe"/>
    <x v="1"/>
    <s v="A320"/>
    <n v="0"/>
    <n v="11"/>
    <n v="169"/>
    <n v="0"/>
    <n v="14"/>
    <n v="49"/>
    <n v="180"/>
    <s v="SHORT Afternoon"/>
  </r>
  <r>
    <d v="2025-08-17T00:00:00"/>
    <d v="1899-12-30T06:17:00"/>
    <x v="1"/>
    <s v="BA"/>
    <s v="BA5944"/>
    <s v="LHR"/>
    <s v="BCN"/>
    <s v="Spain"/>
    <s v="Europe"/>
    <x v="1"/>
    <s v="A320"/>
    <n v="0"/>
    <n v="18"/>
    <n v="162"/>
    <n v="1"/>
    <n v="13"/>
    <n v="45"/>
    <n v="180"/>
    <s v="SHORT Morning"/>
  </r>
  <r>
    <d v="2025-05-08T00:00:00"/>
    <d v="1899-12-30T22:38:00"/>
    <x v="2"/>
    <s v="BA"/>
    <s v="BA7249"/>
    <s v="LHR"/>
    <s v="BCN"/>
    <s v="Spain"/>
    <s v="Europe"/>
    <x v="1"/>
    <s v="A320"/>
    <n v="0"/>
    <n v="16"/>
    <n v="164"/>
    <n v="0"/>
    <n v="9"/>
    <n v="34"/>
    <n v="180"/>
    <s v="SHORT Evening"/>
  </r>
  <r>
    <d v="2025-10-15T00:00:00"/>
    <d v="1899-12-30T21:53:00"/>
    <x v="2"/>
    <s v="BA"/>
    <s v="BA2303"/>
    <s v="LHR"/>
    <s v="FRA"/>
    <s v="Germany"/>
    <s v="Europe"/>
    <x v="1"/>
    <s v="A320"/>
    <n v="0"/>
    <n v="2"/>
    <n v="178"/>
    <n v="4"/>
    <n v="0"/>
    <n v="6"/>
    <n v="180"/>
    <s v="SHORT Evening"/>
  </r>
  <r>
    <d v="2025-06-18T00:00:00"/>
    <d v="1899-12-30T12:54:00"/>
    <x v="3"/>
    <s v="BA"/>
    <s v="BA6747"/>
    <s v="LHR"/>
    <s v="JFK"/>
    <s v="USA"/>
    <s v="North America"/>
    <x v="0"/>
    <s v="B787"/>
    <n v="8"/>
    <n v="42"/>
    <n v="166"/>
    <n v="0"/>
    <n v="7"/>
    <n v="27"/>
    <n v="216"/>
    <s v="LONG Lunchtime"/>
  </r>
  <r>
    <d v="2025-06-23T00:00:00"/>
    <d v="1899-12-30T20:19:00"/>
    <x v="2"/>
    <s v="BA"/>
    <s v="BA1320"/>
    <s v="LHR"/>
    <s v="MUC"/>
    <s v="Germany"/>
    <s v="Europe"/>
    <x v="1"/>
    <s v="A320"/>
    <n v="0"/>
    <n v="8"/>
    <n v="172"/>
    <n v="0"/>
    <n v="9"/>
    <n v="35"/>
    <n v="180"/>
    <s v="SHORT Evening"/>
  </r>
  <r>
    <d v="2025-08-21T00:00:00"/>
    <d v="1899-12-30T17:16:00"/>
    <x v="0"/>
    <s v="BA"/>
    <s v="BA2567"/>
    <s v="LHR"/>
    <s v="BCN"/>
    <s v="Spain"/>
    <s v="Europe"/>
    <x v="1"/>
    <s v="A320"/>
    <n v="0"/>
    <n v="2"/>
    <n v="178"/>
    <n v="0"/>
    <n v="9"/>
    <n v="33"/>
    <n v="180"/>
    <s v="SHORT Afternoon"/>
  </r>
  <r>
    <d v="2025-09-20T00:00:00"/>
    <d v="1899-12-30T12:12:00"/>
    <x v="3"/>
    <s v="BA"/>
    <s v="BA3347"/>
    <s v="LHR"/>
    <s v="ZRH"/>
    <s v="Switzerland"/>
    <s v="Europe"/>
    <x v="1"/>
    <s v="A320"/>
    <n v="0"/>
    <n v="14"/>
    <n v="166"/>
    <n v="0"/>
    <n v="0"/>
    <n v="2"/>
    <n v="180"/>
    <s v="SHORT Lunchtime"/>
  </r>
  <r>
    <d v="2025-09-23T00:00:00"/>
    <d v="1899-12-30T11:43:00"/>
    <x v="1"/>
    <s v="BA"/>
    <s v="BA8281"/>
    <s v="LHR"/>
    <s v="VIE"/>
    <s v="Austria"/>
    <s v="Europe"/>
    <x v="1"/>
    <s v="A320"/>
    <n v="0"/>
    <n v="14"/>
    <n v="166"/>
    <n v="0"/>
    <n v="3"/>
    <n v="16"/>
    <n v="180"/>
    <s v="SHORT Morning"/>
  </r>
  <r>
    <d v="2025-10-15T00:00:00"/>
    <d v="1899-12-30T14:35:00"/>
    <x v="0"/>
    <s v="BA"/>
    <s v="BA5962"/>
    <s v="LHR"/>
    <s v="ZRH"/>
    <s v="Switzerland"/>
    <s v="Europe"/>
    <x v="1"/>
    <s v="A320"/>
    <n v="0"/>
    <n v="6"/>
    <n v="174"/>
    <n v="0"/>
    <n v="7"/>
    <n v="29"/>
    <n v="180"/>
    <s v="SHORT Afternoon"/>
  </r>
  <r>
    <d v="2025-06-30T00:00:00"/>
    <d v="1899-12-30T06:03:00"/>
    <x v="1"/>
    <s v="BA"/>
    <s v="BA3857"/>
    <s v="LHR"/>
    <s v="IST"/>
    <s v="Turkey"/>
    <s v="Europe"/>
    <x v="1"/>
    <s v="A320"/>
    <n v="0"/>
    <n v="8"/>
    <n v="172"/>
    <n v="3"/>
    <n v="11"/>
    <n v="39"/>
    <n v="180"/>
    <s v="SHORT Morning"/>
  </r>
  <r>
    <d v="2025-09-17T00:00:00"/>
    <d v="1899-12-30T19:13:00"/>
    <x v="2"/>
    <s v="BA"/>
    <s v="BA9214"/>
    <s v="LHR"/>
    <s v="ZRH"/>
    <s v="Switzerland"/>
    <s v="Europe"/>
    <x v="1"/>
    <s v="A320"/>
    <n v="0"/>
    <n v="18"/>
    <n v="162"/>
    <n v="2"/>
    <n v="0"/>
    <n v="0"/>
    <n v="180"/>
    <s v="SHORT Evening"/>
  </r>
  <r>
    <d v="2025-04-17T00:00:00"/>
    <d v="1899-12-30T13:37:00"/>
    <x v="3"/>
    <s v="BA"/>
    <s v="BA2784"/>
    <s v="LHR"/>
    <s v="IST"/>
    <s v="Turkey"/>
    <s v="Europe"/>
    <x v="1"/>
    <s v="A320"/>
    <n v="0"/>
    <n v="19"/>
    <n v="161"/>
    <n v="0"/>
    <n v="7"/>
    <n v="28"/>
    <n v="180"/>
    <s v="SHORT Lunchtime"/>
  </r>
  <r>
    <d v="2025-04-16T00:00:00"/>
    <d v="1899-12-30T08:07:00"/>
    <x v="1"/>
    <s v="BA"/>
    <s v="BA5864"/>
    <s v="LHR"/>
    <s v="CDG"/>
    <s v="France"/>
    <s v="Europe"/>
    <x v="1"/>
    <s v="A320"/>
    <n v="0"/>
    <n v="12"/>
    <n v="168"/>
    <n v="1"/>
    <n v="9"/>
    <n v="33"/>
    <n v="180"/>
    <s v="SHORT Morning"/>
  </r>
  <r>
    <d v="2025-07-25T00:00:00"/>
    <d v="1899-12-30T06:13:00"/>
    <x v="1"/>
    <s v="BA"/>
    <s v="BA1766"/>
    <s v="LHR"/>
    <s v="FRA"/>
    <s v="Germany"/>
    <s v="Europe"/>
    <x v="1"/>
    <s v="A320"/>
    <n v="0"/>
    <n v="5"/>
    <n v="175"/>
    <n v="0"/>
    <n v="12"/>
    <n v="44"/>
    <n v="180"/>
    <s v="SHORT Morning"/>
  </r>
  <r>
    <d v="2025-09-30T00:00:00"/>
    <d v="1899-12-30T15:38:00"/>
    <x v="0"/>
    <s v="BA"/>
    <s v="BA9065"/>
    <s v="LHR"/>
    <s v="MAD"/>
    <s v="Spain"/>
    <s v="Europe"/>
    <x v="1"/>
    <s v="A320"/>
    <n v="0"/>
    <n v="13"/>
    <n v="167"/>
    <n v="1"/>
    <n v="12"/>
    <n v="41"/>
    <n v="180"/>
    <s v="SHORT Afternoon"/>
  </r>
  <r>
    <d v="2025-06-24T00:00:00"/>
    <d v="1899-12-30T13:47:00"/>
    <x v="3"/>
    <s v="BA"/>
    <s v="BA8575"/>
    <s v="LHR"/>
    <s v="AMS"/>
    <s v="Netherlands"/>
    <s v="Europe"/>
    <x v="1"/>
    <s v="A320"/>
    <n v="0"/>
    <n v="14"/>
    <n v="166"/>
    <n v="0"/>
    <n v="11"/>
    <n v="39"/>
    <n v="180"/>
    <s v="SHORT Lunchtime"/>
  </r>
  <r>
    <d v="2025-04-10T00:00:00"/>
    <d v="1899-12-30T22:34:00"/>
    <x v="2"/>
    <s v="BA"/>
    <s v="BA2697"/>
    <s v="LHR"/>
    <s v="ORD"/>
    <s v="USA"/>
    <s v="North America"/>
    <x v="0"/>
    <s v="B787"/>
    <n v="8"/>
    <n v="48"/>
    <n v="200"/>
    <n v="0"/>
    <n v="3"/>
    <n v="18"/>
    <n v="256"/>
    <s v="LONG Evening"/>
  </r>
  <r>
    <d v="2025-08-18T00:00:00"/>
    <d v="1899-12-30T13:10:00"/>
    <x v="3"/>
    <s v="BA"/>
    <s v="BA4276"/>
    <s v="LHR"/>
    <s v="BCN"/>
    <s v="Spain"/>
    <s v="Europe"/>
    <x v="1"/>
    <s v="A320"/>
    <n v="0"/>
    <n v="9"/>
    <n v="171"/>
    <n v="1"/>
    <n v="0"/>
    <n v="1"/>
    <n v="180"/>
    <s v="SHORT Lunchtime"/>
  </r>
  <r>
    <d v="2025-08-24T00:00:00"/>
    <d v="1899-12-30T13:50:00"/>
    <x v="3"/>
    <s v="BA"/>
    <s v="BA1807"/>
    <s v="LHR"/>
    <s v="IST"/>
    <s v="Turkey"/>
    <s v="Europe"/>
    <x v="1"/>
    <s v="A320"/>
    <n v="0"/>
    <n v="17"/>
    <n v="163"/>
    <n v="1"/>
    <n v="6"/>
    <n v="24"/>
    <n v="180"/>
    <s v="SHORT Lunchtime"/>
  </r>
  <r>
    <d v="2025-08-29T00:00:00"/>
    <d v="1899-12-30T21:47:00"/>
    <x v="2"/>
    <s v="BA"/>
    <s v="BA6402"/>
    <s v="LHR"/>
    <s v="ORD"/>
    <s v="USA"/>
    <s v="North America"/>
    <x v="0"/>
    <s v="B777"/>
    <n v="0"/>
    <n v="32"/>
    <n v="304"/>
    <n v="0"/>
    <n v="13"/>
    <n v="46"/>
    <n v="336"/>
    <s v="LONG Evening"/>
  </r>
  <r>
    <d v="2025-10-13T00:00:00"/>
    <d v="1899-12-30T15:54:00"/>
    <x v="0"/>
    <s v="BA"/>
    <s v="BA9555"/>
    <s v="LHR"/>
    <s v="MUC"/>
    <s v="Germany"/>
    <s v="Europe"/>
    <x v="1"/>
    <s v="A320"/>
    <n v="0"/>
    <n v="4"/>
    <n v="176"/>
    <n v="2"/>
    <n v="15"/>
    <n v="52"/>
    <n v="180"/>
    <s v="SHORT Afternoon"/>
  </r>
  <r>
    <d v="2025-06-24T00:00:00"/>
    <d v="1899-12-30T13:59:00"/>
    <x v="3"/>
    <s v="BA"/>
    <s v="BA9657"/>
    <s v="LHR"/>
    <s v="IST"/>
    <s v="Turkey"/>
    <s v="Europe"/>
    <x v="1"/>
    <s v="A320"/>
    <n v="0"/>
    <n v="19"/>
    <n v="161"/>
    <n v="2"/>
    <n v="12"/>
    <n v="41"/>
    <n v="180"/>
    <s v="SHORT Lunchtime"/>
  </r>
  <r>
    <d v="2025-09-14T00:00:00"/>
    <d v="1899-12-30T19:19:00"/>
    <x v="2"/>
    <s v="BA"/>
    <s v="BA7394"/>
    <s v="LHR"/>
    <s v="MUC"/>
    <s v="Germany"/>
    <s v="Europe"/>
    <x v="1"/>
    <s v="A320"/>
    <n v="0"/>
    <n v="18"/>
    <n v="162"/>
    <n v="0"/>
    <n v="10"/>
    <n v="37"/>
    <n v="180"/>
    <s v="SHORT Evening"/>
  </r>
  <r>
    <d v="2025-04-07T00:00:00"/>
    <d v="1899-12-30T13:09:00"/>
    <x v="3"/>
    <s v="BA"/>
    <s v="BA6233"/>
    <s v="LHR"/>
    <s v="ZRH"/>
    <s v="Switzerland"/>
    <s v="Europe"/>
    <x v="1"/>
    <s v="A320"/>
    <n v="0"/>
    <n v="7"/>
    <n v="173"/>
    <n v="0"/>
    <n v="10"/>
    <n v="36"/>
    <n v="180"/>
    <s v="SHORT Lunchtime"/>
  </r>
  <r>
    <d v="2025-07-04T00:00:00"/>
    <d v="1899-12-30T13:37:00"/>
    <x v="3"/>
    <s v="BA"/>
    <s v="BA6700"/>
    <s v="LHR"/>
    <s v="MUC"/>
    <s v="Germany"/>
    <s v="Europe"/>
    <x v="1"/>
    <s v="A320"/>
    <n v="0"/>
    <n v="19"/>
    <n v="161"/>
    <n v="5"/>
    <n v="5"/>
    <n v="22"/>
    <n v="180"/>
    <s v="SHORT Lunchtime"/>
  </r>
  <r>
    <d v="2025-07-29T00:00:00"/>
    <d v="1899-12-30T19:16:00"/>
    <x v="2"/>
    <s v="BA"/>
    <s v="BA3804"/>
    <s v="LHR"/>
    <s v="MUC"/>
    <s v="Germany"/>
    <s v="Europe"/>
    <x v="1"/>
    <s v="A320"/>
    <n v="0"/>
    <n v="4"/>
    <n v="176"/>
    <n v="0"/>
    <n v="7"/>
    <n v="28"/>
    <n v="180"/>
    <s v="SHORT Evening"/>
  </r>
  <r>
    <d v="2025-05-04T00:00:00"/>
    <d v="1899-12-30T06:54:00"/>
    <x v="1"/>
    <s v="BA"/>
    <s v="BA8641"/>
    <s v="LHR"/>
    <s v="ORD"/>
    <s v="USA"/>
    <s v="North America"/>
    <x v="0"/>
    <s v="A380"/>
    <n v="14"/>
    <n v="97"/>
    <n v="358"/>
    <n v="0"/>
    <n v="17"/>
    <n v="56"/>
    <n v="469"/>
    <s v="LONG Morning"/>
  </r>
  <r>
    <d v="2025-07-24T00:00:00"/>
    <d v="1899-12-30T19:27:00"/>
    <x v="2"/>
    <s v="BA"/>
    <s v="BA4209"/>
    <s v="LHR"/>
    <s v="LAX"/>
    <s v="USA"/>
    <s v="North America"/>
    <x v="0"/>
    <s v="B777"/>
    <n v="8"/>
    <n v="49"/>
    <n v="178"/>
    <n v="0"/>
    <n v="3"/>
    <n v="16"/>
    <n v="235"/>
    <s v="LONG Evening"/>
  </r>
  <r>
    <d v="2025-10-28T00:00:00"/>
    <d v="1899-12-30T10:40:00"/>
    <x v="1"/>
    <s v="BA"/>
    <s v="BA3471"/>
    <s v="LHR"/>
    <s v="MAD"/>
    <s v="Spain"/>
    <s v="Europe"/>
    <x v="1"/>
    <s v="A320"/>
    <n v="0"/>
    <n v="17"/>
    <n v="163"/>
    <n v="2"/>
    <n v="17"/>
    <n v="55"/>
    <n v="180"/>
    <s v="SHORT Morning"/>
  </r>
  <r>
    <d v="2025-08-06T00:00:00"/>
    <d v="1899-12-30T22:10:00"/>
    <x v="2"/>
    <s v="BA"/>
    <s v="BA5719"/>
    <s v="LHR"/>
    <s v="HND"/>
    <s v="Japan"/>
    <s v="Asia"/>
    <x v="0"/>
    <s v="B777"/>
    <n v="0"/>
    <n v="32"/>
    <n v="300"/>
    <n v="1"/>
    <n v="6"/>
    <n v="25"/>
    <n v="332"/>
    <s v="LONG Evening"/>
  </r>
  <r>
    <d v="2025-08-20T00:00:00"/>
    <d v="1899-12-30T18:57:00"/>
    <x v="2"/>
    <s v="BA"/>
    <s v="BA2006"/>
    <s v="LHR"/>
    <s v="MUC"/>
    <s v="Germany"/>
    <s v="Europe"/>
    <x v="1"/>
    <s v="A320"/>
    <n v="0"/>
    <n v="20"/>
    <n v="160"/>
    <n v="0"/>
    <n v="15"/>
    <n v="51"/>
    <n v="180"/>
    <s v="SHORT Evening"/>
  </r>
  <r>
    <d v="2025-08-14T00:00:00"/>
    <d v="1899-12-30T06:11:00"/>
    <x v="1"/>
    <s v="BA"/>
    <s v="BA4717"/>
    <s v="LHR"/>
    <s v="FRA"/>
    <s v="Germany"/>
    <s v="Europe"/>
    <x v="1"/>
    <s v="A320"/>
    <n v="0"/>
    <n v="11"/>
    <n v="169"/>
    <n v="4"/>
    <n v="0"/>
    <n v="8"/>
    <n v="180"/>
    <s v="SHORT Morning"/>
  </r>
  <r>
    <d v="2025-09-18T00:00:00"/>
    <d v="1899-12-30T22:13:00"/>
    <x v="2"/>
    <s v="BA"/>
    <s v="BA1945"/>
    <s v="LHR"/>
    <s v="CDG"/>
    <s v="France"/>
    <s v="Europe"/>
    <x v="1"/>
    <s v="A320"/>
    <n v="0"/>
    <n v="17"/>
    <n v="163"/>
    <n v="1"/>
    <n v="11"/>
    <n v="39"/>
    <n v="180"/>
    <s v="SHORT Evening"/>
  </r>
  <r>
    <d v="2025-08-27T00:00:00"/>
    <d v="1899-12-30T07:04:00"/>
    <x v="1"/>
    <s v="BA"/>
    <s v="BA2558"/>
    <s v="LHR"/>
    <s v="HND"/>
    <s v="Japan"/>
    <s v="Asia"/>
    <x v="0"/>
    <s v="B787"/>
    <n v="0"/>
    <n v="31"/>
    <n v="173"/>
    <n v="1"/>
    <n v="4"/>
    <n v="19"/>
    <n v="204"/>
    <s v="LONG Morning"/>
  </r>
  <r>
    <d v="2025-08-07T00:00:00"/>
    <d v="1899-12-30T14:51:00"/>
    <x v="0"/>
    <s v="BA"/>
    <s v="BA9295"/>
    <s v="LHR"/>
    <s v="DFW"/>
    <s v="USA"/>
    <s v="North America"/>
    <x v="0"/>
    <s v="B787"/>
    <n v="8"/>
    <n v="42"/>
    <n v="166"/>
    <n v="0"/>
    <n v="0"/>
    <n v="8"/>
    <n v="216"/>
    <s v="LONG Afternoon"/>
  </r>
  <r>
    <d v="2025-09-07T00:00:00"/>
    <d v="1899-12-30T06:36:00"/>
    <x v="1"/>
    <s v="BA"/>
    <s v="BA6917"/>
    <s v="LHR"/>
    <s v="JFK"/>
    <s v="USA"/>
    <s v="North America"/>
    <x v="0"/>
    <s v="B787"/>
    <n v="8"/>
    <n v="42"/>
    <n v="166"/>
    <n v="0"/>
    <n v="9"/>
    <n v="34"/>
    <n v="216"/>
    <s v="LONG Morning"/>
  </r>
  <r>
    <d v="2025-08-28T00:00:00"/>
    <d v="1899-12-30T13:07:00"/>
    <x v="3"/>
    <s v="BA"/>
    <s v="BA6345"/>
    <s v="LHR"/>
    <s v="MUC"/>
    <s v="Germany"/>
    <s v="Europe"/>
    <x v="1"/>
    <s v="A320"/>
    <n v="0"/>
    <n v="7"/>
    <n v="173"/>
    <n v="1"/>
    <n v="13"/>
    <n v="46"/>
    <n v="180"/>
    <s v="SHORT Lunchtime"/>
  </r>
  <r>
    <d v="2025-04-16T00:00:00"/>
    <d v="1899-12-30T19:31:00"/>
    <x v="2"/>
    <s v="BA"/>
    <s v="BA2568"/>
    <s v="LHR"/>
    <s v="LAX"/>
    <s v="USA"/>
    <s v="North America"/>
    <x v="0"/>
    <s v="A350"/>
    <n v="0"/>
    <n v="56"/>
    <n v="275"/>
    <n v="0"/>
    <n v="3"/>
    <n v="17"/>
    <n v="331"/>
    <s v="LONG Evening"/>
  </r>
  <r>
    <d v="2025-05-13T00:00:00"/>
    <d v="1899-12-30T06:42:00"/>
    <x v="1"/>
    <s v="BA"/>
    <s v="BA9103"/>
    <s v="LHR"/>
    <s v="ORD"/>
    <s v="USA"/>
    <s v="North America"/>
    <x v="0"/>
    <s v="B787"/>
    <n v="8"/>
    <n v="48"/>
    <n v="200"/>
    <n v="1"/>
    <n v="0"/>
    <n v="7"/>
    <n v="256"/>
    <s v="LONG Morning"/>
  </r>
  <r>
    <d v="2025-10-16T00:00:00"/>
    <d v="1899-12-30T12:34:00"/>
    <x v="3"/>
    <s v="BA"/>
    <s v="BA3350"/>
    <s v="LHR"/>
    <s v="BCN"/>
    <s v="Spain"/>
    <s v="Europe"/>
    <x v="1"/>
    <s v="A320"/>
    <n v="0"/>
    <n v="1"/>
    <n v="179"/>
    <n v="1"/>
    <n v="7"/>
    <n v="29"/>
    <n v="180"/>
    <s v="SHORT Lunchtime"/>
  </r>
  <r>
    <d v="2025-08-25T00:00:00"/>
    <d v="1899-12-30T13:54:00"/>
    <x v="3"/>
    <s v="BA"/>
    <s v="BA7232"/>
    <s v="LHR"/>
    <s v="MUC"/>
    <s v="Germany"/>
    <s v="Europe"/>
    <x v="1"/>
    <s v="A320"/>
    <n v="0"/>
    <n v="1"/>
    <n v="179"/>
    <n v="0"/>
    <n v="7"/>
    <n v="29"/>
    <n v="180"/>
    <s v="SHORT Lunchtime"/>
  </r>
  <r>
    <d v="2025-10-29T00:00:00"/>
    <d v="1899-12-30T08:21:00"/>
    <x v="1"/>
    <s v="BA"/>
    <s v="BA9849"/>
    <s v="LHR"/>
    <s v="ORD"/>
    <s v="USA"/>
    <s v="North America"/>
    <x v="0"/>
    <s v="B787"/>
    <n v="8"/>
    <n v="42"/>
    <n v="166"/>
    <n v="1"/>
    <n v="11"/>
    <n v="39"/>
    <n v="216"/>
    <s v="LONG Morning"/>
  </r>
  <r>
    <d v="2025-04-02T00:00:00"/>
    <d v="1899-12-30T06:38:00"/>
    <x v="1"/>
    <s v="BA"/>
    <s v="BA7375"/>
    <s v="LHR"/>
    <s v="JFK"/>
    <s v="USA"/>
    <s v="North America"/>
    <x v="0"/>
    <s v="B777"/>
    <n v="8"/>
    <n v="49"/>
    <n v="178"/>
    <n v="0"/>
    <n v="13"/>
    <n v="45"/>
    <n v="235"/>
    <s v="LONG Morning"/>
  </r>
  <r>
    <d v="2025-04-05T00:00:00"/>
    <d v="1899-12-30T09:41:00"/>
    <x v="1"/>
    <s v="BA"/>
    <s v="BA9404"/>
    <s v="LHR"/>
    <s v="DXB"/>
    <s v="UAE"/>
    <s v="Middle East"/>
    <x v="0"/>
    <s v="B787"/>
    <n v="0"/>
    <n v="31"/>
    <n v="173"/>
    <n v="0"/>
    <n v="7"/>
    <n v="29"/>
    <n v="204"/>
    <s v="LONG Morning"/>
  </r>
  <r>
    <d v="2025-10-20T00:00:00"/>
    <d v="1899-12-30T18:37:00"/>
    <x v="2"/>
    <s v="BA"/>
    <s v="BA9393"/>
    <s v="LHR"/>
    <s v="BCN"/>
    <s v="Spain"/>
    <s v="Europe"/>
    <x v="1"/>
    <s v="A320"/>
    <n v="0"/>
    <n v="7"/>
    <n v="173"/>
    <n v="0"/>
    <n v="18"/>
    <n v="59"/>
    <n v="180"/>
    <s v="SHORT Evening"/>
  </r>
  <r>
    <d v="2025-05-16T00:00:00"/>
    <d v="1899-12-30T13:01:00"/>
    <x v="3"/>
    <s v="BA"/>
    <s v="BA3660"/>
    <s v="LHR"/>
    <s v="VIE"/>
    <s v="Austria"/>
    <s v="Europe"/>
    <x v="1"/>
    <s v="A320"/>
    <n v="0"/>
    <n v="9"/>
    <n v="171"/>
    <n v="0"/>
    <n v="9"/>
    <n v="34"/>
    <n v="180"/>
    <s v="SHORT Lunchtime"/>
  </r>
  <r>
    <d v="2025-05-12T00:00:00"/>
    <d v="1899-12-30T12:31:00"/>
    <x v="3"/>
    <s v="BA"/>
    <s v="BA5722"/>
    <s v="LHR"/>
    <s v="VIE"/>
    <s v="Austria"/>
    <s v="Europe"/>
    <x v="1"/>
    <s v="A320"/>
    <n v="0"/>
    <n v="7"/>
    <n v="173"/>
    <n v="0"/>
    <n v="6"/>
    <n v="25"/>
    <n v="180"/>
    <s v="SHORT Lunchtime"/>
  </r>
  <r>
    <d v="2025-04-25T00:00:00"/>
    <d v="1899-12-30T22:00:00"/>
    <x v="2"/>
    <s v="BA"/>
    <s v="BA4230"/>
    <s v="LHR"/>
    <s v="LAX"/>
    <s v="USA"/>
    <s v="North America"/>
    <x v="0"/>
    <s v="B787"/>
    <n v="8"/>
    <n v="42"/>
    <n v="166"/>
    <n v="1"/>
    <n v="0"/>
    <n v="5"/>
    <n v="216"/>
    <s v="LONG Evening"/>
  </r>
  <r>
    <d v="2025-10-04T00:00:00"/>
    <d v="1899-12-30T11:08:00"/>
    <x v="1"/>
    <s v="BA"/>
    <s v="BA7397"/>
    <s v="LHR"/>
    <s v="JFK"/>
    <s v="USA"/>
    <s v="North America"/>
    <x v="0"/>
    <s v="B777"/>
    <n v="0"/>
    <n v="32"/>
    <n v="300"/>
    <n v="1"/>
    <n v="6"/>
    <n v="26"/>
    <n v="332"/>
    <s v="LONG Morning"/>
  </r>
  <r>
    <d v="2025-10-04T00:00:00"/>
    <d v="1899-12-30T16:55:00"/>
    <x v="0"/>
    <s v="BA"/>
    <s v="BA2734"/>
    <s v="LHR"/>
    <s v="JFK"/>
    <s v="USA"/>
    <s v="North America"/>
    <x v="0"/>
    <s v="B777"/>
    <n v="8"/>
    <n v="49"/>
    <n v="178"/>
    <n v="0"/>
    <n v="6"/>
    <n v="25"/>
    <n v="235"/>
    <s v="LONG Afternoon"/>
  </r>
  <r>
    <d v="2025-10-17T00:00:00"/>
    <d v="1899-12-30T18:43:00"/>
    <x v="2"/>
    <s v="BA"/>
    <s v="BA5518"/>
    <s v="LHR"/>
    <s v="JFK"/>
    <s v="USA"/>
    <s v="North America"/>
    <x v="0"/>
    <s v="B777"/>
    <n v="0"/>
    <n v="48"/>
    <n v="224"/>
    <n v="1"/>
    <n v="13"/>
    <n v="45"/>
    <n v="272"/>
    <s v="LONG Evening"/>
  </r>
  <r>
    <d v="2025-07-30T00:00:00"/>
    <d v="1899-12-30T06:21:00"/>
    <x v="1"/>
    <s v="BA"/>
    <s v="BA6983"/>
    <s v="LHR"/>
    <s v="IST"/>
    <s v="Turkey"/>
    <s v="Europe"/>
    <x v="1"/>
    <s v="A320"/>
    <n v="0"/>
    <n v="0"/>
    <n v="180"/>
    <n v="0"/>
    <n v="10"/>
    <n v="38"/>
    <n v="180"/>
    <s v="SHORT Morning"/>
  </r>
  <r>
    <d v="2025-06-19T00:00:00"/>
    <d v="1899-12-30T11:27:00"/>
    <x v="1"/>
    <s v="BA"/>
    <s v="BA4213"/>
    <s v="LHR"/>
    <s v="LAX"/>
    <s v="USA"/>
    <s v="North America"/>
    <x v="0"/>
    <s v="B787"/>
    <n v="8"/>
    <n v="42"/>
    <n v="166"/>
    <n v="0"/>
    <n v="1"/>
    <n v="12"/>
    <n v="216"/>
    <s v="LONG Morning"/>
  </r>
  <r>
    <d v="2025-04-12T00:00:00"/>
    <d v="1899-12-30T14:16:00"/>
    <x v="0"/>
    <s v="BA"/>
    <s v="BA5229"/>
    <s v="LHR"/>
    <s v="AMS"/>
    <s v="Netherlands"/>
    <s v="Europe"/>
    <x v="1"/>
    <s v="A320"/>
    <n v="0"/>
    <n v="17"/>
    <n v="163"/>
    <n v="0"/>
    <n v="9"/>
    <n v="33"/>
    <n v="180"/>
    <s v="SHORT Afternoon"/>
  </r>
  <r>
    <d v="2025-07-30T00:00:00"/>
    <d v="1899-12-30T15:35:00"/>
    <x v="0"/>
    <s v="BA"/>
    <s v="BA4933"/>
    <s v="LHR"/>
    <s v="FRA"/>
    <s v="Germany"/>
    <s v="Europe"/>
    <x v="1"/>
    <s v="A320"/>
    <n v="0"/>
    <n v="3"/>
    <n v="177"/>
    <n v="1"/>
    <n v="11"/>
    <n v="41"/>
    <n v="180"/>
    <s v="SHORT Afternoon"/>
  </r>
  <r>
    <d v="2025-07-18T00:00:00"/>
    <d v="1899-12-30T20:42:00"/>
    <x v="2"/>
    <s v="BA"/>
    <s v="BA1030"/>
    <s v="LHR"/>
    <s v="CDG"/>
    <s v="France"/>
    <s v="Europe"/>
    <x v="1"/>
    <s v="A320"/>
    <n v="0"/>
    <n v="0"/>
    <n v="180"/>
    <n v="1"/>
    <n v="16"/>
    <n v="54"/>
    <n v="180"/>
    <s v="SHORT Evening"/>
  </r>
  <r>
    <d v="2025-06-15T00:00:00"/>
    <d v="1899-12-30T22:53:00"/>
    <x v="2"/>
    <s v="BA"/>
    <s v="BA1089"/>
    <s v="LHR"/>
    <s v="IST"/>
    <s v="Turkey"/>
    <s v="Europe"/>
    <x v="1"/>
    <s v="A320"/>
    <n v="0"/>
    <n v="4"/>
    <n v="176"/>
    <n v="0"/>
    <n v="13"/>
    <n v="44"/>
    <n v="180"/>
    <s v="SHORT Evening"/>
  </r>
  <r>
    <d v="2025-10-20T00:00:00"/>
    <d v="1899-12-30T20:45:00"/>
    <x v="2"/>
    <s v="BA"/>
    <s v="BA7606"/>
    <s v="LHR"/>
    <s v="CDG"/>
    <s v="France"/>
    <s v="Europe"/>
    <x v="1"/>
    <s v="A320"/>
    <n v="0"/>
    <n v="7"/>
    <n v="173"/>
    <n v="1"/>
    <n v="12"/>
    <n v="42"/>
    <n v="180"/>
    <s v="SHORT Evening"/>
  </r>
  <r>
    <d v="2025-05-17T00:00:00"/>
    <d v="1899-12-30T08:47:00"/>
    <x v="1"/>
    <s v="BA"/>
    <s v="BA9525"/>
    <s v="LHR"/>
    <s v="MAD"/>
    <s v="Spain"/>
    <s v="Europe"/>
    <x v="1"/>
    <s v="A320"/>
    <n v="0"/>
    <n v="1"/>
    <n v="179"/>
    <n v="1"/>
    <n v="8"/>
    <n v="31"/>
    <n v="180"/>
    <s v="SHORT Morning"/>
  </r>
  <r>
    <d v="2025-07-16T00:00:00"/>
    <d v="1899-12-30T08:03:00"/>
    <x v="1"/>
    <s v="BA"/>
    <s v="BA5204"/>
    <s v="LHR"/>
    <s v="MUC"/>
    <s v="Germany"/>
    <s v="Europe"/>
    <x v="1"/>
    <s v="A320"/>
    <n v="0"/>
    <n v="11"/>
    <n v="169"/>
    <n v="3"/>
    <n v="10"/>
    <n v="36"/>
    <n v="180"/>
    <s v="SHORT Morning"/>
  </r>
  <r>
    <d v="2025-04-11T00:00:00"/>
    <d v="1899-12-30T22:44:00"/>
    <x v="2"/>
    <s v="BA"/>
    <s v="BA4602"/>
    <s v="LHR"/>
    <s v="JFK"/>
    <s v="USA"/>
    <s v="North America"/>
    <x v="0"/>
    <s v="A380"/>
    <n v="14"/>
    <n v="97"/>
    <n v="358"/>
    <n v="0"/>
    <n v="15"/>
    <n v="50"/>
    <n v="469"/>
    <s v="LONG Evening"/>
  </r>
  <r>
    <d v="2025-06-13T00:00:00"/>
    <d v="1899-12-30T11:44:00"/>
    <x v="1"/>
    <s v="BA"/>
    <s v="BA6263"/>
    <s v="LHR"/>
    <s v="HND"/>
    <s v="Japan"/>
    <s v="Asia"/>
    <x v="0"/>
    <s v="A380"/>
    <n v="14"/>
    <n v="97"/>
    <n v="358"/>
    <n v="0"/>
    <n v="0"/>
    <n v="10"/>
    <n v="469"/>
    <s v="LONG Morning"/>
  </r>
  <r>
    <d v="2025-08-13T00:00:00"/>
    <d v="1899-12-30T16:18:00"/>
    <x v="0"/>
    <s v="BA"/>
    <s v="BA5351"/>
    <s v="LHR"/>
    <s v="MAD"/>
    <s v="Spain"/>
    <s v="Europe"/>
    <x v="1"/>
    <s v="A320"/>
    <n v="0"/>
    <n v="13"/>
    <n v="167"/>
    <n v="0"/>
    <n v="6"/>
    <n v="25"/>
    <n v="180"/>
    <s v="SHORT Afternoon"/>
  </r>
  <r>
    <d v="2025-08-15T00:00:00"/>
    <d v="1899-12-30T17:28:00"/>
    <x v="0"/>
    <s v="BA"/>
    <s v="BA5534"/>
    <s v="LHR"/>
    <s v="JFK"/>
    <s v="USA"/>
    <s v="North America"/>
    <x v="0"/>
    <s v="B777"/>
    <n v="8"/>
    <n v="49"/>
    <n v="178"/>
    <n v="6"/>
    <n v="4"/>
    <n v="18"/>
    <n v="235"/>
    <s v="LONG Afternoon"/>
  </r>
  <r>
    <d v="2025-09-03T00:00:00"/>
    <d v="1899-12-30T09:01:00"/>
    <x v="1"/>
    <s v="BA"/>
    <s v="BA3992"/>
    <s v="LHR"/>
    <s v="BCN"/>
    <s v="Spain"/>
    <s v="Europe"/>
    <x v="1"/>
    <s v="A320"/>
    <n v="0"/>
    <n v="1"/>
    <n v="179"/>
    <n v="0"/>
    <n v="10"/>
    <n v="36"/>
    <n v="180"/>
    <s v="SHORT Morning"/>
  </r>
  <r>
    <d v="2025-10-25T00:00:00"/>
    <d v="1899-12-30T10:58:00"/>
    <x v="1"/>
    <s v="BA"/>
    <s v="BA9372"/>
    <s v="LHR"/>
    <s v="MUC"/>
    <s v="Germany"/>
    <s v="Europe"/>
    <x v="1"/>
    <s v="A320"/>
    <n v="0"/>
    <n v="15"/>
    <n v="165"/>
    <n v="0"/>
    <n v="14"/>
    <n v="49"/>
    <n v="180"/>
    <s v="SHORT Morning"/>
  </r>
  <r>
    <d v="2025-10-30T00:00:00"/>
    <d v="1899-12-30T22:55:00"/>
    <x v="2"/>
    <s v="BA"/>
    <s v="BA8066"/>
    <s v="LHR"/>
    <s v="HND"/>
    <s v="Japan"/>
    <s v="Asia"/>
    <x v="0"/>
    <s v="B777"/>
    <n v="0"/>
    <n v="48"/>
    <n v="224"/>
    <n v="0"/>
    <n v="5"/>
    <n v="21"/>
    <n v="272"/>
    <s v="LONG Evening"/>
  </r>
  <r>
    <d v="2025-09-09T00:00:00"/>
    <d v="1899-12-30T07:16:00"/>
    <x v="1"/>
    <s v="BA"/>
    <s v="BA2511"/>
    <s v="LHR"/>
    <s v="DXB"/>
    <s v="UAE"/>
    <s v="Middle East"/>
    <x v="0"/>
    <s v="B777"/>
    <n v="0"/>
    <n v="32"/>
    <n v="300"/>
    <n v="0"/>
    <n v="0"/>
    <n v="0"/>
    <n v="332"/>
    <s v="LONG Morning"/>
  </r>
  <r>
    <d v="2025-09-03T00:00:00"/>
    <d v="1899-12-30T15:03:00"/>
    <x v="0"/>
    <s v="BA"/>
    <s v="BA1900"/>
    <s v="LHR"/>
    <s v="MAD"/>
    <s v="Spain"/>
    <s v="Europe"/>
    <x v="1"/>
    <s v="A320"/>
    <n v="0"/>
    <n v="6"/>
    <n v="174"/>
    <n v="0"/>
    <n v="6"/>
    <n v="24"/>
    <n v="180"/>
    <s v="SHORT Afternoon"/>
  </r>
  <r>
    <d v="2025-04-25T00:00:00"/>
    <d v="1899-12-30T10:24:00"/>
    <x v="1"/>
    <s v="BA"/>
    <s v="BA4305"/>
    <s v="LHR"/>
    <s v="AMS"/>
    <s v="Netherlands"/>
    <s v="Europe"/>
    <x v="1"/>
    <s v="A320"/>
    <n v="0"/>
    <n v="5"/>
    <n v="175"/>
    <n v="0"/>
    <n v="13"/>
    <n v="45"/>
    <n v="180"/>
    <s v="SHORT Morning"/>
  </r>
  <r>
    <d v="2025-06-21T00:00:00"/>
    <d v="1899-12-30T14:39:00"/>
    <x v="0"/>
    <s v="BA"/>
    <s v="BA6623"/>
    <s v="LHR"/>
    <s v="LAX"/>
    <s v="USA"/>
    <s v="North America"/>
    <x v="0"/>
    <s v="B777"/>
    <n v="0"/>
    <n v="32"/>
    <n v="300"/>
    <n v="0"/>
    <n v="11"/>
    <n v="39"/>
    <n v="332"/>
    <s v="LONG Afternoon"/>
  </r>
  <r>
    <d v="2025-04-25T00:00:00"/>
    <d v="1899-12-30T09:13:00"/>
    <x v="1"/>
    <s v="BA"/>
    <s v="BA4192"/>
    <s v="LHR"/>
    <s v="LAX"/>
    <s v="USA"/>
    <s v="North America"/>
    <x v="0"/>
    <s v="A380"/>
    <n v="14"/>
    <n v="97"/>
    <n v="358"/>
    <n v="0"/>
    <n v="10"/>
    <n v="37"/>
    <n v="469"/>
    <s v="LONG Morning"/>
  </r>
  <r>
    <d v="2025-10-01T00:00:00"/>
    <d v="1899-12-30T20:49:00"/>
    <x v="2"/>
    <s v="BA"/>
    <s v="BA5001"/>
    <s v="LHR"/>
    <s v="IST"/>
    <s v="Turkey"/>
    <s v="Europe"/>
    <x v="1"/>
    <s v="A320"/>
    <n v="0"/>
    <n v="15"/>
    <n v="165"/>
    <n v="0"/>
    <n v="6"/>
    <n v="26"/>
    <n v="180"/>
    <s v="SHORT Evening"/>
  </r>
  <r>
    <d v="2025-07-30T00:00:00"/>
    <d v="1899-12-30T06:02:00"/>
    <x v="1"/>
    <s v="BA"/>
    <s v="BA7082"/>
    <s v="LHR"/>
    <s v="IST"/>
    <s v="Turkey"/>
    <s v="Europe"/>
    <x v="1"/>
    <s v="A320"/>
    <n v="0"/>
    <n v="5"/>
    <n v="175"/>
    <n v="0"/>
    <n v="1"/>
    <n v="10"/>
    <n v="180"/>
    <s v="SHORT Morning"/>
  </r>
  <r>
    <d v="2025-06-22T00:00:00"/>
    <d v="1899-12-30T14:05:00"/>
    <x v="0"/>
    <s v="BA"/>
    <s v="BA7683"/>
    <s v="LHR"/>
    <s v="FRA"/>
    <s v="Germany"/>
    <s v="Europe"/>
    <x v="1"/>
    <s v="A320"/>
    <n v="0"/>
    <n v="8"/>
    <n v="172"/>
    <n v="0"/>
    <n v="11"/>
    <n v="38"/>
    <n v="180"/>
    <s v="SHORT Afternoon"/>
  </r>
  <r>
    <d v="2025-09-14T00:00:00"/>
    <d v="1899-12-30T13:59:00"/>
    <x v="3"/>
    <s v="BA"/>
    <s v="BA5187"/>
    <s v="LHR"/>
    <s v="IST"/>
    <s v="Turkey"/>
    <s v="Europe"/>
    <x v="1"/>
    <s v="A320"/>
    <n v="0"/>
    <n v="6"/>
    <n v="174"/>
    <n v="3"/>
    <n v="3"/>
    <n v="17"/>
    <n v="180"/>
    <s v="SHORT Lunchtime"/>
  </r>
  <r>
    <d v="2025-09-10T00:00:00"/>
    <d v="1899-12-30T16:12:00"/>
    <x v="0"/>
    <s v="BA"/>
    <s v="BA2159"/>
    <s v="LHR"/>
    <s v="DXB"/>
    <s v="UAE"/>
    <s v="Middle East"/>
    <x v="0"/>
    <s v="B777"/>
    <n v="0"/>
    <n v="32"/>
    <n v="304"/>
    <n v="0"/>
    <n v="20"/>
    <n v="64"/>
    <n v="336"/>
    <s v="LONG Afternoon"/>
  </r>
  <r>
    <d v="2025-10-03T00:00:00"/>
    <d v="1899-12-30T14:52:00"/>
    <x v="0"/>
    <s v="BA"/>
    <s v="BA6786"/>
    <s v="LHR"/>
    <s v="FRA"/>
    <s v="Germany"/>
    <s v="Europe"/>
    <x v="1"/>
    <s v="A320"/>
    <n v="0"/>
    <n v="18"/>
    <n v="162"/>
    <n v="1"/>
    <n v="11"/>
    <n v="39"/>
    <n v="180"/>
    <s v="SHORT Afternoon"/>
  </r>
  <r>
    <d v="2025-08-17T00:00:00"/>
    <d v="1899-12-30T17:52:00"/>
    <x v="0"/>
    <s v="BA"/>
    <s v="BA1824"/>
    <s v="LHR"/>
    <s v="MAD"/>
    <s v="Spain"/>
    <s v="Europe"/>
    <x v="1"/>
    <s v="A320"/>
    <n v="0"/>
    <n v="1"/>
    <n v="179"/>
    <n v="0"/>
    <n v="5"/>
    <n v="21"/>
    <n v="180"/>
    <s v="SHORT Afternoon"/>
  </r>
  <r>
    <d v="2025-04-18T00:00:00"/>
    <d v="1899-12-30T08:22:00"/>
    <x v="1"/>
    <s v="BA"/>
    <s v="BA5860"/>
    <s v="LHR"/>
    <s v="MAD"/>
    <s v="Spain"/>
    <s v="Europe"/>
    <x v="1"/>
    <s v="A320"/>
    <n v="0"/>
    <n v="13"/>
    <n v="167"/>
    <n v="2"/>
    <n v="4"/>
    <n v="21"/>
    <n v="180"/>
    <s v="SHORT Morning"/>
  </r>
  <r>
    <d v="2025-06-29T00:00:00"/>
    <d v="1899-12-30T10:27:00"/>
    <x v="1"/>
    <s v="BA"/>
    <s v="BA9119"/>
    <s v="LHR"/>
    <s v="MUC"/>
    <s v="Germany"/>
    <s v="Europe"/>
    <x v="1"/>
    <s v="A320"/>
    <n v="0"/>
    <n v="11"/>
    <n v="169"/>
    <n v="0"/>
    <n v="7"/>
    <n v="29"/>
    <n v="180"/>
    <s v="SHORT Morning"/>
  </r>
  <r>
    <d v="2025-04-06T00:00:00"/>
    <d v="1899-12-30T08:35:00"/>
    <x v="1"/>
    <s v="BA"/>
    <s v="BA7318"/>
    <s v="LHR"/>
    <s v="AMS"/>
    <s v="Netherlands"/>
    <s v="Europe"/>
    <x v="1"/>
    <s v="A320"/>
    <n v="0"/>
    <n v="2"/>
    <n v="178"/>
    <n v="0"/>
    <n v="6"/>
    <n v="27"/>
    <n v="180"/>
    <s v="SHORT Morning"/>
  </r>
  <r>
    <d v="2025-09-09T00:00:00"/>
    <d v="1899-12-30T19:14:00"/>
    <x v="2"/>
    <s v="BA"/>
    <s v="BA4569"/>
    <s v="LHR"/>
    <s v="IST"/>
    <s v="Turkey"/>
    <s v="Europe"/>
    <x v="1"/>
    <s v="A320"/>
    <n v="0"/>
    <n v="13"/>
    <n v="167"/>
    <n v="0"/>
    <n v="14"/>
    <n v="48"/>
    <n v="180"/>
    <s v="SHORT Evening"/>
  </r>
  <r>
    <d v="2025-09-01T00:00:00"/>
    <d v="1899-12-30T21:43:00"/>
    <x v="2"/>
    <s v="BA"/>
    <s v="BA9834"/>
    <s v="LHR"/>
    <s v="BCN"/>
    <s v="Spain"/>
    <s v="Europe"/>
    <x v="1"/>
    <s v="A320"/>
    <n v="0"/>
    <n v="17"/>
    <n v="163"/>
    <n v="1"/>
    <n v="9"/>
    <n v="33"/>
    <n v="180"/>
    <s v="SHORT Evening"/>
  </r>
  <r>
    <d v="2025-08-15T00:00:00"/>
    <d v="1899-12-30T19:55:00"/>
    <x v="2"/>
    <s v="BA"/>
    <s v="BA8133"/>
    <s v="LHR"/>
    <s v="DFW"/>
    <s v="USA"/>
    <s v="North America"/>
    <x v="0"/>
    <s v="B777"/>
    <n v="8"/>
    <n v="49"/>
    <n v="178"/>
    <n v="0"/>
    <n v="4"/>
    <n v="19"/>
    <n v="235"/>
    <s v="LONG Evening"/>
  </r>
  <r>
    <d v="2025-06-17T00:00:00"/>
    <d v="1899-12-30T17:05:00"/>
    <x v="0"/>
    <s v="BA"/>
    <s v="BA3312"/>
    <s v="LHR"/>
    <s v="AMS"/>
    <s v="Netherlands"/>
    <s v="Europe"/>
    <x v="1"/>
    <s v="A320"/>
    <n v="0"/>
    <n v="9"/>
    <n v="171"/>
    <n v="0"/>
    <n v="18"/>
    <n v="60"/>
    <n v="180"/>
    <s v="SHORT Afternoon"/>
  </r>
  <r>
    <d v="2025-06-08T00:00:00"/>
    <d v="1899-12-30T16:49:00"/>
    <x v="0"/>
    <s v="BA"/>
    <s v="BA6238"/>
    <s v="LHR"/>
    <s v="ZRH"/>
    <s v="Switzerland"/>
    <s v="Europe"/>
    <x v="1"/>
    <s v="A320"/>
    <n v="0"/>
    <n v="12"/>
    <n v="168"/>
    <n v="0"/>
    <n v="8"/>
    <n v="31"/>
    <n v="180"/>
    <s v="SHORT Afternoon"/>
  </r>
  <r>
    <d v="2025-09-05T00:00:00"/>
    <d v="1899-12-30T20:42:00"/>
    <x v="2"/>
    <s v="BA"/>
    <s v="BA1311"/>
    <s v="LHR"/>
    <s v="IST"/>
    <s v="Turkey"/>
    <s v="Europe"/>
    <x v="1"/>
    <s v="A320"/>
    <n v="0"/>
    <n v="8"/>
    <n v="172"/>
    <n v="0"/>
    <n v="12"/>
    <n v="42"/>
    <n v="180"/>
    <s v="SHORT Evening"/>
  </r>
  <r>
    <d v="2025-04-01T00:00:00"/>
    <d v="1899-12-30T08:24:00"/>
    <x v="1"/>
    <s v="BA"/>
    <s v="BA1748"/>
    <s v="LHR"/>
    <s v="CDG"/>
    <s v="France"/>
    <s v="Europe"/>
    <x v="1"/>
    <s v="A320"/>
    <n v="0"/>
    <n v="16"/>
    <n v="164"/>
    <n v="0"/>
    <n v="4"/>
    <n v="21"/>
    <n v="180"/>
    <s v="SHORT Morning"/>
  </r>
  <r>
    <d v="2025-04-12T00:00:00"/>
    <d v="1899-12-30T09:43:00"/>
    <x v="1"/>
    <s v="BA"/>
    <s v="BA9255"/>
    <s v="LHR"/>
    <s v="VIE"/>
    <s v="Austria"/>
    <s v="Europe"/>
    <x v="1"/>
    <s v="A320"/>
    <n v="0"/>
    <n v="5"/>
    <n v="175"/>
    <n v="0"/>
    <n v="10"/>
    <n v="36"/>
    <n v="180"/>
    <s v="SHORT Morning"/>
  </r>
  <r>
    <d v="2025-07-02T00:00:00"/>
    <d v="1899-12-30T21:34:00"/>
    <x v="2"/>
    <s v="BA"/>
    <s v="BA5491"/>
    <s v="LHR"/>
    <s v="AMS"/>
    <s v="Netherlands"/>
    <s v="Europe"/>
    <x v="1"/>
    <s v="A320"/>
    <n v="0"/>
    <n v="17"/>
    <n v="163"/>
    <n v="0"/>
    <n v="9"/>
    <n v="35"/>
    <n v="180"/>
    <s v="SHORT Evening"/>
  </r>
  <r>
    <d v="2025-08-09T00:00:00"/>
    <d v="1899-12-30T06:30:00"/>
    <x v="1"/>
    <s v="BA"/>
    <s v="BA9050"/>
    <s v="LHR"/>
    <s v="MAD"/>
    <s v="Spain"/>
    <s v="Europe"/>
    <x v="1"/>
    <s v="A320"/>
    <n v="0"/>
    <n v="10"/>
    <n v="170"/>
    <n v="0"/>
    <n v="0"/>
    <n v="1"/>
    <n v="180"/>
    <s v="SHORT Morning"/>
  </r>
  <r>
    <d v="2025-06-06T00:00:00"/>
    <d v="1899-12-30T21:50:00"/>
    <x v="2"/>
    <s v="BA"/>
    <s v="BA4474"/>
    <s v="LHR"/>
    <s v="DXB"/>
    <s v="UAE"/>
    <s v="Middle East"/>
    <x v="0"/>
    <s v="B787"/>
    <n v="0"/>
    <n v="31"/>
    <n v="173"/>
    <n v="1"/>
    <n v="19"/>
    <n v="62"/>
    <n v="204"/>
    <s v="LONG Evening"/>
  </r>
  <r>
    <d v="2025-10-11T00:00:00"/>
    <d v="1899-12-30T08:04:00"/>
    <x v="1"/>
    <s v="BA"/>
    <s v="BA9724"/>
    <s v="LHR"/>
    <s v="DXB"/>
    <s v="UAE"/>
    <s v="Middle East"/>
    <x v="0"/>
    <s v="B777"/>
    <n v="8"/>
    <n v="49"/>
    <n v="178"/>
    <n v="0"/>
    <n v="15"/>
    <n v="50"/>
    <n v="235"/>
    <s v="LONG Morning"/>
  </r>
  <r>
    <d v="2025-10-02T00:00:00"/>
    <d v="1899-12-30T09:17:00"/>
    <x v="1"/>
    <s v="BA"/>
    <s v="BA1182"/>
    <s v="LHR"/>
    <s v="AMS"/>
    <s v="Netherlands"/>
    <s v="Europe"/>
    <x v="1"/>
    <s v="A320"/>
    <n v="0"/>
    <n v="19"/>
    <n v="161"/>
    <n v="0"/>
    <n v="6"/>
    <n v="24"/>
    <n v="180"/>
    <s v="SHORT Morning"/>
  </r>
  <r>
    <d v="2025-10-11T00:00:00"/>
    <d v="1899-12-30T06:54:00"/>
    <x v="1"/>
    <s v="BA"/>
    <s v="BA7268"/>
    <s v="LHR"/>
    <s v="ORD"/>
    <s v="USA"/>
    <s v="North America"/>
    <x v="0"/>
    <s v="B777"/>
    <n v="0"/>
    <n v="32"/>
    <n v="300"/>
    <n v="1"/>
    <n v="2"/>
    <n v="13"/>
    <n v="332"/>
    <s v="LONG Morning"/>
  </r>
  <r>
    <d v="2025-05-03T00:00:00"/>
    <d v="1899-12-30T13:12:00"/>
    <x v="3"/>
    <s v="BA"/>
    <s v="BA4047"/>
    <s v="LHR"/>
    <s v="IST"/>
    <s v="Turkey"/>
    <s v="Europe"/>
    <x v="1"/>
    <s v="A320"/>
    <n v="0"/>
    <n v="4"/>
    <n v="176"/>
    <n v="1"/>
    <n v="10"/>
    <n v="36"/>
    <n v="180"/>
    <s v="SHORT Lunchtime"/>
  </r>
  <r>
    <d v="2025-08-27T00:00:00"/>
    <d v="1899-12-30T12:36:00"/>
    <x v="3"/>
    <s v="BA"/>
    <s v="BA3205"/>
    <s v="LHR"/>
    <s v="MAD"/>
    <s v="Spain"/>
    <s v="Europe"/>
    <x v="1"/>
    <s v="A320"/>
    <n v="0"/>
    <n v="6"/>
    <n v="174"/>
    <n v="0"/>
    <n v="8"/>
    <n v="32"/>
    <n v="180"/>
    <s v="SHORT Lunchtime"/>
  </r>
  <r>
    <d v="2025-10-19T00:00:00"/>
    <d v="1899-12-30T20:24:00"/>
    <x v="2"/>
    <s v="BA"/>
    <s v="BA9926"/>
    <s v="LHR"/>
    <s v="BCN"/>
    <s v="Spain"/>
    <s v="Europe"/>
    <x v="1"/>
    <s v="A320"/>
    <n v="0"/>
    <n v="7"/>
    <n v="173"/>
    <n v="1"/>
    <n v="10"/>
    <n v="36"/>
    <n v="180"/>
    <s v="SHORT Evening"/>
  </r>
  <r>
    <d v="2025-07-26T00:00:00"/>
    <d v="1899-12-30T10:00:00"/>
    <x v="1"/>
    <s v="BA"/>
    <s v="BA5424"/>
    <s v="LHR"/>
    <s v="AMS"/>
    <s v="Netherlands"/>
    <s v="Europe"/>
    <x v="1"/>
    <s v="A320"/>
    <n v="0"/>
    <n v="15"/>
    <n v="165"/>
    <n v="0"/>
    <n v="9"/>
    <n v="33"/>
    <n v="180"/>
    <s v="SHORT Morning"/>
  </r>
  <r>
    <d v="2025-08-01T00:00:00"/>
    <d v="1899-12-30T08:58:00"/>
    <x v="1"/>
    <s v="BA"/>
    <s v="BA8860"/>
    <s v="LHR"/>
    <s v="ZRH"/>
    <s v="Switzerland"/>
    <s v="Europe"/>
    <x v="1"/>
    <s v="A320"/>
    <n v="0"/>
    <n v="2"/>
    <n v="178"/>
    <n v="0"/>
    <n v="11"/>
    <n v="38"/>
    <n v="180"/>
    <s v="SHORT Morning"/>
  </r>
  <r>
    <d v="2025-04-29T00:00:00"/>
    <d v="1899-12-30T07:28:00"/>
    <x v="1"/>
    <s v="BA"/>
    <s v="BA6921"/>
    <s v="LHR"/>
    <s v="DXB"/>
    <s v="UAE"/>
    <s v="Middle East"/>
    <x v="0"/>
    <s v="B777"/>
    <n v="8"/>
    <n v="49"/>
    <n v="178"/>
    <n v="3"/>
    <n v="16"/>
    <n v="53"/>
    <n v="235"/>
    <s v="LONG Morning"/>
  </r>
  <r>
    <d v="2025-05-25T00:00:00"/>
    <d v="1899-12-30T10:24:00"/>
    <x v="1"/>
    <s v="BA"/>
    <s v="BA5362"/>
    <s v="LHR"/>
    <s v="MAD"/>
    <s v="Spain"/>
    <s v="Europe"/>
    <x v="1"/>
    <s v="A320"/>
    <n v="0"/>
    <n v="1"/>
    <n v="179"/>
    <n v="2"/>
    <n v="11"/>
    <n v="39"/>
    <n v="180"/>
    <s v="SHORT Morning"/>
  </r>
  <r>
    <d v="2025-05-28T00:00:00"/>
    <d v="1899-12-30T16:55:00"/>
    <x v="0"/>
    <s v="BA"/>
    <s v="BA5219"/>
    <s v="LHR"/>
    <s v="ORD"/>
    <s v="USA"/>
    <s v="North America"/>
    <x v="0"/>
    <s v="B777"/>
    <n v="8"/>
    <n v="49"/>
    <n v="178"/>
    <n v="0"/>
    <n v="2"/>
    <n v="14"/>
    <n v="235"/>
    <s v="LONG Afternoon"/>
  </r>
  <r>
    <d v="2025-05-21T00:00:00"/>
    <d v="1899-12-30T21:51:00"/>
    <x v="2"/>
    <s v="BA"/>
    <s v="BA1391"/>
    <s v="LHR"/>
    <s v="DXB"/>
    <s v="UAE"/>
    <s v="Middle East"/>
    <x v="0"/>
    <s v="B777"/>
    <n v="0"/>
    <n v="48"/>
    <n v="224"/>
    <n v="0"/>
    <n v="15"/>
    <n v="52"/>
    <n v="272"/>
    <s v="LONG Evening"/>
  </r>
  <r>
    <d v="2025-08-18T00:00:00"/>
    <d v="1899-12-30T12:19:00"/>
    <x v="3"/>
    <s v="BA"/>
    <s v="BA3763"/>
    <s v="LHR"/>
    <s v="VIE"/>
    <s v="Austria"/>
    <s v="Europe"/>
    <x v="1"/>
    <s v="A320"/>
    <n v="0"/>
    <n v="2"/>
    <n v="178"/>
    <n v="0"/>
    <n v="17"/>
    <n v="56"/>
    <n v="180"/>
    <s v="SHORT Lunchtime"/>
  </r>
  <r>
    <d v="2025-08-04T00:00:00"/>
    <d v="1899-12-30T14:36:00"/>
    <x v="0"/>
    <s v="BA"/>
    <s v="BA3493"/>
    <s v="LHR"/>
    <s v="AMS"/>
    <s v="Netherlands"/>
    <s v="Europe"/>
    <x v="1"/>
    <s v="A320"/>
    <n v="0"/>
    <n v="13"/>
    <n v="167"/>
    <n v="0"/>
    <n v="25"/>
    <n v="79"/>
    <n v="180"/>
    <s v="SHORT Afternoon"/>
  </r>
  <r>
    <d v="2025-09-15T00:00:00"/>
    <d v="1899-12-30T17:33:00"/>
    <x v="0"/>
    <s v="BA"/>
    <s v="BA7246"/>
    <s v="LHR"/>
    <s v="MAD"/>
    <s v="Spain"/>
    <s v="Europe"/>
    <x v="1"/>
    <s v="A320"/>
    <n v="0"/>
    <n v="5"/>
    <n v="175"/>
    <n v="0"/>
    <n v="2"/>
    <n v="13"/>
    <n v="180"/>
    <s v="SHORT Afternoon"/>
  </r>
  <r>
    <d v="2025-09-19T00:00:00"/>
    <d v="1899-12-30T07:52:00"/>
    <x v="1"/>
    <s v="BA"/>
    <s v="BA7817"/>
    <s v="LHR"/>
    <s v="JFK"/>
    <s v="USA"/>
    <s v="North America"/>
    <x v="0"/>
    <s v="A350"/>
    <n v="0"/>
    <n v="56"/>
    <n v="275"/>
    <n v="0"/>
    <n v="9"/>
    <n v="34"/>
    <n v="331"/>
    <s v="LONG Morning"/>
  </r>
  <r>
    <d v="2025-10-09T00:00:00"/>
    <d v="1899-12-30T13:31:00"/>
    <x v="3"/>
    <s v="BA"/>
    <s v="BA7261"/>
    <s v="LHR"/>
    <s v="FRA"/>
    <s v="Germany"/>
    <s v="Europe"/>
    <x v="1"/>
    <s v="A320"/>
    <n v="0"/>
    <n v="19"/>
    <n v="161"/>
    <n v="2"/>
    <n v="0"/>
    <n v="0"/>
    <n v="180"/>
    <s v="SHORT Lunchtime"/>
  </r>
  <r>
    <d v="2025-10-29T00:00:00"/>
    <d v="1899-12-30T06:49:00"/>
    <x v="1"/>
    <s v="BA"/>
    <s v="BA1010"/>
    <s v="LHR"/>
    <s v="DXB"/>
    <s v="UAE"/>
    <s v="Middle East"/>
    <x v="0"/>
    <s v="B777"/>
    <n v="8"/>
    <n v="49"/>
    <n v="178"/>
    <n v="2"/>
    <n v="11"/>
    <n v="39"/>
    <n v="235"/>
    <s v="LONG Morning"/>
  </r>
  <r>
    <d v="2025-05-05T00:00:00"/>
    <d v="1899-12-30T21:42:00"/>
    <x v="2"/>
    <s v="BA"/>
    <s v="BA5116"/>
    <s v="LHR"/>
    <s v="IST"/>
    <s v="Turkey"/>
    <s v="Europe"/>
    <x v="1"/>
    <s v="A320"/>
    <n v="0"/>
    <n v="6"/>
    <n v="174"/>
    <n v="0"/>
    <n v="5"/>
    <n v="22"/>
    <n v="180"/>
    <s v="SHORT Evening"/>
  </r>
  <r>
    <d v="2025-09-08T00:00:00"/>
    <d v="1899-12-30T18:07:00"/>
    <x v="2"/>
    <s v="BA"/>
    <s v="BA7505"/>
    <s v="LHR"/>
    <s v="DFW"/>
    <s v="USA"/>
    <s v="North America"/>
    <x v="0"/>
    <s v="B787"/>
    <n v="0"/>
    <n v="35"/>
    <n v="179"/>
    <n v="0"/>
    <n v="18"/>
    <n v="60"/>
    <n v="214"/>
    <s v="LONG Evening"/>
  </r>
  <r>
    <d v="2025-04-24T00:00:00"/>
    <d v="1899-12-30T09:36:00"/>
    <x v="1"/>
    <s v="BA"/>
    <s v="BA4859"/>
    <s v="LHR"/>
    <s v="JFK"/>
    <s v="USA"/>
    <s v="North America"/>
    <x v="0"/>
    <s v="B777"/>
    <n v="8"/>
    <n v="49"/>
    <n v="178"/>
    <n v="0"/>
    <n v="4"/>
    <n v="18"/>
    <n v="235"/>
    <s v="LONG Morning"/>
  </r>
  <r>
    <d v="2025-05-30T00:00:00"/>
    <d v="1899-12-30T12:52:00"/>
    <x v="3"/>
    <s v="BA"/>
    <s v="BA6998"/>
    <s v="LHR"/>
    <s v="DFW"/>
    <s v="USA"/>
    <s v="North America"/>
    <x v="0"/>
    <s v="B777"/>
    <n v="0"/>
    <n v="48"/>
    <n v="224"/>
    <n v="0"/>
    <n v="0"/>
    <n v="4"/>
    <n v="272"/>
    <s v="LONG Lunchtime"/>
  </r>
  <r>
    <d v="2025-07-02T00:00:00"/>
    <d v="1899-12-30T08:08:00"/>
    <x v="1"/>
    <s v="BA"/>
    <s v="BA5572"/>
    <s v="LHR"/>
    <s v="MUC"/>
    <s v="Germany"/>
    <s v="Europe"/>
    <x v="1"/>
    <s v="A320"/>
    <n v="0"/>
    <n v="19"/>
    <n v="161"/>
    <n v="0"/>
    <n v="5"/>
    <n v="23"/>
    <n v="180"/>
    <s v="SHORT Morning"/>
  </r>
  <r>
    <d v="2025-08-19T00:00:00"/>
    <d v="1899-12-30T21:12:00"/>
    <x v="2"/>
    <s v="BA"/>
    <s v="BA6476"/>
    <s v="LHR"/>
    <s v="ORD"/>
    <s v="USA"/>
    <s v="North America"/>
    <x v="0"/>
    <s v="B777"/>
    <n v="0"/>
    <n v="32"/>
    <n v="300"/>
    <n v="1"/>
    <n v="0"/>
    <n v="0"/>
    <n v="332"/>
    <s v="LONG Evening"/>
  </r>
  <r>
    <d v="2025-06-04T00:00:00"/>
    <d v="1899-12-30T18:08:00"/>
    <x v="2"/>
    <s v="BA"/>
    <s v="BA6792"/>
    <s v="LHR"/>
    <s v="JFK"/>
    <s v="USA"/>
    <s v="North America"/>
    <x v="0"/>
    <s v="B787"/>
    <n v="8"/>
    <n v="48"/>
    <n v="200"/>
    <n v="0"/>
    <n v="12"/>
    <n v="42"/>
    <n v="256"/>
    <s v="LONG Evening"/>
  </r>
  <r>
    <d v="2025-09-30T00:00:00"/>
    <d v="1899-12-30T11:21:00"/>
    <x v="1"/>
    <s v="BA"/>
    <s v="BA9006"/>
    <s v="LHR"/>
    <s v="MAD"/>
    <s v="Spain"/>
    <s v="Europe"/>
    <x v="1"/>
    <s v="A320"/>
    <n v="0"/>
    <n v="16"/>
    <n v="164"/>
    <n v="2"/>
    <n v="0"/>
    <n v="0"/>
    <n v="180"/>
    <s v="SHORT Morning"/>
  </r>
  <r>
    <d v="2025-09-10T00:00:00"/>
    <d v="1899-12-30T16:10:00"/>
    <x v="0"/>
    <s v="BA"/>
    <s v="BA6908"/>
    <s v="LHR"/>
    <s v="FRA"/>
    <s v="Germany"/>
    <s v="Europe"/>
    <x v="1"/>
    <s v="A320"/>
    <n v="0"/>
    <n v="12"/>
    <n v="168"/>
    <n v="1"/>
    <n v="8"/>
    <n v="31"/>
    <n v="180"/>
    <s v="SHORT Afternoon"/>
  </r>
  <r>
    <d v="2025-05-02T00:00:00"/>
    <d v="1899-12-30T20:31:00"/>
    <x v="2"/>
    <s v="BA"/>
    <s v="BA1439"/>
    <s v="LHR"/>
    <s v="VIE"/>
    <s v="Austria"/>
    <s v="Europe"/>
    <x v="1"/>
    <s v="A320"/>
    <n v="0"/>
    <n v="0"/>
    <n v="180"/>
    <n v="0"/>
    <n v="0"/>
    <n v="0"/>
    <n v="180"/>
    <s v="SHORT Evening"/>
  </r>
  <r>
    <d v="2025-04-27T00:00:00"/>
    <d v="1899-12-30T18:39:00"/>
    <x v="2"/>
    <s v="BA"/>
    <s v="BA3236"/>
    <s v="LHR"/>
    <s v="MUC"/>
    <s v="Germany"/>
    <s v="Europe"/>
    <x v="1"/>
    <s v="A320"/>
    <n v="0"/>
    <n v="2"/>
    <n v="178"/>
    <n v="0"/>
    <n v="6"/>
    <n v="25"/>
    <n v="180"/>
    <s v="SHORT Evening"/>
  </r>
  <r>
    <d v="2025-10-07T00:00:00"/>
    <d v="1899-12-30T19:25:00"/>
    <x v="2"/>
    <s v="BA"/>
    <s v="BA9360"/>
    <s v="LHR"/>
    <s v="DFW"/>
    <s v="USA"/>
    <s v="North America"/>
    <x v="0"/>
    <s v="B787"/>
    <n v="0"/>
    <n v="35"/>
    <n v="179"/>
    <n v="0"/>
    <n v="17"/>
    <n v="56"/>
    <n v="214"/>
    <s v="LONG Evening"/>
  </r>
  <r>
    <d v="2025-05-28T00:00:00"/>
    <d v="1899-12-30T16:47:00"/>
    <x v="0"/>
    <s v="BA"/>
    <s v="BA2719"/>
    <s v="LHR"/>
    <s v="IST"/>
    <s v="Turkey"/>
    <s v="Europe"/>
    <x v="1"/>
    <s v="A320"/>
    <n v="0"/>
    <n v="12"/>
    <n v="168"/>
    <n v="2"/>
    <n v="10"/>
    <n v="36"/>
    <n v="180"/>
    <s v="SHORT Afternoon"/>
  </r>
  <r>
    <d v="2025-04-30T00:00:00"/>
    <d v="1899-12-30T07:02:00"/>
    <x v="1"/>
    <s v="BA"/>
    <s v="BA7986"/>
    <s v="LHR"/>
    <s v="CDG"/>
    <s v="France"/>
    <s v="Europe"/>
    <x v="1"/>
    <s v="A320"/>
    <n v="0"/>
    <n v="20"/>
    <n v="160"/>
    <n v="1"/>
    <n v="3"/>
    <n v="17"/>
    <n v="180"/>
    <s v="SHORT Morning"/>
  </r>
  <r>
    <d v="2025-04-07T00:00:00"/>
    <d v="1899-12-30T15:48:00"/>
    <x v="0"/>
    <s v="BA"/>
    <s v="BA1403"/>
    <s v="LHR"/>
    <s v="CDG"/>
    <s v="France"/>
    <s v="Europe"/>
    <x v="1"/>
    <s v="A320"/>
    <n v="0"/>
    <n v="9"/>
    <n v="171"/>
    <n v="0"/>
    <n v="8"/>
    <n v="30"/>
    <n v="180"/>
    <s v="SHORT Afternoon"/>
  </r>
  <r>
    <d v="2025-09-26T00:00:00"/>
    <d v="1899-12-30T17:39:00"/>
    <x v="0"/>
    <s v="BA"/>
    <s v="BA3273"/>
    <s v="LHR"/>
    <s v="FRA"/>
    <s v="Germany"/>
    <s v="Europe"/>
    <x v="1"/>
    <s v="A320"/>
    <n v="0"/>
    <n v="15"/>
    <n v="165"/>
    <n v="0"/>
    <n v="8"/>
    <n v="31"/>
    <n v="180"/>
    <s v="SHORT Afternoon"/>
  </r>
  <r>
    <d v="2025-09-09T00:00:00"/>
    <d v="1899-12-30T11:14:00"/>
    <x v="1"/>
    <s v="BA"/>
    <s v="BA4585"/>
    <s v="LHR"/>
    <s v="ORD"/>
    <s v="USA"/>
    <s v="North America"/>
    <x v="0"/>
    <s v="B777"/>
    <n v="0"/>
    <n v="32"/>
    <n v="300"/>
    <n v="0"/>
    <n v="10"/>
    <n v="38"/>
    <n v="332"/>
    <s v="LONG Morning"/>
  </r>
  <r>
    <d v="2025-06-28T00:00:00"/>
    <d v="1899-12-30T22:17:00"/>
    <x v="2"/>
    <s v="BA"/>
    <s v="BA6406"/>
    <s v="LHR"/>
    <s v="JFK"/>
    <s v="USA"/>
    <s v="North America"/>
    <x v="0"/>
    <s v="B777"/>
    <n v="0"/>
    <n v="32"/>
    <n v="304"/>
    <n v="7"/>
    <n v="0"/>
    <n v="9"/>
    <n v="336"/>
    <s v="LONG Evening"/>
  </r>
  <r>
    <d v="2025-08-11T00:00:00"/>
    <d v="1899-12-30T07:18:00"/>
    <x v="1"/>
    <s v="BA"/>
    <s v="BA2487"/>
    <s v="LHR"/>
    <s v="VIE"/>
    <s v="Austria"/>
    <s v="Europe"/>
    <x v="1"/>
    <s v="A320"/>
    <n v="0"/>
    <n v="20"/>
    <n v="160"/>
    <n v="1"/>
    <n v="11"/>
    <n v="40"/>
    <n v="180"/>
    <s v="SHORT Morning"/>
  </r>
  <r>
    <d v="2025-05-15T00:00:00"/>
    <d v="1899-12-30T22:37:00"/>
    <x v="2"/>
    <s v="BA"/>
    <s v="BA6160"/>
    <s v="LHR"/>
    <s v="DXB"/>
    <s v="UAE"/>
    <s v="Middle East"/>
    <x v="0"/>
    <s v="B777"/>
    <n v="0"/>
    <n v="32"/>
    <n v="300"/>
    <n v="0"/>
    <n v="0"/>
    <n v="0"/>
    <n v="332"/>
    <s v="LONG Evening"/>
  </r>
  <r>
    <d v="2025-07-13T00:00:00"/>
    <d v="1899-12-30T09:41:00"/>
    <x v="1"/>
    <s v="BA"/>
    <s v="BA6960"/>
    <s v="LHR"/>
    <s v="DFW"/>
    <s v="USA"/>
    <s v="North America"/>
    <x v="0"/>
    <s v="B787"/>
    <n v="8"/>
    <n v="48"/>
    <n v="200"/>
    <n v="0"/>
    <n v="4"/>
    <n v="20"/>
    <n v="256"/>
    <s v="LONG Morning"/>
  </r>
  <r>
    <d v="2025-08-09T00:00:00"/>
    <d v="1899-12-30T17:46:00"/>
    <x v="0"/>
    <s v="BA"/>
    <s v="BA9624"/>
    <s v="LHR"/>
    <s v="ZRH"/>
    <s v="Switzerland"/>
    <s v="Europe"/>
    <x v="1"/>
    <s v="A320"/>
    <n v="0"/>
    <n v="5"/>
    <n v="175"/>
    <n v="0"/>
    <n v="5"/>
    <n v="23"/>
    <n v="180"/>
    <s v="SHORT Afternoon"/>
  </r>
  <r>
    <d v="2025-05-22T00:00:00"/>
    <d v="1899-12-30T22:48:00"/>
    <x v="2"/>
    <s v="BA"/>
    <s v="BA5238"/>
    <s v="LHR"/>
    <s v="BCN"/>
    <s v="Spain"/>
    <s v="Europe"/>
    <x v="1"/>
    <s v="A320"/>
    <n v="0"/>
    <n v="6"/>
    <n v="174"/>
    <n v="0"/>
    <n v="11"/>
    <n v="40"/>
    <n v="180"/>
    <s v="SHORT Evening"/>
  </r>
  <r>
    <d v="2025-04-13T00:00:00"/>
    <d v="1899-12-30T13:53:00"/>
    <x v="3"/>
    <s v="BA"/>
    <s v="BA1330"/>
    <s v="LHR"/>
    <s v="LAX"/>
    <s v="USA"/>
    <s v="North America"/>
    <x v="0"/>
    <s v="B777"/>
    <n v="0"/>
    <n v="32"/>
    <n v="300"/>
    <n v="0"/>
    <n v="8"/>
    <n v="31"/>
    <n v="332"/>
    <s v="LONG Lunchtime"/>
  </r>
  <r>
    <d v="2025-06-12T00:00:00"/>
    <d v="1899-12-30T06:14:00"/>
    <x v="1"/>
    <s v="BA"/>
    <s v="BA3739"/>
    <s v="LHR"/>
    <s v="DFW"/>
    <s v="USA"/>
    <s v="North America"/>
    <x v="0"/>
    <s v="B777"/>
    <n v="0"/>
    <n v="32"/>
    <n v="304"/>
    <n v="0"/>
    <n v="0"/>
    <n v="8"/>
    <n v="336"/>
    <s v="LONG Morning"/>
  </r>
  <r>
    <d v="2025-05-06T00:00:00"/>
    <d v="1899-12-30T10:12:00"/>
    <x v="1"/>
    <s v="BA"/>
    <s v="BA2329"/>
    <s v="LHR"/>
    <s v="ZRH"/>
    <s v="Switzerland"/>
    <s v="Europe"/>
    <x v="1"/>
    <s v="A320"/>
    <n v="0"/>
    <n v="3"/>
    <n v="177"/>
    <n v="2"/>
    <n v="2"/>
    <n v="15"/>
    <n v="180"/>
    <s v="SHORT Morning"/>
  </r>
  <r>
    <d v="2025-09-12T00:00:00"/>
    <d v="1899-12-30T07:13:00"/>
    <x v="1"/>
    <s v="BA"/>
    <s v="BA1882"/>
    <s v="LHR"/>
    <s v="ORD"/>
    <s v="USA"/>
    <s v="North America"/>
    <x v="0"/>
    <s v="B777"/>
    <n v="8"/>
    <n v="49"/>
    <n v="178"/>
    <n v="0"/>
    <n v="9"/>
    <n v="33"/>
    <n v="235"/>
    <s v="LONG Morning"/>
  </r>
  <r>
    <d v="2025-07-05T00:00:00"/>
    <d v="1899-12-30T20:05:00"/>
    <x v="2"/>
    <s v="BA"/>
    <s v="BA8757"/>
    <s v="LHR"/>
    <s v="ORD"/>
    <s v="USA"/>
    <s v="North America"/>
    <x v="0"/>
    <s v="B777"/>
    <n v="8"/>
    <n v="49"/>
    <n v="178"/>
    <n v="0"/>
    <n v="7"/>
    <n v="29"/>
    <n v="235"/>
    <s v="LONG Evening"/>
  </r>
  <r>
    <d v="2025-07-28T00:00:00"/>
    <d v="1899-12-30T16:42:00"/>
    <x v="0"/>
    <s v="BA"/>
    <s v="BA1339"/>
    <s v="LHR"/>
    <s v="HND"/>
    <s v="Japan"/>
    <s v="Asia"/>
    <x v="0"/>
    <s v="B777"/>
    <n v="0"/>
    <n v="32"/>
    <n v="304"/>
    <n v="2"/>
    <n v="5"/>
    <n v="21"/>
    <n v="336"/>
    <s v="LONG Afternoon"/>
  </r>
  <r>
    <d v="2025-05-08T00:00:00"/>
    <d v="1899-12-30T07:30:00"/>
    <x v="1"/>
    <s v="BA"/>
    <s v="BA3147"/>
    <s v="LHR"/>
    <s v="ORD"/>
    <s v="USA"/>
    <s v="North America"/>
    <x v="0"/>
    <s v="A350"/>
    <n v="0"/>
    <n v="56"/>
    <n v="275"/>
    <n v="0"/>
    <n v="5"/>
    <n v="23"/>
    <n v="331"/>
    <s v="LONG Morning"/>
  </r>
  <r>
    <d v="2025-09-04T00:00:00"/>
    <d v="1899-12-30T14:16:00"/>
    <x v="0"/>
    <s v="BA"/>
    <s v="BA4033"/>
    <s v="LHR"/>
    <s v="DXB"/>
    <s v="UAE"/>
    <s v="Middle East"/>
    <x v="0"/>
    <s v="B787"/>
    <n v="0"/>
    <n v="35"/>
    <n v="179"/>
    <n v="0"/>
    <n v="12"/>
    <n v="41"/>
    <n v="214"/>
    <s v="LONG Afternoon"/>
  </r>
  <r>
    <d v="2025-08-15T00:00:00"/>
    <d v="1899-12-30T22:40:00"/>
    <x v="2"/>
    <s v="BA"/>
    <s v="BA5644"/>
    <s v="LHR"/>
    <s v="FRA"/>
    <s v="Germany"/>
    <s v="Europe"/>
    <x v="1"/>
    <s v="A320"/>
    <n v="0"/>
    <n v="14"/>
    <n v="166"/>
    <n v="0"/>
    <n v="5"/>
    <n v="22"/>
    <n v="180"/>
    <s v="SHORT Evening"/>
  </r>
  <r>
    <d v="2025-04-06T00:00:00"/>
    <d v="1899-12-30T21:01:00"/>
    <x v="2"/>
    <s v="BA"/>
    <s v="BA8547"/>
    <s v="LHR"/>
    <s v="BCN"/>
    <s v="Spain"/>
    <s v="Europe"/>
    <x v="1"/>
    <s v="A320"/>
    <n v="0"/>
    <n v="4"/>
    <n v="176"/>
    <n v="0"/>
    <n v="7"/>
    <n v="29"/>
    <n v="180"/>
    <s v="SHORT Evening"/>
  </r>
  <r>
    <d v="2025-08-04T00:00:00"/>
    <d v="1899-12-30T18:03:00"/>
    <x v="2"/>
    <s v="BA"/>
    <s v="BA4436"/>
    <s v="LHR"/>
    <s v="ORD"/>
    <s v="USA"/>
    <s v="North America"/>
    <x v="0"/>
    <s v="B777"/>
    <n v="8"/>
    <n v="49"/>
    <n v="178"/>
    <n v="0"/>
    <n v="20"/>
    <n v="64"/>
    <n v="235"/>
    <s v="LONG Evening"/>
  </r>
  <r>
    <d v="2025-05-23T00:00:00"/>
    <d v="1899-12-30T21:13:00"/>
    <x v="2"/>
    <s v="BA"/>
    <s v="BA5459"/>
    <s v="LHR"/>
    <s v="VIE"/>
    <s v="Austria"/>
    <s v="Europe"/>
    <x v="1"/>
    <s v="A320"/>
    <n v="0"/>
    <n v="17"/>
    <n v="163"/>
    <n v="0"/>
    <n v="0"/>
    <n v="8"/>
    <n v="180"/>
    <s v="SHORT Evening"/>
  </r>
  <r>
    <d v="2025-05-13T00:00:00"/>
    <d v="1899-12-30T07:14:00"/>
    <x v="1"/>
    <s v="BA"/>
    <s v="BA8113"/>
    <s v="LHR"/>
    <s v="FRA"/>
    <s v="Germany"/>
    <s v="Europe"/>
    <x v="1"/>
    <s v="A320"/>
    <n v="0"/>
    <n v="0"/>
    <n v="180"/>
    <n v="1"/>
    <n v="0"/>
    <n v="1"/>
    <n v="180"/>
    <s v="SHORT Morning"/>
  </r>
  <r>
    <d v="2025-07-15T00:00:00"/>
    <d v="1899-12-30T19:59:00"/>
    <x v="2"/>
    <s v="BA"/>
    <s v="BA6531"/>
    <s v="LHR"/>
    <s v="AMS"/>
    <s v="Netherlands"/>
    <s v="Europe"/>
    <x v="1"/>
    <s v="A320"/>
    <n v="0"/>
    <n v="14"/>
    <n v="166"/>
    <n v="0"/>
    <n v="12"/>
    <n v="43"/>
    <n v="180"/>
    <s v="SHORT Evening"/>
  </r>
  <r>
    <d v="2025-06-20T00:00:00"/>
    <d v="1899-12-30T18:16:00"/>
    <x v="2"/>
    <s v="BA"/>
    <s v="BA7876"/>
    <s v="LHR"/>
    <s v="AMS"/>
    <s v="Netherlands"/>
    <s v="Europe"/>
    <x v="1"/>
    <s v="A320"/>
    <n v="0"/>
    <n v="12"/>
    <n v="168"/>
    <n v="1"/>
    <n v="4"/>
    <n v="20"/>
    <n v="180"/>
    <s v="SHORT Evening"/>
  </r>
  <r>
    <d v="2025-08-19T00:00:00"/>
    <d v="1899-12-30T22:24:00"/>
    <x v="2"/>
    <s v="BA"/>
    <s v="BA7919"/>
    <s v="LHR"/>
    <s v="BCN"/>
    <s v="Spain"/>
    <s v="Europe"/>
    <x v="1"/>
    <s v="A320"/>
    <n v="0"/>
    <n v="2"/>
    <n v="178"/>
    <n v="0"/>
    <n v="6"/>
    <n v="25"/>
    <n v="180"/>
    <s v="SHORT Evening"/>
  </r>
  <r>
    <d v="2025-04-23T00:00:00"/>
    <d v="1899-12-30T18:17:00"/>
    <x v="2"/>
    <s v="BA"/>
    <s v="BA6594"/>
    <s v="LHR"/>
    <s v="BCN"/>
    <s v="Spain"/>
    <s v="Europe"/>
    <x v="1"/>
    <s v="A320"/>
    <n v="0"/>
    <n v="20"/>
    <n v="160"/>
    <n v="1"/>
    <n v="3"/>
    <n v="18"/>
    <n v="180"/>
    <s v="SHORT Evening"/>
  </r>
  <r>
    <d v="2025-10-20T00:00:00"/>
    <d v="1899-12-30T06:34:00"/>
    <x v="1"/>
    <s v="BA"/>
    <s v="BA2728"/>
    <s v="LHR"/>
    <s v="VIE"/>
    <s v="Austria"/>
    <s v="Europe"/>
    <x v="1"/>
    <s v="A320"/>
    <n v="0"/>
    <n v="3"/>
    <n v="177"/>
    <n v="1"/>
    <n v="6"/>
    <n v="26"/>
    <n v="180"/>
    <s v="SHORT Morning"/>
  </r>
  <r>
    <d v="2025-08-21T00:00:00"/>
    <d v="1899-12-30T18:50:00"/>
    <x v="2"/>
    <s v="BA"/>
    <s v="BA7379"/>
    <s v="LHR"/>
    <s v="FRA"/>
    <s v="Germany"/>
    <s v="Europe"/>
    <x v="1"/>
    <s v="A320"/>
    <n v="0"/>
    <n v="17"/>
    <n v="163"/>
    <n v="1"/>
    <n v="17"/>
    <n v="55"/>
    <n v="180"/>
    <s v="SHORT Evening"/>
  </r>
  <r>
    <d v="2025-10-30T00:00:00"/>
    <d v="1899-12-30T18:41:00"/>
    <x v="2"/>
    <s v="BA"/>
    <s v="BA5002"/>
    <s v="LHR"/>
    <s v="HND"/>
    <s v="Japan"/>
    <s v="Asia"/>
    <x v="0"/>
    <s v="B787"/>
    <n v="8"/>
    <n v="42"/>
    <n v="166"/>
    <n v="0"/>
    <n v="12"/>
    <n v="43"/>
    <n v="216"/>
    <s v="LONG Evening"/>
  </r>
  <r>
    <d v="2025-05-29T00:00:00"/>
    <d v="1899-12-30T11:57:00"/>
    <x v="1"/>
    <s v="BA"/>
    <s v="BA4029"/>
    <s v="LHR"/>
    <s v="DFW"/>
    <s v="USA"/>
    <s v="North America"/>
    <x v="0"/>
    <s v="B787"/>
    <n v="8"/>
    <n v="42"/>
    <n v="166"/>
    <n v="1"/>
    <n v="12"/>
    <n v="44"/>
    <n v="216"/>
    <s v="LONG Morning"/>
  </r>
  <r>
    <d v="2025-09-11T00:00:00"/>
    <d v="1899-12-30T21:53:00"/>
    <x v="2"/>
    <s v="BA"/>
    <s v="BA4113"/>
    <s v="LHR"/>
    <s v="JFK"/>
    <s v="USA"/>
    <s v="North America"/>
    <x v="0"/>
    <s v="A350"/>
    <n v="0"/>
    <n v="56"/>
    <n v="275"/>
    <n v="0"/>
    <n v="0"/>
    <n v="8"/>
    <n v="331"/>
    <s v="LONG Evening"/>
  </r>
  <r>
    <d v="2025-09-30T00:00:00"/>
    <d v="1899-12-30T14:13:00"/>
    <x v="0"/>
    <s v="BA"/>
    <s v="BA5219"/>
    <s v="LHR"/>
    <s v="VIE"/>
    <s v="Austria"/>
    <s v="Europe"/>
    <x v="1"/>
    <s v="A320"/>
    <n v="0"/>
    <n v="13"/>
    <n v="167"/>
    <n v="1"/>
    <n v="1"/>
    <n v="12"/>
    <n v="180"/>
    <s v="SHORT Afternoon"/>
  </r>
  <r>
    <d v="2025-04-19T00:00:00"/>
    <d v="1899-12-30T12:36:00"/>
    <x v="3"/>
    <s v="BA"/>
    <s v="BA7100"/>
    <s v="LHR"/>
    <s v="IST"/>
    <s v="Turkey"/>
    <s v="Europe"/>
    <x v="1"/>
    <s v="A320"/>
    <n v="0"/>
    <n v="6"/>
    <n v="174"/>
    <n v="0"/>
    <n v="0"/>
    <n v="0"/>
    <n v="180"/>
    <s v="SHORT Lunchtime"/>
  </r>
  <r>
    <d v="2025-07-24T00:00:00"/>
    <d v="1899-12-30T08:03:00"/>
    <x v="1"/>
    <s v="BA"/>
    <s v="BA7779"/>
    <s v="LHR"/>
    <s v="ORD"/>
    <s v="USA"/>
    <s v="North America"/>
    <x v="0"/>
    <s v="A380"/>
    <n v="14"/>
    <n v="97"/>
    <n v="358"/>
    <n v="0"/>
    <n v="3"/>
    <n v="18"/>
    <n v="469"/>
    <s v="LONG Morning"/>
  </r>
  <r>
    <d v="2025-09-10T00:00:00"/>
    <d v="1899-12-30T10:35:00"/>
    <x v="1"/>
    <s v="BA"/>
    <s v="BA3752"/>
    <s v="LHR"/>
    <s v="JFK"/>
    <s v="USA"/>
    <s v="North America"/>
    <x v="0"/>
    <s v="B777"/>
    <n v="8"/>
    <n v="49"/>
    <n v="178"/>
    <n v="0"/>
    <n v="13"/>
    <n v="45"/>
    <n v="235"/>
    <s v="LONG Morning"/>
  </r>
  <r>
    <d v="2025-05-17T00:00:00"/>
    <d v="1899-12-30T06:07:00"/>
    <x v="1"/>
    <s v="BA"/>
    <s v="BA7158"/>
    <s v="LHR"/>
    <s v="JFK"/>
    <s v="USA"/>
    <s v="North America"/>
    <x v="0"/>
    <s v="A350"/>
    <n v="0"/>
    <n v="56"/>
    <n v="275"/>
    <n v="1"/>
    <n v="11"/>
    <n v="38"/>
    <n v="331"/>
    <s v="LONG Morning"/>
  </r>
  <r>
    <d v="2025-05-12T00:00:00"/>
    <d v="1899-12-30T13:44:00"/>
    <x v="3"/>
    <s v="BA"/>
    <s v="BA7685"/>
    <s v="LHR"/>
    <s v="AMS"/>
    <s v="Netherlands"/>
    <s v="Europe"/>
    <x v="1"/>
    <s v="A320"/>
    <n v="0"/>
    <n v="17"/>
    <n v="163"/>
    <n v="0"/>
    <n v="7"/>
    <n v="27"/>
    <n v="180"/>
    <s v="SHORT Lunchtime"/>
  </r>
  <r>
    <d v="2025-07-06T00:00:00"/>
    <d v="1899-12-30T12:45:00"/>
    <x v="3"/>
    <s v="BA"/>
    <s v="BA9132"/>
    <s v="LHR"/>
    <s v="DXB"/>
    <s v="UAE"/>
    <s v="Middle East"/>
    <x v="0"/>
    <s v="B777"/>
    <n v="0"/>
    <n v="32"/>
    <n v="300"/>
    <n v="2"/>
    <n v="8"/>
    <n v="30"/>
    <n v="332"/>
    <s v="LONG Lunchtime"/>
  </r>
  <r>
    <d v="2025-08-14T00:00:00"/>
    <d v="1899-12-30T12:32:00"/>
    <x v="3"/>
    <s v="BA"/>
    <s v="BA7176"/>
    <s v="LHR"/>
    <s v="ZRH"/>
    <s v="Switzerland"/>
    <s v="Europe"/>
    <x v="1"/>
    <s v="A320"/>
    <n v="0"/>
    <n v="20"/>
    <n v="160"/>
    <n v="3"/>
    <n v="4"/>
    <n v="20"/>
    <n v="180"/>
    <s v="SHORT Lunchtime"/>
  </r>
  <r>
    <d v="2025-09-05T00:00:00"/>
    <d v="1899-12-30T18:55:00"/>
    <x v="2"/>
    <s v="BA"/>
    <s v="BA8188"/>
    <s v="LHR"/>
    <s v="AMS"/>
    <s v="Netherlands"/>
    <s v="Europe"/>
    <x v="1"/>
    <s v="A320"/>
    <n v="0"/>
    <n v="7"/>
    <n v="173"/>
    <n v="0"/>
    <n v="9"/>
    <n v="33"/>
    <n v="180"/>
    <s v="SHORT Evening"/>
  </r>
  <r>
    <d v="2025-09-10T00:00:00"/>
    <d v="1899-12-30T11:17:00"/>
    <x v="1"/>
    <s v="BA"/>
    <s v="BA6425"/>
    <s v="LHR"/>
    <s v="AMS"/>
    <s v="Netherlands"/>
    <s v="Europe"/>
    <x v="1"/>
    <s v="A320"/>
    <n v="0"/>
    <n v="0"/>
    <n v="180"/>
    <n v="0"/>
    <n v="12"/>
    <n v="42"/>
    <n v="180"/>
    <s v="SHORT Morning"/>
  </r>
  <r>
    <d v="2025-08-12T00:00:00"/>
    <d v="1899-12-30T22:30:00"/>
    <x v="2"/>
    <s v="BA"/>
    <s v="BA5123"/>
    <s v="LHR"/>
    <s v="MAD"/>
    <s v="Spain"/>
    <s v="Europe"/>
    <x v="1"/>
    <s v="A320"/>
    <n v="0"/>
    <n v="7"/>
    <n v="173"/>
    <n v="1"/>
    <n v="0"/>
    <n v="5"/>
    <n v="180"/>
    <s v="SHORT Evening"/>
  </r>
  <r>
    <d v="2025-07-12T00:00:00"/>
    <d v="1899-12-30T22:27:00"/>
    <x v="2"/>
    <s v="BA"/>
    <s v="BA2911"/>
    <s v="LHR"/>
    <s v="AMS"/>
    <s v="Netherlands"/>
    <s v="Europe"/>
    <x v="1"/>
    <s v="A320"/>
    <n v="0"/>
    <n v="1"/>
    <n v="179"/>
    <n v="0"/>
    <n v="9"/>
    <n v="35"/>
    <n v="180"/>
    <s v="SHORT Evening"/>
  </r>
  <r>
    <d v="2025-05-26T00:00:00"/>
    <d v="1899-12-30T19:55:00"/>
    <x v="2"/>
    <s v="BA"/>
    <s v="BA1214"/>
    <s v="LHR"/>
    <s v="LAX"/>
    <s v="USA"/>
    <s v="North America"/>
    <x v="0"/>
    <s v="B787"/>
    <n v="0"/>
    <n v="35"/>
    <n v="179"/>
    <n v="0"/>
    <n v="13"/>
    <n v="45"/>
    <n v="214"/>
    <s v="LONG Evening"/>
  </r>
  <r>
    <d v="2025-04-06T00:00:00"/>
    <d v="1899-12-30T16:33:00"/>
    <x v="0"/>
    <s v="BA"/>
    <s v="BA2118"/>
    <s v="LHR"/>
    <s v="MUC"/>
    <s v="Germany"/>
    <s v="Europe"/>
    <x v="1"/>
    <s v="A320"/>
    <n v="0"/>
    <n v="1"/>
    <n v="179"/>
    <n v="2"/>
    <n v="5"/>
    <n v="24"/>
    <n v="180"/>
    <s v="SHORT Afternoon"/>
  </r>
  <r>
    <d v="2025-05-03T00:00:00"/>
    <d v="1899-12-30T09:37:00"/>
    <x v="1"/>
    <s v="BA"/>
    <s v="BA3762"/>
    <s v="LHR"/>
    <s v="DFW"/>
    <s v="USA"/>
    <s v="North America"/>
    <x v="0"/>
    <s v="B787"/>
    <n v="0"/>
    <n v="31"/>
    <n v="173"/>
    <n v="3"/>
    <n v="12"/>
    <n v="41"/>
    <n v="204"/>
    <s v="LONG Morning"/>
  </r>
  <r>
    <d v="2025-05-03T00:00:00"/>
    <d v="1899-12-30T22:53:00"/>
    <x v="2"/>
    <s v="BA"/>
    <s v="BA3705"/>
    <s v="LHR"/>
    <s v="VIE"/>
    <s v="Austria"/>
    <s v="Europe"/>
    <x v="1"/>
    <s v="A320"/>
    <n v="0"/>
    <n v="12"/>
    <n v="168"/>
    <n v="2"/>
    <n v="23"/>
    <n v="74"/>
    <n v="180"/>
    <s v="SHORT Evening"/>
  </r>
  <r>
    <d v="2025-04-21T00:00:00"/>
    <d v="1899-12-30T20:19:00"/>
    <x v="2"/>
    <s v="BA"/>
    <s v="BA9736"/>
    <s v="LHR"/>
    <s v="JFK"/>
    <s v="USA"/>
    <s v="North America"/>
    <x v="0"/>
    <s v="B787"/>
    <n v="8"/>
    <n v="48"/>
    <n v="200"/>
    <n v="0"/>
    <n v="7"/>
    <n v="29"/>
    <n v="256"/>
    <s v="LONG Evening"/>
  </r>
  <r>
    <d v="2025-07-12T00:00:00"/>
    <d v="1899-12-30T20:30:00"/>
    <x v="2"/>
    <s v="BA"/>
    <s v="BA8323"/>
    <s v="LHR"/>
    <s v="HND"/>
    <s v="Japan"/>
    <s v="Asia"/>
    <x v="0"/>
    <s v="A380"/>
    <n v="14"/>
    <n v="97"/>
    <n v="358"/>
    <n v="0"/>
    <n v="10"/>
    <n v="36"/>
    <n v="469"/>
    <s v="LONG Evening"/>
  </r>
  <r>
    <d v="2025-06-03T00:00:00"/>
    <d v="1899-12-30T12:27:00"/>
    <x v="3"/>
    <s v="BA"/>
    <s v="BA4375"/>
    <s v="LHR"/>
    <s v="MUC"/>
    <s v="Germany"/>
    <s v="Europe"/>
    <x v="1"/>
    <s v="A320"/>
    <n v="0"/>
    <n v="10"/>
    <n v="170"/>
    <n v="0"/>
    <n v="4"/>
    <n v="19"/>
    <n v="180"/>
    <s v="SHORT Lunchtime"/>
  </r>
  <r>
    <d v="2025-09-08T00:00:00"/>
    <d v="1899-12-30T13:35:00"/>
    <x v="3"/>
    <s v="BA"/>
    <s v="BA5912"/>
    <s v="LHR"/>
    <s v="LAX"/>
    <s v="USA"/>
    <s v="North America"/>
    <x v="0"/>
    <s v="A380"/>
    <n v="14"/>
    <n v="97"/>
    <n v="358"/>
    <n v="0"/>
    <n v="9"/>
    <n v="33"/>
    <n v="469"/>
    <s v="LONG Lunchtime"/>
  </r>
  <r>
    <d v="2025-05-12T00:00:00"/>
    <d v="1899-12-30T11:55:00"/>
    <x v="1"/>
    <s v="BA"/>
    <s v="BA1354"/>
    <s v="LHR"/>
    <s v="FRA"/>
    <s v="Germany"/>
    <s v="Europe"/>
    <x v="1"/>
    <s v="A320"/>
    <n v="0"/>
    <n v="18"/>
    <n v="162"/>
    <n v="0"/>
    <n v="10"/>
    <n v="37"/>
    <n v="180"/>
    <s v="SHORT Morning"/>
  </r>
  <r>
    <d v="2025-07-09T00:00:00"/>
    <d v="1899-12-30T15:29:00"/>
    <x v="0"/>
    <s v="BA"/>
    <s v="BA2544"/>
    <s v="LHR"/>
    <s v="LAX"/>
    <s v="USA"/>
    <s v="North America"/>
    <x v="0"/>
    <s v="B777"/>
    <n v="0"/>
    <n v="32"/>
    <n v="300"/>
    <n v="0"/>
    <n v="9"/>
    <n v="33"/>
    <n v="332"/>
    <s v="LONG Afternoon"/>
  </r>
  <r>
    <d v="2025-08-04T00:00:00"/>
    <d v="1899-12-30T21:07:00"/>
    <x v="2"/>
    <s v="BA"/>
    <s v="BA3944"/>
    <s v="LHR"/>
    <s v="CDG"/>
    <s v="France"/>
    <s v="Europe"/>
    <x v="1"/>
    <s v="A320"/>
    <n v="0"/>
    <n v="19"/>
    <n v="161"/>
    <n v="0"/>
    <n v="2"/>
    <n v="14"/>
    <n v="180"/>
    <s v="SHORT Evening"/>
  </r>
  <r>
    <d v="2025-10-23T00:00:00"/>
    <d v="1899-12-30T08:09:00"/>
    <x v="1"/>
    <s v="BA"/>
    <s v="BA6002"/>
    <s v="LHR"/>
    <s v="FRA"/>
    <s v="Germany"/>
    <s v="Europe"/>
    <x v="1"/>
    <s v="A320"/>
    <n v="0"/>
    <n v="7"/>
    <n v="173"/>
    <n v="1"/>
    <n v="9"/>
    <n v="34"/>
    <n v="180"/>
    <s v="SHORT Morning"/>
  </r>
  <r>
    <d v="2025-09-17T00:00:00"/>
    <d v="1899-12-30T12:01:00"/>
    <x v="3"/>
    <s v="BA"/>
    <s v="BA4633"/>
    <s v="LHR"/>
    <s v="IST"/>
    <s v="Turkey"/>
    <s v="Europe"/>
    <x v="1"/>
    <s v="A320"/>
    <n v="0"/>
    <n v="19"/>
    <n v="161"/>
    <n v="1"/>
    <n v="16"/>
    <n v="53"/>
    <n v="180"/>
    <s v="SHORT Lunchtime"/>
  </r>
  <r>
    <d v="2025-10-16T00:00:00"/>
    <d v="1899-12-30T18:45:00"/>
    <x v="2"/>
    <s v="BA"/>
    <s v="BA9973"/>
    <s v="LHR"/>
    <s v="CDG"/>
    <s v="France"/>
    <s v="Europe"/>
    <x v="1"/>
    <s v="A320"/>
    <n v="0"/>
    <n v="12"/>
    <n v="168"/>
    <n v="1"/>
    <n v="10"/>
    <n v="37"/>
    <n v="180"/>
    <s v="SHORT Evening"/>
  </r>
  <r>
    <d v="2025-05-25T00:00:00"/>
    <d v="1899-12-30T17:17:00"/>
    <x v="0"/>
    <s v="BA"/>
    <s v="BA9164"/>
    <s v="LHR"/>
    <s v="AMS"/>
    <s v="Netherlands"/>
    <s v="Europe"/>
    <x v="1"/>
    <s v="A320"/>
    <n v="0"/>
    <n v="16"/>
    <n v="164"/>
    <n v="0"/>
    <n v="13"/>
    <n v="45"/>
    <n v="180"/>
    <s v="SHORT Afternoon"/>
  </r>
  <r>
    <d v="2025-09-26T00:00:00"/>
    <d v="1899-12-30T15:57:00"/>
    <x v="0"/>
    <s v="BA"/>
    <s v="BA7088"/>
    <s v="LHR"/>
    <s v="MAD"/>
    <s v="Spain"/>
    <s v="Europe"/>
    <x v="1"/>
    <s v="A320"/>
    <n v="0"/>
    <n v="19"/>
    <n v="161"/>
    <n v="0"/>
    <n v="6"/>
    <n v="27"/>
    <n v="180"/>
    <s v="SHORT Afternoon"/>
  </r>
  <r>
    <d v="2025-06-29T00:00:00"/>
    <d v="1899-12-30T20:08:00"/>
    <x v="2"/>
    <s v="BA"/>
    <s v="BA7801"/>
    <s v="LHR"/>
    <s v="DXB"/>
    <s v="UAE"/>
    <s v="Middle East"/>
    <x v="0"/>
    <s v="B787"/>
    <n v="8"/>
    <n v="48"/>
    <n v="200"/>
    <n v="1"/>
    <n v="12"/>
    <n v="42"/>
    <n v="256"/>
    <s v="LONG Evening"/>
  </r>
  <r>
    <d v="2025-10-22T00:00:00"/>
    <d v="1899-12-30T21:18:00"/>
    <x v="2"/>
    <s v="BA"/>
    <s v="BA2767"/>
    <s v="LHR"/>
    <s v="BCN"/>
    <s v="Spain"/>
    <s v="Europe"/>
    <x v="1"/>
    <s v="A320"/>
    <n v="0"/>
    <n v="5"/>
    <n v="175"/>
    <n v="0"/>
    <n v="9"/>
    <n v="35"/>
    <n v="180"/>
    <s v="SHORT Evening"/>
  </r>
  <r>
    <d v="2025-06-11T00:00:00"/>
    <d v="1899-12-30T06:11:00"/>
    <x v="1"/>
    <s v="BA"/>
    <s v="BA8350"/>
    <s v="LHR"/>
    <s v="FRA"/>
    <s v="Germany"/>
    <s v="Europe"/>
    <x v="1"/>
    <s v="A320"/>
    <n v="0"/>
    <n v="2"/>
    <n v="178"/>
    <n v="0"/>
    <n v="3"/>
    <n v="15"/>
    <n v="180"/>
    <s v="SHORT Morning"/>
  </r>
  <r>
    <d v="2025-04-05T00:00:00"/>
    <d v="1899-12-30T07:52:00"/>
    <x v="1"/>
    <s v="BA"/>
    <s v="BA1588"/>
    <s v="LHR"/>
    <s v="LAX"/>
    <s v="USA"/>
    <s v="North America"/>
    <x v="0"/>
    <s v="B787"/>
    <n v="0"/>
    <n v="31"/>
    <n v="173"/>
    <n v="0"/>
    <n v="10"/>
    <n v="35"/>
    <n v="204"/>
    <s v="LONG Morning"/>
  </r>
  <r>
    <d v="2025-05-18T00:00:00"/>
    <d v="1899-12-30T18:30:00"/>
    <x v="2"/>
    <s v="BA"/>
    <s v="BA8509"/>
    <s v="LHR"/>
    <s v="MAD"/>
    <s v="Spain"/>
    <s v="Europe"/>
    <x v="1"/>
    <s v="A320"/>
    <n v="0"/>
    <n v="10"/>
    <n v="170"/>
    <n v="0"/>
    <n v="2"/>
    <n v="15"/>
    <n v="180"/>
    <s v="SHORT Evening"/>
  </r>
  <r>
    <d v="2025-09-26T00:00:00"/>
    <d v="1899-12-30T13:11:00"/>
    <x v="3"/>
    <s v="BA"/>
    <s v="BA6197"/>
    <s v="LHR"/>
    <s v="VIE"/>
    <s v="Austria"/>
    <s v="Europe"/>
    <x v="1"/>
    <s v="A320"/>
    <n v="0"/>
    <n v="6"/>
    <n v="174"/>
    <n v="1"/>
    <n v="4"/>
    <n v="20"/>
    <n v="180"/>
    <s v="SHORT Lunchtime"/>
  </r>
  <r>
    <d v="2025-04-17T00:00:00"/>
    <d v="1899-12-30T21:43:00"/>
    <x v="2"/>
    <s v="BA"/>
    <s v="BA4984"/>
    <s v="LHR"/>
    <s v="BCN"/>
    <s v="Spain"/>
    <s v="Europe"/>
    <x v="1"/>
    <s v="A320"/>
    <n v="0"/>
    <n v="4"/>
    <n v="176"/>
    <n v="1"/>
    <n v="9"/>
    <n v="33"/>
    <n v="180"/>
    <s v="SHORT Evening"/>
  </r>
  <r>
    <d v="2025-07-16T00:00:00"/>
    <d v="1899-12-30T09:08:00"/>
    <x v="1"/>
    <s v="BA"/>
    <s v="BA8660"/>
    <s v="LHR"/>
    <s v="DXB"/>
    <s v="UAE"/>
    <s v="Middle East"/>
    <x v="0"/>
    <s v="B787"/>
    <n v="0"/>
    <n v="31"/>
    <n v="173"/>
    <n v="2"/>
    <n v="9"/>
    <n v="35"/>
    <n v="204"/>
    <s v="LONG Morning"/>
  </r>
  <r>
    <d v="2025-10-05T00:00:00"/>
    <d v="1899-12-30T06:31:00"/>
    <x v="1"/>
    <s v="BA"/>
    <s v="BA9179"/>
    <s v="LHR"/>
    <s v="DXB"/>
    <s v="UAE"/>
    <s v="Middle East"/>
    <x v="0"/>
    <s v="B777"/>
    <n v="0"/>
    <n v="32"/>
    <n v="300"/>
    <n v="0"/>
    <n v="1"/>
    <n v="12"/>
    <n v="332"/>
    <s v="LONG Morning"/>
  </r>
  <r>
    <d v="2025-05-22T00:00:00"/>
    <d v="1899-12-30T11:58:00"/>
    <x v="1"/>
    <s v="BA"/>
    <s v="BA7756"/>
    <s v="LHR"/>
    <s v="DXB"/>
    <s v="UAE"/>
    <s v="Middle East"/>
    <x v="0"/>
    <s v="B777"/>
    <n v="0"/>
    <n v="32"/>
    <n v="300"/>
    <n v="0"/>
    <n v="14"/>
    <n v="47"/>
    <n v="332"/>
    <s v="LONG Morning"/>
  </r>
  <r>
    <d v="2025-05-07T00:00:00"/>
    <d v="1899-12-30T21:37:00"/>
    <x v="2"/>
    <s v="BA"/>
    <s v="BA5801"/>
    <s v="LHR"/>
    <s v="VIE"/>
    <s v="Austria"/>
    <s v="Europe"/>
    <x v="1"/>
    <s v="A320"/>
    <n v="0"/>
    <n v="11"/>
    <n v="169"/>
    <n v="1"/>
    <n v="11"/>
    <n v="39"/>
    <n v="180"/>
    <s v="SHORT Evening"/>
  </r>
  <r>
    <d v="2025-04-27T00:00:00"/>
    <d v="1899-12-30T20:31:00"/>
    <x v="2"/>
    <s v="BA"/>
    <s v="BA5549"/>
    <s v="LHR"/>
    <s v="IST"/>
    <s v="Turkey"/>
    <s v="Europe"/>
    <x v="1"/>
    <s v="A320"/>
    <n v="0"/>
    <n v="12"/>
    <n v="168"/>
    <n v="0"/>
    <n v="4"/>
    <n v="19"/>
    <n v="180"/>
    <s v="SHORT Evening"/>
  </r>
  <r>
    <d v="2025-04-29T00:00:00"/>
    <d v="1899-12-30T20:00:00"/>
    <x v="2"/>
    <s v="BA"/>
    <s v="BA8176"/>
    <s v="LHR"/>
    <s v="MAD"/>
    <s v="Spain"/>
    <s v="Europe"/>
    <x v="1"/>
    <s v="A320"/>
    <n v="0"/>
    <n v="20"/>
    <n v="160"/>
    <n v="0"/>
    <n v="0"/>
    <n v="6"/>
    <n v="180"/>
    <s v="SHORT Evening"/>
  </r>
  <r>
    <d v="2025-09-19T00:00:00"/>
    <d v="1899-12-30T13:04:00"/>
    <x v="3"/>
    <s v="BA"/>
    <s v="BA9319"/>
    <s v="LHR"/>
    <s v="MUC"/>
    <s v="Germany"/>
    <s v="Europe"/>
    <x v="1"/>
    <s v="A320"/>
    <n v="0"/>
    <n v="2"/>
    <n v="178"/>
    <n v="2"/>
    <n v="7"/>
    <n v="28"/>
    <n v="180"/>
    <s v="SHORT Lunchtime"/>
  </r>
  <r>
    <d v="2025-06-16T00:00:00"/>
    <d v="1899-12-30T07:38:00"/>
    <x v="1"/>
    <s v="BA"/>
    <s v="BA2608"/>
    <s v="LHR"/>
    <s v="CDG"/>
    <s v="France"/>
    <s v="Europe"/>
    <x v="1"/>
    <s v="A320"/>
    <n v="0"/>
    <n v="17"/>
    <n v="163"/>
    <n v="1"/>
    <n v="5"/>
    <n v="23"/>
    <n v="180"/>
    <s v="SHORT Morning"/>
  </r>
  <r>
    <d v="2025-09-20T00:00:00"/>
    <d v="1899-12-30T19:22:00"/>
    <x v="2"/>
    <s v="BA"/>
    <s v="BA7768"/>
    <s v="LHR"/>
    <s v="AMS"/>
    <s v="Netherlands"/>
    <s v="Europe"/>
    <x v="1"/>
    <s v="A320"/>
    <n v="0"/>
    <n v="9"/>
    <n v="171"/>
    <n v="2"/>
    <n v="8"/>
    <n v="32"/>
    <n v="180"/>
    <s v="SHORT Evening"/>
  </r>
  <r>
    <d v="2025-04-16T00:00:00"/>
    <d v="1899-12-30T19:06:00"/>
    <x v="2"/>
    <s v="BA"/>
    <s v="BA2743"/>
    <s v="LHR"/>
    <s v="IST"/>
    <s v="Turkey"/>
    <s v="Europe"/>
    <x v="1"/>
    <s v="A320"/>
    <n v="0"/>
    <n v="19"/>
    <n v="161"/>
    <n v="0"/>
    <n v="6"/>
    <n v="25"/>
    <n v="180"/>
    <s v="SHORT Evening"/>
  </r>
  <r>
    <d v="2025-08-28T00:00:00"/>
    <d v="1899-12-30T11:03:00"/>
    <x v="1"/>
    <s v="BA"/>
    <s v="BA1589"/>
    <s v="LHR"/>
    <s v="HND"/>
    <s v="Japan"/>
    <s v="Asia"/>
    <x v="0"/>
    <s v="B787"/>
    <n v="8"/>
    <n v="42"/>
    <n v="166"/>
    <n v="0"/>
    <n v="0"/>
    <n v="0"/>
    <n v="216"/>
    <s v="LONG Morning"/>
  </r>
  <r>
    <d v="2025-06-22T00:00:00"/>
    <d v="1899-12-30T18:50:00"/>
    <x v="2"/>
    <s v="BA"/>
    <s v="BA3106"/>
    <s v="LHR"/>
    <s v="MUC"/>
    <s v="Germany"/>
    <s v="Europe"/>
    <x v="1"/>
    <s v="A320"/>
    <n v="0"/>
    <n v="5"/>
    <n v="175"/>
    <n v="1"/>
    <n v="6"/>
    <n v="24"/>
    <n v="180"/>
    <s v="SHORT Evening"/>
  </r>
  <r>
    <d v="2025-05-14T00:00:00"/>
    <d v="1899-12-30T12:11:00"/>
    <x v="3"/>
    <s v="BA"/>
    <s v="BA6954"/>
    <s v="LHR"/>
    <s v="ZRH"/>
    <s v="Switzerland"/>
    <s v="Europe"/>
    <x v="1"/>
    <s v="A320"/>
    <n v="0"/>
    <n v="17"/>
    <n v="163"/>
    <n v="0"/>
    <n v="6"/>
    <n v="26"/>
    <n v="180"/>
    <s v="SHORT Lunchtime"/>
  </r>
  <r>
    <d v="2025-05-17T00:00:00"/>
    <d v="1899-12-30T11:16:00"/>
    <x v="1"/>
    <s v="BA"/>
    <s v="BA3192"/>
    <s v="LHR"/>
    <s v="HND"/>
    <s v="Japan"/>
    <s v="Asia"/>
    <x v="0"/>
    <s v="A380"/>
    <n v="14"/>
    <n v="97"/>
    <n v="358"/>
    <n v="1"/>
    <n v="11"/>
    <n v="40"/>
    <n v="469"/>
    <s v="LONG Morning"/>
  </r>
  <r>
    <d v="2025-05-23T00:00:00"/>
    <d v="1899-12-30T16:13:00"/>
    <x v="0"/>
    <s v="BA"/>
    <s v="BA2011"/>
    <s v="LHR"/>
    <s v="LAX"/>
    <s v="USA"/>
    <s v="North America"/>
    <x v="0"/>
    <s v="B787"/>
    <n v="8"/>
    <n v="42"/>
    <n v="166"/>
    <n v="0"/>
    <n v="4"/>
    <n v="19"/>
    <n v="216"/>
    <s v="LONG Afternoon"/>
  </r>
  <r>
    <d v="2025-10-29T00:00:00"/>
    <d v="1899-12-30T16:25:00"/>
    <x v="0"/>
    <s v="BA"/>
    <s v="BA7294"/>
    <s v="LHR"/>
    <s v="BCN"/>
    <s v="Spain"/>
    <s v="Europe"/>
    <x v="1"/>
    <s v="A320"/>
    <n v="0"/>
    <n v="0"/>
    <n v="180"/>
    <n v="1"/>
    <n v="17"/>
    <n v="56"/>
    <n v="180"/>
    <s v="SHORT Afternoon"/>
  </r>
  <r>
    <d v="2025-05-14T00:00:00"/>
    <d v="1899-12-30T21:53:00"/>
    <x v="2"/>
    <s v="BA"/>
    <s v="BA6027"/>
    <s v="LHR"/>
    <s v="VIE"/>
    <s v="Austria"/>
    <s v="Europe"/>
    <x v="1"/>
    <s v="A320"/>
    <n v="0"/>
    <n v="1"/>
    <n v="179"/>
    <n v="0"/>
    <n v="0"/>
    <n v="0"/>
    <n v="180"/>
    <s v="SHORT Evening"/>
  </r>
  <r>
    <d v="2025-04-10T00:00:00"/>
    <d v="1899-12-30T10:43:00"/>
    <x v="1"/>
    <s v="BA"/>
    <s v="BA8496"/>
    <s v="LHR"/>
    <s v="IST"/>
    <s v="Turkey"/>
    <s v="Europe"/>
    <x v="1"/>
    <s v="A320"/>
    <n v="0"/>
    <n v="17"/>
    <n v="163"/>
    <n v="0"/>
    <n v="15"/>
    <n v="51"/>
    <n v="180"/>
    <s v="SHORT Morning"/>
  </r>
  <r>
    <d v="2025-05-17T00:00:00"/>
    <d v="1899-12-30T18:14:00"/>
    <x v="2"/>
    <s v="BA"/>
    <s v="BA4912"/>
    <s v="LHR"/>
    <s v="JFK"/>
    <s v="USA"/>
    <s v="North America"/>
    <x v="0"/>
    <s v="B777"/>
    <n v="0"/>
    <n v="48"/>
    <n v="224"/>
    <n v="0"/>
    <n v="7"/>
    <n v="27"/>
    <n v="272"/>
    <s v="LONG Evening"/>
  </r>
  <r>
    <d v="2025-10-28T00:00:00"/>
    <d v="1899-12-30T11:45:00"/>
    <x v="1"/>
    <s v="BA"/>
    <s v="BA3197"/>
    <s v="LHR"/>
    <s v="AMS"/>
    <s v="Netherlands"/>
    <s v="Europe"/>
    <x v="1"/>
    <s v="A320"/>
    <n v="0"/>
    <n v="2"/>
    <n v="178"/>
    <n v="1"/>
    <n v="12"/>
    <n v="44"/>
    <n v="180"/>
    <s v="SHORT Morning"/>
  </r>
  <r>
    <d v="2025-06-30T00:00:00"/>
    <d v="1899-12-30T10:53:00"/>
    <x v="1"/>
    <s v="BA"/>
    <s v="BA2124"/>
    <s v="LHR"/>
    <s v="VIE"/>
    <s v="Austria"/>
    <s v="Europe"/>
    <x v="1"/>
    <s v="A320"/>
    <n v="0"/>
    <n v="2"/>
    <n v="178"/>
    <n v="1"/>
    <n v="8"/>
    <n v="32"/>
    <n v="180"/>
    <s v="SHORT Morning"/>
  </r>
  <r>
    <d v="2025-04-10T00:00:00"/>
    <d v="1899-12-30T15:45:00"/>
    <x v="0"/>
    <s v="BA"/>
    <s v="BA9679"/>
    <s v="LHR"/>
    <s v="MUC"/>
    <s v="Germany"/>
    <s v="Europe"/>
    <x v="1"/>
    <s v="A320"/>
    <n v="0"/>
    <n v="9"/>
    <n v="171"/>
    <n v="0"/>
    <n v="14"/>
    <n v="48"/>
    <n v="180"/>
    <s v="SHORT Afternoon"/>
  </r>
  <r>
    <d v="2025-04-22T00:00:00"/>
    <d v="1899-12-30T16:55:00"/>
    <x v="0"/>
    <s v="BA"/>
    <s v="BA4194"/>
    <s v="LHR"/>
    <s v="AMS"/>
    <s v="Netherlands"/>
    <s v="Europe"/>
    <x v="1"/>
    <s v="A320"/>
    <n v="0"/>
    <n v="16"/>
    <n v="164"/>
    <n v="2"/>
    <n v="6"/>
    <n v="24"/>
    <n v="180"/>
    <s v="SHORT Afternoon"/>
  </r>
  <r>
    <d v="2025-10-29T00:00:00"/>
    <d v="1899-12-30T19:33:00"/>
    <x v="2"/>
    <s v="BA"/>
    <s v="BA4308"/>
    <s v="LHR"/>
    <s v="LAX"/>
    <s v="USA"/>
    <s v="North America"/>
    <x v="0"/>
    <s v="B777"/>
    <n v="0"/>
    <n v="32"/>
    <n v="300"/>
    <n v="0"/>
    <n v="2"/>
    <n v="13"/>
    <n v="332"/>
    <s v="LONG Evening"/>
  </r>
  <r>
    <d v="2025-06-26T00:00:00"/>
    <d v="1899-12-30T21:36:00"/>
    <x v="2"/>
    <s v="BA"/>
    <s v="BA1828"/>
    <s v="LHR"/>
    <s v="VIE"/>
    <s v="Austria"/>
    <s v="Europe"/>
    <x v="1"/>
    <s v="A320"/>
    <n v="0"/>
    <n v="6"/>
    <n v="174"/>
    <n v="0"/>
    <n v="16"/>
    <n v="52"/>
    <n v="180"/>
    <s v="SHORT Evening"/>
  </r>
  <r>
    <d v="2025-07-04T00:00:00"/>
    <d v="1899-12-30T17:36:00"/>
    <x v="0"/>
    <s v="BA"/>
    <s v="BA2468"/>
    <s v="LHR"/>
    <s v="ZRH"/>
    <s v="Switzerland"/>
    <s v="Europe"/>
    <x v="1"/>
    <s v="A320"/>
    <n v="0"/>
    <n v="13"/>
    <n v="167"/>
    <n v="0"/>
    <n v="7"/>
    <n v="29"/>
    <n v="180"/>
    <s v="SHORT Afternoon"/>
  </r>
  <r>
    <d v="2025-08-11T00:00:00"/>
    <d v="1899-12-30T10:20:00"/>
    <x v="1"/>
    <s v="BA"/>
    <s v="BA5378"/>
    <s v="LHR"/>
    <s v="VIE"/>
    <s v="Austria"/>
    <s v="Europe"/>
    <x v="1"/>
    <s v="A320"/>
    <n v="0"/>
    <n v="9"/>
    <n v="171"/>
    <n v="2"/>
    <n v="9"/>
    <n v="34"/>
    <n v="180"/>
    <s v="SHORT Morning"/>
  </r>
  <r>
    <d v="2025-06-28T00:00:00"/>
    <d v="1899-12-30T10:15:00"/>
    <x v="1"/>
    <s v="BA"/>
    <s v="BA1173"/>
    <s v="LHR"/>
    <s v="ORD"/>
    <s v="USA"/>
    <s v="North America"/>
    <x v="0"/>
    <s v="B787"/>
    <n v="8"/>
    <n v="42"/>
    <n v="166"/>
    <n v="0"/>
    <n v="15"/>
    <n v="50"/>
    <n v="216"/>
    <s v="LONG Morning"/>
  </r>
  <r>
    <d v="2025-06-18T00:00:00"/>
    <d v="1899-12-30T21:01:00"/>
    <x v="2"/>
    <s v="BA"/>
    <s v="BA8140"/>
    <s v="LHR"/>
    <s v="MAD"/>
    <s v="Spain"/>
    <s v="Europe"/>
    <x v="1"/>
    <s v="A320"/>
    <n v="0"/>
    <n v="13"/>
    <n v="167"/>
    <n v="0"/>
    <n v="2"/>
    <n v="14"/>
    <n v="180"/>
    <s v="SHORT Evening"/>
  </r>
  <r>
    <d v="2025-06-02T00:00:00"/>
    <d v="1899-12-30T08:45:00"/>
    <x v="1"/>
    <s v="BA"/>
    <s v="BA7400"/>
    <s v="LHR"/>
    <s v="JFK"/>
    <s v="USA"/>
    <s v="North America"/>
    <x v="0"/>
    <s v="B787"/>
    <n v="8"/>
    <n v="48"/>
    <n v="200"/>
    <n v="1"/>
    <n v="11"/>
    <n v="40"/>
    <n v="256"/>
    <s v="LONG Morning"/>
  </r>
  <r>
    <d v="2025-10-12T00:00:00"/>
    <d v="1899-12-30T17:26:00"/>
    <x v="0"/>
    <s v="BA"/>
    <s v="BA8661"/>
    <s v="LHR"/>
    <s v="VIE"/>
    <s v="Austria"/>
    <s v="Europe"/>
    <x v="1"/>
    <s v="A320"/>
    <n v="0"/>
    <n v="3"/>
    <n v="177"/>
    <n v="0"/>
    <n v="5"/>
    <n v="21"/>
    <n v="180"/>
    <s v="SHORT Afternoon"/>
  </r>
  <r>
    <d v="2025-10-30T00:00:00"/>
    <d v="1899-12-30T09:15:00"/>
    <x v="1"/>
    <s v="BA"/>
    <s v="BA2265"/>
    <s v="LHR"/>
    <s v="DFW"/>
    <s v="USA"/>
    <s v="North America"/>
    <x v="0"/>
    <s v="A350"/>
    <n v="0"/>
    <n v="56"/>
    <n v="275"/>
    <n v="0"/>
    <n v="7"/>
    <n v="28"/>
    <n v="331"/>
    <s v="LONG Morning"/>
  </r>
  <r>
    <d v="2025-07-03T00:00:00"/>
    <d v="1899-12-30T15:58:00"/>
    <x v="0"/>
    <s v="BA"/>
    <s v="BA6669"/>
    <s v="LHR"/>
    <s v="MUC"/>
    <s v="Germany"/>
    <s v="Europe"/>
    <x v="1"/>
    <s v="A320"/>
    <n v="0"/>
    <n v="15"/>
    <n v="165"/>
    <n v="0"/>
    <n v="8"/>
    <n v="31"/>
    <n v="180"/>
    <s v="SHORT Afternoon"/>
  </r>
  <r>
    <d v="2025-04-29T00:00:00"/>
    <d v="1899-12-30T22:16:00"/>
    <x v="2"/>
    <s v="BA"/>
    <s v="BA8102"/>
    <s v="LHR"/>
    <s v="HND"/>
    <s v="Japan"/>
    <s v="Asia"/>
    <x v="0"/>
    <s v="B787"/>
    <n v="8"/>
    <n v="48"/>
    <n v="200"/>
    <n v="1"/>
    <n v="0"/>
    <n v="7"/>
    <n v="256"/>
    <s v="LONG Evening"/>
  </r>
  <r>
    <d v="2025-07-16T00:00:00"/>
    <d v="1899-12-30T08:53:00"/>
    <x v="1"/>
    <s v="BA"/>
    <s v="BA3823"/>
    <s v="LHR"/>
    <s v="VIE"/>
    <s v="Austria"/>
    <s v="Europe"/>
    <x v="1"/>
    <s v="A320"/>
    <n v="0"/>
    <n v="7"/>
    <n v="173"/>
    <n v="0"/>
    <n v="4"/>
    <n v="18"/>
    <n v="180"/>
    <s v="SHORT Morning"/>
  </r>
  <r>
    <d v="2025-06-01T00:00:00"/>
    <d v="1899-12-30T13:23:00"/>
    <x v="3"/>
    <s v="BA"/>
    <s v="BA4661"/>
    <s v="LHR"/>
    <s v="CDG"/>
    <s v="France"/>
    <s v="Europe"/>
    <x v="1"/>
    <s v="A320"/>
    <n v="0"/>
    <n v="14"/>
    <n v="166"/>
    <n v="1"/>
    <n v="15"/>
    <n v="51"/>
    <n v="180"/>
    <s v="SHORT Lunchtime"/>
  </r>
  <r>
    <d v="2025-08-16T00:00:00"/>
    <d v="1899-12-30T13:23:00"/>
    <x v="3"/>
    <s v="BA"/>
    <s v="BA9316"/>
    <s v="LHR"/>
    <s v="ZRH"/>
    <s v="Switzerland"/>
    <s v="Europe"/>
    <x v="1"/>
    <s v="A320"/>
    <n v="0"/>
    <n v="5"/>
    <n v="175"/>
    <n v="2"/>
    <n v="13"/>
    <n v="44"/>
    <n v="180"/>
    <s v="SHORT Lunchtime"/>
  </r>
  <r>
    <d v="2025-05-24T00:00:00"/>
    <d v="1899-12-30T08:47:00"/>
    <x v="1"/>
    <s v="BA"/>
    <s v="BA3111"/>
    <s v="LHR"/>
    <s v="BCN"/>
    <s v="Spain"/>
    <s v="Europe"/>
    <x v="1"/>
    <s v="A320"/>
    <n v="0"/>
    <n v="13"/>
    <n v="167"/>
    <n v="1"/>
    <n v="7"/>
    <n v="29"/>
    <n v="180"/>
    <s v="SHORT Morning"/>
  </r>
  <r>
    <d v="2025-04-06T00:00:00"/>
    <d v="1899-12-30T22:23:00"/>
    <x v="2"/>
    <s v="BA"/>
    <s v="BA3411"/>
    <s v="LHR"/>
    <s v="JFK"/>
    <s v="USA"/>
    <s v="North America"/>
    <x v="0"/>
    <s v="B777"/>
    <n v="0"/>
    <n v="48"/>
    <n v="224"/>
    <n v="1"/>
    <n v="9"/>
    <n v="34"/>
    <n v="272"/>
    <s v="LONG Evening"/>
  </r>
  <r>
    <d v="2025-09-17T00:00:00"/>
    <d v="1899-12-30T16:59:00"/>
    <x v="0"/>
    <s v="BA"/>
    <s v="BA8550"/>
    <s v="LHR"/>
    <s v="DXB"/>
    <s v="UAE"/>
    <s v="Middle East"/>
    <x v="0"/>
    <s v="B777"/>
    <n v="0"/>
    <n v="32"/>
    <n v="300"/>
    <n v="0"/>
    <n v="6"/>
    <n v="26"/>
    <n v="332"/>
    <s v="LONG Afternoon"/>
  </r>
  <r>
    <d v="2025-10-08T00:00:00"/>
    <d v="1899-12-30T06:25:00"/>
    <x v="1"/>
    <s v="BA"/>
    <s v="BA1969"/>
    <s v="LHR"/>
    <s v="CDG"/>
    <s v="France"/>
    <s v="Europe"/>
    <x v="1"/>
    <s v="A320"/>
    <n v="0"/>
    <n v="11"/>
    <n v="169"/>
    <n v="0"/>
    <n v="15"/>
    <n v="51"/>
    <n v="180"/>
    <s v="SHORT Morning"/>
  </r>
  <r>
    <d v="2025-05-13T00:00:00"/>
    <d v="1899-12-30T13:28:00"/>
    <x v="3"/>
    <s v="BA"/>
    <s v="BA8757"/>
    <s v="LHR"/>
    <s v="MUC"/>
    <s v="Germany"/>
    <s v="Europe"/>
    <x v="1"/>
    <s v="A320"/>
    <n v="0"/>
    <n v="15"/>
    <n v="165"/>
    <n v="1"/>
    <n v="7"/>
    <n v="27"/>
    <n v="180"/>
    <s v="SHORT Lunchtime"/>
  </r>
  <r>
    <d v="2025-07-23T00:00:00"/>
    <d v="1899-12-30T20:09:00"/>
    <x v="2"/>
    <s v="BA"/>
    <s v="BA3443"/>
    <s v="LHR"/>
    <s v="DXB"/>
    <s v="UAE"/>
    <s v="Middle East"/>
    <x v="0"/>
    <s v="B777"/>
    <n v="0"/>
    <n v="32"/>
    <n v="300"/>
    <n v="2"/>
    <n v="9"/>
    <n v="34"/>
    <n v="332"/>
    <s v="LONG Evening"/>
  </r>
  <r>
    <d v="2025-10-03T00:00:00"/>
    <d v="1899-12-30T08:45:00"/>
    <x v="1"/>
    <s v="BA"/>
    <s v="BA3129"/>
    <s v="LHR"/>
    <s v="DFW"/>
    <s v="USA"/>
    <s v="North America"/>
    <x v="0"/>
    <s v="B777"/>
    <n v="8"/>
    <n v="49"/>
    <n v="178"/>
    <n v="0"/>
    <n v="14"/>
    <n v="48"/>
    <n v="235"/>
    <s v="LONG Morning"/>
  </r>
  <r>
    <d v="2025-06-22T00:00:00"/>
    <d v="1899-12-30T06:31:00"/>
    <x v="1"/>
    <s v="BA"/>
    <s v="BA6373"/>
    <s v="LHR"/>
    <s v="AMS"/>
    <s v="Netherlands"/>
    <s v="Europe"/>
    <x v="1"/>
    <s v="A320"/>
    <n v="0"/>
    <n v="16"/>
    <n v="164"/>
    <n v="0"/>
    <n v="4"/>
    <n v="18"/>
    <n v="180"/>
    <s v="SHORT Morning"/>
  </r>
  <r>
    <d v="2025-07-23T00:00:00"/>
    <d v="1899-12-30T19:38:00"/>
    <x v="2"/>
    <s v="BA"/>
    <s v="BA8157"/>
    <s v="LHR"/>
    <s v="MAD"/>
    <s v="Spain"/>
    <s v="Europe"/>
    <x v="1"/>
    <s v="A320"/>
    <n v="0"/>
    <n v="2"/>
    <n v="178"/>
    <n v="0"/>
    <n v="16"/>
    <n v="55"/>
    <n v="180"/>
    <s v="SHORT Evening"/>
  </r>
  <r>
    <d v="2025-07-24T00:00:00"/>
    <d v="1899-12-30T22:42:00"/>
    <x v="2"/>
    <s v="BA"/>
    <s v="BA7923"/>
    <s v="LHR"/>
    <s v="CDG"/>
    <s v="France"/>
    <s v="Europe"/>
    <x v="1"/>
    <s v="A320"/>
    <n v="0"/>
    <n v="17"/>
    <n v="163"/>
    <n v="0"/>
    <n v="0"/>
    <n v="6"/>
    <n v="180"/>
    <s v="SHORT Evening"/>
  </r>
  <r>
    <d v="2025-07-29T00:00:00"/>
    <d v="1899-12-30T12:32:00"/>
    <x v="3"/>
    <s v="BA"/>
    <s v="BA2217"/>
    <s v="LHR"/>
    <s v="ORD"/>
    <s v="USA"/>
    <s v="North America"/>
    <x v="0"/>
    <s v="B777"/>
    <n v="0"/>
    <n v="32"/>
    <n v="300"/>
    <n v="0"/>
    <n v="17"/>
    <n v="56"/>
    <n v="332"/>
    <s v="LONG Lunchtime"/>
  </r>
  <r>
    <d v="2025-08-06T00:00:00"/>
    <d v="1899-12-30T07:52:00"/>
    <x v="1"/>
    <s v="BA"/>
    <s v="BA5994"/>
    <s v="LHR"/>
    <s v="ZRH"/>
    <s v="Switzerland"/>
    <s v="Europe"/>
    <x v="1"/>
    <s v="A320"/>
    <n v="0"/>
    <n v="11"/>
    <n v="169"/>
    <n v="0"/>
    <n v="6"/>
    <n v="24"/>
    <n v="180"/>
    <s v="SHORT Morning"/>
  </r>
  <r>
    <d v="2025-05-05T00:00:00"/>
    <d v="1899-12-30T16:58:00"/>
    <x v="0"/>
    <s v="BA"/>
    <s v="BA6184"/>
    <s v="LHR"/>
    <s v="HND"/>
    <s v="Japan"/>
    <s v="Asia"/>
    <x v="0"/>
    <s v="A380"/>
    <n v="14"/>
    <n v="97"/>
    <n v="358"/>
    <n v="0"/>
    <n v="6"/>
    <n v="27"/>
    <n v="469"/>
    <s v="LONG Afternoon"/>
  </r>
  <r>
    <d v="2025-08-10T00:00:00"/>
    <d v="1899-12-30T17:40:00"/>
    <x v="0"/>
    <s v="BA"/>
    <s v="BA9765"/>
    <s v="LHR"/>
    <s v="DXB"/>
    <s v="UAE"/>
    <s v="Middle East"/>
    <x v="0"/>
    <s v="B787"/>
    <n v="8"/>
    <n v="48"/>
    <n v="200"/>
    <n v="0"/>
    <n v="0"/>
    <n v="1"/>
    <n v="256"/>
    <s v="LONG Afternoon"/>
  </r>
  <r>
    <d v="2025-06-08T00:00:00"/>
    <d v="1899-12-30T13:26:00"/>
    <x v="3"/>
    <s v="BA"/>
    <s v="BA8745"/>
    <s v="LHR"/>
    <s v="MUC"/>
    <s v="Germany"/>
    <s v="Europe"/>
    <x v="1"/>
    <s v="A320"/>
    <n v="0"/>
    <n v="1"/>
    <n v="179"/>
    <n v="0"/>
    <n v="5"/>
    <n v="23"/>
    <n v="180"/>
    <s v="SHORT Lunchtime"/>
  </r>
  <r>
    <d v="2025-04-30T00:00:00"/>
    <d v="1899-12-30T20:23:00"/>
    <x v="2"/>
    <s v="BA"/>
    <s v="BA4038"/>
    <s v="LHR"/>
    <s v="BCN"/>
    <s v="Spain"/>
    <s v="Europe"/>
    <x v="1"/>
    <s v="A320"/>
    <n v="0"/>
    <n v="4"/>
    <n v="176"/>
    <n v="0"/>
    <n v="2"/>
    <n v="14"/>
    <n v="180"/>
    <s v="SHORT Evening"/>
  </r>
  <r>
    <d v="2025-05-17T00:00:00"/>
    <d v="1899-12-30T08:08:00"/>
    <x v="1"/>
    <s v="BA"/>
    <s v="BA7370"/>
    <s v="LHR"/>
    <s v="MUC"/>
    <s v="Germany"/>
    <s v="Europe"/>
    <x v="1"/>
    <s v="A320"/>
    <n v="0"/>
    <n v="14"/>
    <n v="166"/>
    <n v="2"/>
    <n v="4"/>
    <n v="21"/>
    <n v="180"/>
    <s v="SHORT Morning"/>
  </r>
  <r>
    <d v="2025-04-27T00:00:00"/>
    <d v="1899-12-30T11:05:00"/>
    <x v="1"/>
    <s v="BA"/>
    <s v="BA4164"/>
    <s v="LHR"/>
    <s v="BCN"/>
    <s v="Spain"/>
    <s v="Europe"/>
    <x v="1"/>
    <s v="A320"/>
    <n v="0"/>
    <n v="1"/>
    <n v="179"/>
    <n v="3"/>
    <n v="7"/>
    <n v="28"/>
    <n v="180"/>
    <s v="SHORT Morning"/>
  </r>
  <r>
    <d v="2025-04-07T00:00:00"/>
    <d v="1899-12-30T22:34:00"/>
    <x v="2"/>
    <s v="BA"/>
    <s v="BA7495"/>
    <s v="LHR"/>
    <s v="MAD"/>
    <s v="Spain"/>
    <s v="Europe"/>
    <x v="1"/>
    <s v="A320"/>
    <n v="0"/>
    <n v="5"/>
    <n v="175"/>
    <n v="0"/>
    <n v="13"/>
    <n v="45"/>
    <n v="180"/>
    <s v="SHORT Evening"/>
  </r>
  <r>
    <d v="2025-05-26T00:00:00"/>
    <d v="1899-12-30T20:11:00"/>
    <x v="2"/>
    <s v="BA"/>
    <s v="BA2126"/>
    <s v="LHR"/>
    <s v="FRA"/>
    <s v="Germany"/>
    <s v="Europe"/>
    <x v="1"/>
    <s v="A320"/>
    <n v="0"/>
    <n v="0"/>
    <n v="180"/>
    <n v="0"/>
    <n v="9"/>
    <n v="34"/>
    <n v="180"/>
    <s v="SHORT Evening"/>
  </r>
  <r>
    <d v="2025-10-24T00:00:00"/>
    <d v="1899-12-30T06:35:00"/>
    <x v="1"/>
    <s v="BA"/>
    <s v="BA7646"/>
    <s v="LHR"/>
    <s v="VIE"/>
    <s v="Austria"/>
    <s v="Europe"/>
    <x v="1"/>
    <s v="A320"/>
    <n v="0"/>
    <n v="6"/>
    <n v="174"/>
    <n v="3"/>
    <n v="9"/>
    <n v="35"/>
    <n v="180"/>
    <s v="SHORT Morning"/>
  </r>
  <r>
    <d v="2025-05-12T00:00:00"/>
    <d v="1899-12-30T11:57:00"/>
    <x v="1"/>
    <s v="BA"/>
    <s v="BA8917"/>
    <s v="LHR"/>
    <s v="IST"/>
    <s v="Turkey"/>
    <s v="Europe"/>
    <x v="1"/>
    <s v="A320"/>
    <n v="0"/>
    <n v="20"/>
    <n v="160"/>
    <n v="1"/>
    <n v="2"/>
    <n v="13"/>
    <n v="180"/>
    <s v="SHORT Morning"/>
  </r>
  <r>
    <d v="2025-10-17T00:00:00"/>
    <d v="1899-12-30T18:25:00"/>
    <x v="2"/>
    <s v="BA"/>
    <s v="BA5480"/>
    <s v="LHR"/>
    <s v="LAX"/>
    <s v="USA"/>
    <s v="North America"/>
    <x v="0"/>
    <s v="B787"/>
    <n v="8"/>
    <n v="42"/>
    <n v="166"/>
    <n v="0"/>
    <n v="3"/>
    <n v="17"/>
    <n v="216"/>
    <s v="LONG Evening"/>
  </r>
  <r>
    <d v="2025-05-22T00:00:00"/>
    <d v="1899-12-30T12:50:00"/>
    <x v="3"/>
    <s v="BA"/>
    <s v="BA1622"/>
    <s v="LHR"/>
    <s v="IST"/>
    <s v="Turkey"/>
    <s v="Europe"/>
    <x v="1"/>
    <s v="A320"/>
    <n v="0"/>
    <n v="2"/>
    <n v="178"/>
    <n v="0"/>
    <n v="18"/>
    <n v="58"/>
    <n v="180"/>
    <s v="SHORT Lunchtime"/>
  </r>
  <r>
    <d v="2025-07-23T00:00:00"/>
    <d v="1899-12-30T16:43:00"/>
    <x v="0"/>
    <s v="BA"/>
    <s v="BA9871"/>
    <s v="LHR"/>
    <s v="MAD"/>
    <s v="Spain"/>
    <s v="Europe"/>
    <x v="1"/>
    <s v="A320"/>
    <n v="0"/>
    <n v="13"/>
    <n v="167"/>
    <n v="0"/>
    <n v="4"/>
    <n v="19"/>
    <n v="180"/>
    <s v="SHORT Afternoon"/>
  </r>
  <r>
    <d v="2025-08-10T00:00:00"/>
    <d v="1899-12-30T07:25:00"/>
    <x v="1"/>
    <s v="BA"/>
    <s v="BA1588"/>
    <s v="LHR"/>
    <s v="DXB"/>
    <s v="UAE"/>
    <s v="Middle East"/>
    <x v="0"/>
    <s v="B787"/>
    <n v="8"/>
    <n v="42"/>
    <n v="166"/>
    <n v="0"/>
    <n v="17"/>
    <n v="56"/>
    <n v="216"/>
    <s v="LONG Morning"/>
  </r>
  <r>
    <d v="2025-07-29T00:00:00"/>
    <d v="1899-12-30T18:19:00"/>
    <x v="2"/>
    <s v="BA"/>
    <s v="BA1375"/>
    <s v="LHR"/>
    <s v="ORD"/>
    <s v="USA"/>
    <s v="North America"/>
    <x v="0"/>
    <s v="B777"/>
    <n v="0"/>
    <n v="32"/>
    <n v="300"/>
    <n v="0"/>
    <n v="6"/>
    <n v="27"/>
    <n v="332"/>
    <s v="LONG Evening"/>
  </r>
  <r>
    <d v="2025-05-16T00:00:00"/>
    <d v="1899-12-30T09:36:00"/>
    <x v="1"/>
    <s v="BA"/>
    <s v="BA5047"/>
    <s v="LHR"/>
    <s v="BCN"/>
    <s v="Spain"/>
    <s v="Europe"/>
    <x v="1"/>
    <s v="A320"/>
    <n v="0"/>
    <n v="2"/>
    <n v="178"/>
    <n v="2"/>
    <n v="8"/>
    <n v="30"/>
    <n v="180"/>
    <s v="SHORT Morning"/>
  </r>
  <r>
    <d v="2025-07-02T00:00:00"/>
    <d v="1899-12-30T20:22:00"/>
    <x v="2"/>
    <s v="BA"/>
    <s v="BA4993"/>
    <s v="LHR"/>
    <s v="VIE"/>
    <s v="Austria"/>
    <s v="Europe"/>
    <x v="1"/>
    <s v="A320"/>
    <n v="0"/>
    <n v="19"/>
    <n v="161"/>
    <n v="0"/>
    <n v="14"/>
    <n v="47"/>
    <n v="180"/>
    <s v="SHORT Evening"/>
  </r>
  <r>
    <d v="2025-05-08T00:00:00"/>
    <d v="1899-12-30T12:07:00"/>
    <x v="3"/>
    <s v="BA"/>
    <s v="BA7558"/>
    <s v="LHR"/>
    <s v="CDG"/>
    <s v="France"/>
    <s v="Europe"/>
    <x v="1"/>
    <s v="A320"/>
    <n v="0"/>
    <n v="3"/>
    <n v="177"/>
    <n v="1"/>
    <n v="15"/>
    <n v="50"/>
    <n v="180"/>
    <s v="SHORT Lunchtime"/>
  </r>
  <r>
    <d v="2025-05-30T00:00:00"/>
    <d v="1899-12-30T07:16:00"/>
    <x v="1"/>
    <s v="BA"/>
    <s v="BA4612"/>
    <s v="LHR"/>
    <s v="VIE"/>
    <s v="Austria"/>
    <s v="Europe"/>
    <x v="1"/>
    <s v="A320"/>
    <n v="0"/>
    <n v="14"/>
    <n v="166"/>
    <n v="1"/>
    <n v="7"/>
    <n v="29"/>
    <n v="180"/>
    <s v="SHORT Morning"/>
  </r>
  <r>
    <d v="2025-06-14T00:00:00"/>
    <d v="1899-12-30T20:10:00"/>
    <x v="2"/>
    <s v="BA"/>
    <s v="BA2337"/>
    <s v="LHR"/>
    <s v="DFW"/>
    <s v="USA"/>
    <s v="North America"/>
    <x v="0"/>
    <s v="A380"/>
    <n v="14"/>
    <n v="97"/>
    <n v="358"/>
    <n v="1"/>
    <n v="6"/>
    <n v="24"/>
    <n v="469"/>
    <s v="LONG Evening"/>
  </r>
  <r>
    <d v="2025-08-02T00:00:00"/>
    <d v="1899-12-30T18:19:00"/>
    <x v="2"/>
    <s v="BA"/>
    <s v="BA5551"/>
    <s v="LHR"/>
    <s v="MUC"/>
    <s v="Germany"/>
    <s v="Europe"/>
    <x v="1"/>
    <s v="A320"/>
    <n v="0"/>
    <n v="19"/>
    <n v="161"/>
    <n v="2"/>
    <n v="7"/>
    <n v="29"/>
    <n v="180"/>
    <s v="SHORT Evening"/>
  </r>
  <r>
    <d v="2025-04-15T00:00:00"/>
    <d v="1899-12-30T12:08:00"/>
    <x v="3"/>
    <s v="BA"/>
    <s v="BA1970"/>
    <s v="LHR"/>
    <s v="JFK"/>
    <s v="USA"/>
    <s v="North America"/>
    <x v="0"/>
    <s v="B787"/>
    <n v="0"/>
    <n v="31"/>
    <n v="173"/>
    <n v="3"/>
    <n v="10"/>
    <n v="36"/>
    <n v="204"/>
    <s v="LONG Lunchtime"/>
  </r>
  <r>
    <d v="2025-04-16T00:00:00"/>
    <d v="1899-12-30T20:48:00"/>
    <x v="2"/>
    <s v="BA"/>
    <s v="BA3659"/>
    <s v="LHR"/>
    <s v="JFK"/>
    <s v="USA"/>
    <s v="North America"/>
    <x v="0"/>
    <s v="B777"/>
    <n v="0"/>
    <n v="48"/>
    <n v="224"/>
    <n v="0"/>
    <n v="13"/>
    <n v="44"/>
    <n v="272"/>
    <s v="LONG Evening"/>
  </r>
  <r>
    <d v="2025-09-14T00:00:00"/>
    <d v="1899-12-30T10:07:00"/>
    <x v="1"/>
    <s v="BA"/>
    <s v="BA6674"/>
    <s v="LHR"/>
    <s v="AMS"/>
    <s v="Netherlands"/>
    <s v="Europe"/>
    <x v="1"/>
    <s v="A320"/>
    <n v="0"/>
    <n v="5"/>
    <n v="175"/>
    <n v="3"/>
    <n v="8"/>
    <n v="30"/>
    <n v="180"/>
    <s v="SHORT Morning"/>
  </r>
  <r>
    <d v="2025-05-15T00:00:00"/>
    <d v="1899-12-30T11:32:00"/>
    <x v="1"/>
    <s v="BA"/>
    <s v="BA5174"/>
    <s v="LHR"/>
    <s v="MAD"/>
    <s v="Spain"/>
    <s v="Europe"/>
    <x v="1"/>
    <s v="A320"/>
    <n v="0"/>
    <n v="0"/>
    <n v="180"/>
    <n v="1"/>
    <n v="11"/>
    <n v="40"/>
    <n v="180"/>
    <s v="SHORT Morning"/>
  </r>
  <r>
    <d v="2025-06-20T00:00:00"/>
    <d v="1899-12-30T22:51:00"/>
    <x v="2"/>
    <s v="BA"/>
    <s v="BA3490"/>
    <s v="LHR"/>
    <s v="CDG"/>
    <s v="France"/>
    <s v="Europe"/>
    <x v="1"/>
    <s v="A320"/>
    <n v="0"/>
    <n v="1"/>
    <n v="179"/>
    <n v="0"/>
    <n v="17"/>
    <n v="56"/>
    <n v="180"/>
    <s v="SHORT Evening"/>
  </r>
  <r>
    <d v="2025-09-17T00:00:00"/>
    <d v="1899-12-30T15:52:00"/>
    <x v="0"/>
    <s v="BA"/>
    <s v="BA1072"/>
    <s v="LHR"/>
    <s v="CDG"/>
    <s v="France"/>
    <s v="Europe"/>
    <x v="1"/>
    <s v="A320"/>
    <n v="0"/>
    <n v="10"/>
    <n v="170"/>
    <n v="1"/>
    <n v="10"/>
    <n v="36"/>
    <n v="180"/>
    <s v="SHORT Afternoon"/>
  </r>
  <r>
    <d v="2025-08-23T00:00:00"/>
    <d v="1899-12-30T21:57:00"/>
    <x v="2"/>
    <s v="BA"/>
    <s v="BA1135"/>
    <s v="LHR"/>
    <s v="DXB"/>
    <s v="UAE"/>
    <s v="Middle East"/>
    <x v="0"/>
    <s v="B787"/>
    <n v="8"/>
    <n v="48"/>
    <n v="200"/>
    <n v="1"/>
    <n v="9"/>
    <n v="35"/>
    <n v="256"/>
    <s v="LONG Evening"/>
  </r>
  <r>
    <d v="2025-10-21T00:00:00"/>
    <d v="1899-12-30T16:19:00"/>
    <x v="0"/>
    <s v="BA"/>
    <s v="BA4659"/>
    <s v="LHR"/>
    <s v="IST"/>
    <s v="Turkey"/>
    <s v="Europe"/>
    <x v="1"/>
    <s v="A320"/>
    <n v="0"/>
    <n v="5"/>
    <n v="175"/>
    <n v="2"/>
    <n v="0"/>
    <n v="7"/>
    <n v="180"/>
    <s v="SHORT Afternoon"/>
  </r>
  <r>
    <d v="2025-09-01T00:00:00"/>
    <d v="1899-12-30T06:41:00"/>
    <x v="1"/>
    <s v="BA"/>
    <s v="BA4381"/>
    <s v="LHR"/>
    <s v="ZRH"/>
    <s v="Switzerland"/>
    <s v="Europe"/>
    <x v="1"/>
    <s v="A320"/>
    <n v="0"/>
    <n v="19"/>
    <n v="161"/>
    <n v="0"/>
    <n v="0"/>
    <n v="0"/>
    <n v="180"/>
    <s v="SHORT Morning"/>
  </r>
  <r>
    <d v="2025-07-03T00:00:00"/>
    <d v="1899-12-30T16:33:00"/>
    <x v="0"/>
    <s v="BA"/>
    <s v="BA5300"/>
    <s v="LHR"/>
    <s v="IST"/>
    <s v="Turkey"/>
    <s v="Europe"/>
    <x v="1"/>
    <s v="A320"/>
    <n v="0"/>
    <n v="18"/>
    <n v="162"/>
    <n v="0"/>
    <n v="10"/>
    <n v="36"/>
    <n v="180"/>
    <s v="SHORT Afternoon"/>
  </r>
  <r>
    <d v="2025-09-15T00:00:00"/>
    <d v="1899-12-30T09:59:00"/>
    <x v="1"/>
    <s v="BA"/>
    <s v="BA4389"/>
    <s v="LHR"/>
    <s v="ZRH"/>
    <s v="Switzerland"/>
    <s v="Europe"/>
    <x v="1"/>
    <s v="A320"/>
    <n v="0"/>
    <n v="17"/>
    <n v="163"/>
    <n v="0"/>
    <n v="7"/>
    <n v="29"/>
    <n v="180"/>
    <s v="SHORT Morning"/>
  </r>
  <r>
    <d v="2025-10-05T00:00:00"/>
    <d v="1899-12-30T17:01:00"/>
    <x v="0"/>
    <s v="BA"/>
    <s v="BA5275"/>
    <s v="LHR"/>
    <s v="MUC"/>
    <s v="Germany"/>
    <s v="Europe"/>
    <x v="1"/>
    <s v="A320"/>
    <n v="0"/>
    <n v="8"/>
    <n v="172"/>
    <n v="0"/>
    <n v="5"/>
    <n v="22"/>
    <n v="180"/>
    <s v="SHORT Afternoon"/>
  </r>
  <r>
    <d v="2025-07-07T00:00:00"/>
    <d v="1899-12-30T07:53:00"/>
    <x v="1"/>
    <s v="BA"/>
    <s v="BA6137"/>
    <s v="LHR"/>
    <s v="ORD"/>
    <s v="USA"/>
    <s v="North America"/>
    <x v="0"/>
    <s v="B777"/>
    <n v="8"/>
    <n v="49"/>
    <n v="178"/>
    <n v="0"/>
    <n v="9"/>
    <n v="34"/>
    <n v="235"/>
    <s v="LONG Morning"/>
  </r>
  <r>
    <d v="2025-06-12T00:00:00"/>
    <d v="1899-12-30T21:58:00"/>
    <x v="2"/>
    <s v="BA"/>
    <s v="BA5879"/>
    <s v="LHR"/>
    <s v="BCN"/>
    <s v="Spain"/>
    <s v="Europe"/>
    <x v="1"/>
    <s v="A320"/>
    <n v="0"/>
    <n v="6"/>
    <n v="174"/>
    <n v="0"/>
    <n v="7"/>
    <n v="29"/>
    <n v="180"/>
    <s v="SHORT Evening"/>
  </r>
  <r>
    <d v="2025-04-09T00:00:00"/>
    <d v="1899-12-30T16:31:00"/>
    <x v="0"/>
    <s v="BA"/>
    <s v="BA3558"/>
    <s v="LHR"/>
    <s v="ZRH"/>
    <s v="Switzerland"/>
    <s v="Europe"/>
    <x v="1"/>
    <s v="A320"/>
    <n v="0"/>
    <n v="13"/>
    <n v="167"/>
    <n v="1"/>
    <n v="14"/>
    <n v="48"/>
    <n v="180"/>
    <s v="SHORT Afternoon"/>
  </r>
  <r>
    <d v="2025-08-07T00:00:00"/>
    <d v="1899-12-30T08:03:00"/>
    <x v="1"/>
    <s v="BA"/>
    <s v="BA1168"/>
    <s v="LHR"/>
    <s v="JFK"/>
    <s v="USA"/>
    <s v="North America"/>
    <x v="0"/>
    <s v="A350"/>
    <n v="0"/>
    <n v="56"/>
    <n v="275"/>
    <n v="0"/>
    <n v="8"/>
    <n v="32"/>
    <n v="331"/>
    <s v="LONG Morning"/>
  </r>
  <r>
    <d v="2025-08-22T00:00:00"/>
    <d v="1899-12-30T10:21:00"/>
    <x v="1"/>
    <s v="BA"/>
    <s v="BA8450"/>
    <s v="LHR"/>
    <s v="VIE"/>
    <s v="Austria"/>
    <s v="Europe"/>
    <x v="1"/>
    <s v="A320"/>
    <n v="0"/>
    <n v="1"/>
    <n v="179"/>
    <n v="0"/>
    <n v="4"/>
    <n v="19"/>
    <n v="180"/>
    <s v="SHORT Morning"/>
  </r>
  <r>
    <d v="2025-10-14T00:00:00"/>
    <d v="1899-12-30T15:54:00"/>
    <x v="0"/>
    <s v="BA"/>
    <s v="BA3823"/>
    <s v="LHR"/>
    <s v="LAX"/>
    <s v="USA"/>
    <s v="North America"/>
    <x v="0"/>
    <s v="B787"/>
    <n v="0"/>
    <n v="31"/>
    <n v="173"/>
    <n v="0"/>
    <n v="13"/>
    <n v="46"/>
    <n v="204"/>
    <s v="LONG Afternoon"/>
  </r>
  <r>
    <d v="2025-06-12T00:00:00"/>
    <d v="1899-12-30T14:21:00"/>
    <x v="0"/>
    <s v="BA"/>
    <s v="BA7942"/>
    <s v="LHR"/>
    <s v="HND"/>
    <s v="Japan"/>
    <s v="Asia"/>
    <x v="0"/>
    <s v="B777"/>
    <n v="8"/>
    <n v="49"/>
    <n v="178"/>
    <n v="0"/>
    <n v="7"/>
    <n v="27"/>
    <n v="235"/>
    <s v="LONG Afternoon"/>
  </r>
  <r>
    <d v="2025-10-27T00:00:00"/>
    <d v="1899-12-30T16:03:00"/>
    <x v="0"/>
    <s v="BA"/>
    <s v="BA9999"/>
    <s v="LHR"/>
    <s v="CDG"/>
    <s v="France"/>
    <s v="Europe"/>
    <x v="1"/>
    <s v="A320"/>
    <n v="0"/>
    <n v="19"/>
    <n v="161"/>
    <n v="0"/>
    <n v="11"/>
    <n v="39"/>
    <n v="180"/>
    <s v="SHORT Afternoon"/>
  </r>
  <r>
    <d v="2025-06-03T00:00:00"/>
    <d v="1899-12-30T18:14:00"/>
    <x v="2"/>
    <s v="BA"/>
    <s v="BA8200"/>
    <s v="LHR"/>
    <s v="ORD"/>
    <s v="USA"/>
    <s v="North America"/>
    <x v="0"/>
    <s v="B787"/>
    <n v="8"/>
    <n v="48"/>
    <n v="200"/>
    <n v="0"/>
    <n v="5"/>
    <n v="23"/>
    <n v="256"/>
    <s v="LONG Evening"/>
  </r>
  <r>
    <d v="2025-09-11T00:00:00"/>
    <d v="1899-12-30T09:36:00"/>
    <x v="1"/>
    <s v="BA"/>
    <s v="BA8447"/>
    <s v="LHR"/>
    <s v="DXB"/>
    <s v="UAE"/>
    <s v="Middle East"/>
    <x v="0"/>
    <s v="B777"/>
    <n v="8"/>
    <n v="49"/>
    <n v="178"/>
    <n v="0"/>
    <n v="4"/>
    <n v="20"/>
    <n v="235"/>
    <s v="LONG Morning"/>
  </r>
  <r>
    <d v="2025-08-03T00:00:00"/>
    <d v="1899-12-30T19:23:00"/>
    <x v="2"/>
    <s v="BA"/>
    <s v="BA4706"/>
    <s v="LHR"/>
    <s v="ORD"/>
    <s v="USA"/>
    <s v="North America"/>
    <x v="0"/>
    <s v="B787"/>
    <n v="8"/>
    <n v="42"/>
    <n v="166"/>
    <n v="0"/>
    <n v="8"/>
    <n v="32"/>
    <n v="216"/>
    <s v="LONG Evening"/>
  </r>
  <r>
    <d v="2025-07-10T00:00:00"/>
    <d v="1899-12-30T17:58:00"/>
    <x v="0"/>
    <s v="BA"/>
    <s v="BA2268"/>
    <s v="LHR"/>
    <s v="JFK"/>
    <s v="USA"/>
    <s v="North America"/>
    <x v="0"/>
    <s v="B777"/>
    <n v="8"/>
    <n v="49"/>
    <n v="178"/>
    <n v="0"/>
    <n v="8"/>
    <n v="31"/>
    <n v="235"/>
    <s v="LONG Afternoon"/>
  </r>
  <r>
    <d v="2025-05-12T00:00:00"/>
    <d v="1899-12-30T20:07:00"/>
    <x v="2"/>
    <s v="BA"/>
    <s v="BA5765"/>
    <s v="LHR"/>
    <s v="CDG"/>
    <s v="France"/>
    <s v="Europe"/>
    <x v="1"/>
    <s v="A320"/>
    <n v="0"/>
    <n v="0"/>
    <n v="180"/>
    <n v="0"/>
    <n v="10"/>
    <n v="38"/>
    <n v="180"/>
    <s v="SHORT Evening"/>
  </r>
  <r>
    <d v="2025-10-28T00:00:00"/>
    <d v="1899-12-30T19:19:00"/>
    <x v="2"/>
    <s v="BA"/>
    <s v="BA9771"/>
    <s v="LHR"/>
    <s v="DXB"/>
    <s v="UAE"/>
    <s v="Middle East"/>
    <x v="0"/>
    <s v="B787"/>
    <n v="0"/>
    <n v="35"/>
    <n v="179"/>
    <n v="0"/>
    <n v="6"/>
    <n v="26"/>
    <n v="214"/>
    <s v="LONG Evening"/>
  </r>
  <r>
    <d v="2025-09-22T00:00:00"/>
    <d v="1899-12-30T07:40:00"/>
    <x v="1"/>
    <s v="BA"/>
    <s v="BA6074"/>
    <s v="LHR"/>
    <s v="DXB"/>
    <s v="UAE"/>
    <s v="Middle East"/>
    <x v="0"/>
    <s v="B787"/>
    <n v="8"/>
    <n v="42"/>
    <n v="166"/>
    <n v="0"/>
    <n v="0"/>
    <n v="2"/>
    <n v="216"/>
    <s v="LONG Morning"/>
  </r>
  <r>
    <d v="2025-07-08T00:00:00"/>
    <d v="1899-12-30T15:16:00"/>
    <x v="0"/>
    <s v="BA"/>
    <s v="BA4224"/>
    <s v="LHR"/>
    <s v="ZRH"/>
    <s v="Switzerland"/>
    <s v="Europe"/>
    <x v="1"/>
    <s v="A320"/>
    <n v="0"/>
    <n v="18"/>
    <n v="162"/>
    <n v="0"/>
    <n v="5"/>
    <n v="24"/>
    <n v="180"/>
    <s v="SHORT Afternoon"/>
  </r>
  <r>
    <d v="2025-04-30T00:00:00"/>
    <d v="1899-12-30T18:44:00"/>
    <x v="2"/>
    <s v="BA"/>
    <s v="BA7002"/>
    <s v="LHR"/>
    <s v="DXB"/>
    <s v="UAE"/>
    <s v="Middle East"/>
    <x v="0"/>
    <s v="B777"/>
    <n v="0"/>
    <n v="48"/>
    <n v="224"/>
    <n v="1"/>
    <n v="12"/>
    <n v="43"/>
    <n v="272"/>
    <s v="LONG Evening"/>
  </r>
  <r>
    <d v="2025-07-04T00:00:00"/>
    <d v="1899-12-30T19:53:00"/>
    <x v="2"/>
    <s v="BA"/>
    <s v="BA5137"/>
    <s v="LHR"/>
    <s v="DXB"/>
    <s v="UAE"/>
    <s v="Middle East"/>
    <x v="0"/>
    <s v="B777"/>
    <n v="0"/>
    <n v="32"/>
    <n v="300"/>
    <n v="1"/>
    <n v="6"/>
    <n v="26"/>
    <n v="332"/>
    <s v="LONG Evening"/>
  </r>
  <r>
    <d v="2025-07-08T00:00:00"/>
    <d v="1899-12-30T17:09:00"/>
    <x v="0"/>
    <s v="BA"/>
    <s v="BA7460"/>
    <s v="LHR"/>
    <s v="MAD"/>
    <s v="Spain"/>
    <s v="Europe"/>
    <x v="1"/>
    <s v="A320"/>
    <n v="0"/>
    <n v="10"/>
    <n v="170"/>
    <n v="0"/>
    <n v="6"/>
    <n v="26"/>
    <n v="180"/>
    <s v="SHORT Afternoon"/>
  </r>
  <r>
    <d v="2025-04-06T00:00:00"/>
    <d v="1899-12-30T08:14:00"/>
    <x v="1"/>
    <s v="BA"/>
    <s v="BA9761"/>
    <s v="LHR"/>
    <s v="ZRH"/>
    <s v="Switzerland"/>
    <s v="Europe"/>
    <x v="1"/>
    <s v="A320"/>
    <n v="0"/>
    <n v="19"/>
    <n v="161"/>
    <n v="0"/>
    <n v="13"/>
    <n v="46"/>
    <n v="180"/>
    <s v="SHORT Morning"/>
  </r>
  <r>
    <d v="2025-07-25T00:00:00"/>
    <d v="1899-12-30T20:04:00"/>
    <x v="2"/>
    <s v="BA"/>
    <s v="BA5093"/>
    <s v="LHR"/>
    <s v="JFK"/>
    <s v="USA"/>
    <s v="North America"/>
    <x v="0"/>
    <s v="B777"/>
    <n v="0"/>
    <n v="48"/>
    <n v="224"/>
    <n v="1"/>
    <n v="4"/>
    <n v="19"/>
    <n v="272"/>
    <s v="LONG Evening"/>
  </r>
  <r>
    <d v="2025-10-10T00:00:00"/>
    <d v="1899-12-30T10:54:00"/>
    <x v="1"/>
    <s v="BA"/>
    <s v="BA8173"/>
    <s v="LHR"/>
    <s v="DFW"/>
    <s v="USA"/>
    <s v="North America"/>
    <x v="0"/>
    <s v="B777"/>
    <n v="0"/>
    <n v="32"/>
    <n v="304"/>
    <n v="0"/>
    <n v="0"/>
    <n v="6"/>
    <n v="336"/>
    <s v="LONG Morning"/>
  </r>
  <r>
    <d v="2025-06-24T00:00:00"/>
    <d v="1899-12-30T15:35:00"/>
    <x v="0"/>
    <s v="BA"/>
    <s v="BA8078"/>
    <s v="LHR"/>
    <s v="DXB"/>
    <s v="UAE"/>
    <s v="Middle East"/>
    <x v="0"/>
    <s v="A350"/>
    <n v="0"/>
    <n v="56"/>
    <n v="275"/>
    <n v="1"/>
    <n v="7"/>
    <n v="28"/>
    <n v="331"/>
    <s v="LONG Afternoon"/>
  </r>
  <r>
    <d v="2025-06-25T00:00:00"/>
    <d v="1899-12-30T07:47:00"/>
    <x v="1"/>
    <s v="BA"/>
    <s v="BA9861"/>
    <s v="LHR"/>
    <s v="BCN"/>
    <s v="Spain"/>
    <s v="Europe"/>
    <x v="1"/>
    <s v="A320"/>
    <n v="0"/>
    <n v="3"/>
    <n v="177"/>
    <n v="2"/>
    <n v="5"/>
    <n v="23"/>
    <n v="180"/>
    <s v="SHORT Morning"/>
  </r>
  <r>
    <d v="2025-08-29T00:00:00"/>
    <d v="1899-12-30T20:33:00"/>
    <x v="2"/>
    <s v="BA"/>
    <s v="BA8354"/>
    <s v="LHR"/>
    <s v="FRA"/>
    <s v="Germany"/>
    <s v="Europe"/>
    <x v="1"/>
    <s v="A320"/>
    <n v="0"/>
    <n v="9"/>
    <n v="171"/>
    <n v="1"/>
    <n v="2"/>
    <n v="15"/>
    <n v="180"/>
    <s v="SHORT Evening"/>
  </r>
  <r>
    <d v="2025-08-04T00:00:00"/>
    <d v="1899-12-30T19:12:00"/>
    <x v="2"/>
    <s v="BA"/>
    <s v="BA9668"/>
    <s v="LHR"/>
    <s v="ORD"/>
    <s v="USA"/>
    <s v="North America"/>
    <x v="0"/>
    <s v="B787"/>
    <n v="0"/>
    <n v="35"/>
    <n v="179"/>
    <n v="1"/>
    <n v="7"/>
    <n v="28"/>
    <n v="214"/>
    <s v="LONG Evening"/>
  </r>
  <r>
    <d v="2025-07-26T00:00:00"/>
    <d v="1899-12-30T15:48:00"/>
    <x v="0"/>
    <s v="BA"/>
    <s v="BA2381"/>
    <s v="LHR"/>
    <s v="HND"/>
    <s v="Japan"/>
    <s v="Asia"/>
    <x v="0"/>
    <s v="B787"/>
    <n v="0"/>
    <n v="35"/>
    <n v="179"/>
    <n v="1"/>
    <n v="10"/>
    <n v="38"/>
    <n v="214"/>
    <s v="LONG Afternoon"/>
  </r>
  <r>
    <d v="2025-10-05T00:00:00"/>
    <d v="1899-12-30T22:04:00"/>
    <x v="2"/>
    <s v="BA"/>
    <s v="BA3272"/>
    <s v="LHR"/>
    <s v="DFW"/>
    <s v="USA"/>
    <s v="North America"/>
    <x v="0"/>
    <s v="A350"/>
    <n v="0"/>
    <n v="56"/>
    <n v="275"/>
    <n v="1"/>
    <n v="8"/>
    <n v="30"/>
    <n v="331"/>
    <s v="LONG Evening"/>
  </r>
  <r>
    <d v="2025-10-13T00:00:00"/>
    <d v="1899-12-30T17:59:00"/>
    <x v="0"/>
    <s v="BA"/>
    <s v="BA9419"/>
    <s v="LHR"/>
    <s v="ZRH"/>
    <s v="Switzerland"/>
    <s v="Europe"/>
    <x v="1"/>
    <s v="A320"/>
    <n v="0"/>
    <n v="13"/>
    <n v="167"/>
    <n v="1"/>
    <n v="9"/>
    <n v="35"/>
    <n v="180"/>
    <s v="SHORT Afternoon"/>
  </r>
  <r>
    <d v="2025-04-15T00:00:00"/>
    <d v="1899-12-30T21:26:00"/>
    <x v="2"/>
    <s v="BA"/>
    <s v="BA7757"/>
    <s v="LHR"/>
    <s v="JFK"/>
    <s v="USA"/>
    <s v="North America"/>
    <x v="0"/>
    <s v="B777"/>
    <n v="8"/>
    <n v="49"/>
    <n v="178"/>
    <n v="1"/>
    <n v="18"/>
    <n v="59"/>
    <n v="235"/>
    <s v="LONG Evening"/>
  </r>
  <r>
    <d v="2025-07-18T00:00:00"/>
    <d v="1899-12-30T07:00:00"/>
    <x v="1"/>
    <s v="BA"/>
    <s v="BA1316"/>
    <s v="LHR"/>
    <s v="CDG"/>
    <s v="France"/>
    <s v="Europe"/>
    <x v="1"/>
    <s v="A320"/>
    <n v="0"/>
    <n v="5"/>
    <n v="175"/>
    <n v="1"/>
    <n v="6"/>
    <n v="25"/>
    <n v="180"/>
    <s v="SHORT Morning"/>
  </r>
  <r>
    <d v="2025-08-14T00:00:00"/>
    <d v="1899-12-30T17:52:00"/>
    <x v="0"/>
    <s v="BA"/>
    <s v="BA6312"/>
    <s v="LHR"/>
    <s v="FRA"/>
    <s v="Germany"/>
    <s v="Europe"/>
    <x v="1"/>
    <s v="A320"/>
    <n v="0"/>
    <n v="4"/>
    <n v="176"/>
    <n v="0"/>
    <n v="9"/>
    <n v="35"/>
    <n v="180"/>
    <s v="SHORT Afternoon"/>
  </r>
  <r>
    <d v="2025-08-06T00:00:00"/>
    <d v="1899-12-30T19:25:00"/>
    <x v="2"/>
    <s v="BA"/>
    <s v="BA9270"/>
    <s v="LHR"/>
    <s v="FRA"/>
    <s v="Germany"/>
    <s v="Europe"/>
    <x v="1"/>
    <s v="A320"/>
    <n v="0"/>
    <n v="16"/>
    <n v="164"/>
    <n v="0"/>
    <n v="5"/>
    <n v="22"/>
    <n v="180"/>
    <s v="SHORT Evening"/>
  </r>
  <r>
    <d v="2025-05-21T00:00:00"/>
    <d v="1899-12-30T08:41:00"/>
    <x v="1"/>
    <s v="BA"/>
    <s v="BA1224"/>
    <s v="LHR"/>
    <s v="MAD"/>
    <s v="Spain"/>
    <s v="Europe"/>
    <x v="1"/>
    <s v="A320"/>
    <n v="0"/>
    <n v="15"/>
    <n v="165"/>
    <n v="2"/>
    <n v="3"/>
    <n v="17"/>
    <n v="180"/>
    <s v="SHORT Morning"/>
  </r>
  <r>
    <d v="2025-09-17T00:00:00"/>
    <d v="1899-12-30T10:34:00"/>
    <x v="1"/>
    <s v="BA"/>
    <s v="BA4037"/>
    <s v="LHR"/>
    <s v="JFK"/>
    <s v="USA"/>
    <s v="North America"/>
    <x v="0"/>
    <s v="A380"/>
    <n v="14"/>
    <n v="97"/>
    <n v="358"/>
    <n v="0"/>
    <n v="5"/>
    <n v="21"/>
    <n v="469"/>
    <s v="LONG Morning"/>
  </r>
  <r>
    <d v="2025-07-22T00:00:00"/>
    <d v="1899-12-30T22:11:00"/>
    <x v="2"/>
    <s v="BA"/>
    <s v="BA4675"/>
    <s v="LHR"/>
    <s v="MAD"/>
    <s v="Spain"/>
    <s v="Europe"/>
    <x v="1"/>
    <s v="A320"/>
    <n v="0"/>
    <n v="2"/>
    <n v="178"/>
    <n v="1"/>
    <n v="5"/>
    <n v="23"/>
    <n v="180"/>
    <s v="SHORT Evening"/>
  </r>
  <r>
    <d v="2025-06-12T00:00:00"/>
    <d v="1899-12-30T21:00:00"/>
    <x v="2"/>
    <s v="BA"/>
    <s v="BA7488"/>
    <s v="LHR"/>
    <s v="VIE"/>
    <s v="Austria"/>
    <s v="Europe"/>
    <x v="1"/>
    <s v="A320"/>
    <n v="0"/>
    <n v="19"/>
    <n v="161"/>
    <n v="3"/>
    <n v="10"/>
    <n v="36"/>
    <n v="180"/>
    <s v="SHORT Evening"/>
  </r>
  <r>
    <d v="2025-10-18T00:00:00"/>
    <d v="1899-12-30T16:15:00"/>
    <x v="0"/>
    <s v="BA"/>
    <s v="BA8670"/>
    <s v="LHR"/>
    <s v="ZRH"/>
    <s v="Switzerland"/>
    <s v="Europe"/>
    <x v="1"/>
    <s v="A320"/>
    <n v="0"/>
    <n v="5"/>
    <n v="175"/>
    <n v="1"/>
    <n v="21"/>
    <n v="67"/>
    <n v="180"/>
    <s v="SHORT Afternoon"/>
  </r>
  <r>
    <d v="2025-07-25T00:00:00"/>
    <d v="1899-12-30T11:59:00"/>
    <x v="1"/>
    <s v="BA"/>
    <s v="BA3713"/>
    <s v="LHR"/>
    <s v="VIE"/>
    <s v="Austria"/>
    <s v="Europe"/>
    <x v="1"/>
    <s v="A320"/>
    <n v="0"/>
    <n v="4"/>
    <n v="176"/>
    <n v="5"/>
    <n v="4"/>
    <n v="19"/>
    <n v="180"/>
    <s v="SHORT Morning"/>
  </r>
  <r>
    <d v="2025-06-08T00:00:00"/>
    <d v="1899-12-30T10:29:00"/>
    <x v="1"/>
    <s v="BA"/>
    <s v="BA6276"/>
    <s v="LHR"/>
    <s v="JFK"/>
    <s v="USA"/>
    <s v="North America"/>
    <x v="0"/>
    <s v="B787"/>
    <n v="8"/>
    <n v="48"/>
    <n v="200"/>
    <n v="1"/>
    <n v="5"/>
    <n v="24"/>
    <n v="256"/>
    <s v="LONG Morning"/>
  </r>
  <r>
    <d v="2025-04-12T00:00:00"/>
    <d v="1899-12-30T18:50:00"/>
    <x v="2"/>
    <s v="BA"/>
    <s v="BA8151"/>
    <s v="LHR"/>
    <s v="HND"/>
    <s v="Japan"/>
    <s v="Asia"/>
    <x v="0"/>
    <s v="B777"/>
    <n v="0"/>
    <n v="32"/>
    <n v="300"/>
    <n v="0"/>
    <n v="7"/>
    <n v="29"/>
    <n v="332"/>
    <s v="LONG Evening"/>
  </r>
  <r>
    <d v="2025-06-05T00:00:00"/>
    <d v="1899-12-30T14:49:00"/>
    <x v="0"/>
    <s v="BA"/>
    <s v="BA4975"/>
    <s v="LHR"/>
    <s v="MAD"/>
    <s v="Spain"/>
    <s v="Europe"/>
    <x v="1"/>
    <s v="A320"/>
    <n v="0"/>
    <n v="3"/>
    <n v="177"/>
    <n v="1"/>
    <n v="10"/>
    <n v="36"/>
    <n v="180"/>
    <s v="SHORT Afternoon"/>
  </r>
  <r>
    <d v="2025-06-09T00:00:00"/>
    <d v="1899-12-30T17:46:00"/>
    <x v="0"/>
    <s v="BA"/>
    <s v="BA3616"/>
    <s v="LHR"/>
    <s v="HND"/>
    <s v="Japan"/>
    <s v="Asia"/>
    <x v="0"/>
    <s v="B777"/>
    <n v="0"/>
    <n v="48"/>
    <n v="224"/>
    <n v="0"/>
    <n v="9"/>
    <n v="34"/>
    <n v="272"/>
    <s v="LONG Afternoon"/>
  </r>
  <r>
    <d v="2025-10-03T00:00:00"/>
    <d v="1899-12-30T16:54:00"/>
    <x v="0"/>
    <s v="BA"/>
    <s v="BA5862"/>
    <s v="LHR"/>
    <s v="FRA"/>
    <s v="Germany"/>
    <s v="Europe"/>
    <x v="1"/>
    <s v="A320"/>
    <n v="0"/>
    <n v="0"/>
    <n v="180"/>
    <n v="0"/>
    <n v="15"/>
    <n v="50"/>
    <n v="180"/>
    <s v="SHORT Afternoon"/>
  </r>
  <r>
    <d v="2025-04-29T00:00:00"/>
    <d v="1899-12-30T21:16:00"/>
    <x v="2"/>
    <s v="BA"/>
    <s v="BA9212"/>
    <s v="LHR"/>
    <s v="DFW"/>
    <s v="USA"/>
    <s v="North America"/>
    <x v="0"/>
    <s v="B777"/>
    <n v="0"/>
    <n v="32"/>
    <n v="304"/>
    <n v="0"/>
    <n v="0"/>
    <n v="0"/>
    <n v="336"/>
    <s v="LONG Evening"/>
  </r>
  <r>
    <d v="2025-10-28T00:00:00"/>
    <d v="1899-12-30T22:18:00"/>
    <x v="2"/>
    <s v="BA"/>
    <s v="BA2410"/>
    <s v="LHR"/>
    <s v="AMS"/>
    <s v="Netherlands"/>
    <s v="Europe"/>
    <x v="1"/>
    <s v="A320"/>
    <n v="0"/>
    <n v="7"/>
    <n v="173"/>
    <n v="0"/>
    <n v="0"/>
    <n v="0"/>
    <n v="180"/>
    <s v="SHORT Evening"/>
  </r>
  <r>
    <d v="2025-08-25T00:00:00"/>
    <d v="1899-12-30T22:11:00"/>
    <x v="2"/>
    <s v="BA"/>
    <s v="BA6594"/>
    <s v="LHR"/>
    <s v="HND"/>
    <s v="Japan"/>
    <s v="Asia"/>
    <x v="0"/>
    <s v="B777"/>
    <n v="0"/>
    <n v="32"/>
    <n v="300"/>
    <n v="0"/>
    <n v="5"/>
    <n v="23"/>
    <n v="332"/>
    <s v="LONG Evening"/>
  </r>
  <r>
    <d v="2025-10-20T00:00:00"/>
    <d v="1899-12-30T18:54:00"/>
    <x v="2"/>
    <s v="BA"/>
    <s v="BA1568"/>
    <s v="LHR"/>
    <s v="CDG"/>
    <s v="France"/>
    <s v="Europe"/>
    <x v="1"/>
    <s v="A320"/>
    <n v="0"/>
    <n v="15"/>
    <n v="165"/>
    <n v="0"/>
    <n v="14"/>
    <n v="47"/>
    <n v="180"/>
    <s v="SHORT Evening"/>
  </r>
  <r>
    <d v="2025-08-22T00:00:00"/>
    <d v="1899-12-30T15:27:00"/>
    <x v="0"/>
    <s v="BA"/>
    <s v="BA2776"/>
    <s v="LHR"/>
    <s v="HND"/>
    <s v="Japan"/>
    <s v="Asia"/>
    <x v="0"/>
    <s v="B787"/>
    <n v="0"/>
    <n v="31"/>
    <n v="173"/>
    <n v="1"/>
    <n v="0"/>
    <n v="6"/>
    <n v="204"/>
    <s v="LONG Afternoon"/>
  </r>
  <r>
    <d v="2025-05-26T00:00:00"/>
    <d v="1899-12-30T14:49:00"/>
    <x v="0"/>
    <s v="BA"/>
    <s v="BA3000"/>
    <s v="LHR"/>
    <s v="LAX"/>
    <s v="USA"/>
    <s v="North America"/>
    <x v="0"/>
    <s v="B787"/>
    <n v="8"/>
    <n v="48"/>
    <n v="200"/>
    <n v="1"/>
    <n v="0"/>
    <n v="0"/>
    <n v="256"/>
    <s v="LONG Afternoon"/>
  </r>
  <r>
    <d v="2025-05-15T00:00:00"/>
    <d v="1899-12-30T20:30:00"/>
    <x v="2"/>
    <s v="BA"/>
    <s v="BA1098"/>
    <s v="LHR"/>
    <s v="ZRH"/>
    <s v="Switzerland"/>
    <s v="Europe"/>
    <x v="1"/>
    <s v="A320"/>
    <n v="0"/>
    <n v="12"/>
    <n v="168"/>
    <n v="0"/>
    <n v="11"/>
    <n v="39"/>
    <n v="180"/>
    <s v="SHORT Evening"/>
  </r>
  <r>
    <d v="2025-05-01T00:00:00"/>
    <d v="1899-12-30T13:27:00"/>
    <x v="3"/>
    <s v="BA"/>
    <s v="BA1224"/>
    <s v="LHR"/>
    <s v="FRA"/>
    <s v="Germany"/>
    <s v="Europe"/>
    <x v="1"/>
    <s v="A320"/>
    <n v="0"/>
    <n v="15"/>
    <n v="165"/>
    <n v="0"/>
    <n v="9"/>
    <n v="34"/>
    <n v="180"/>
    <s v="SHORT Lunchtime"/>
  </r>
  <r>
    <d v="2025-07-25T00:00:00"/>
    <d v="1899-12-30T22:26:00"/>
    <x v="2"/>
    <s v="BA"/>
    <s v="BA1646"/>
    <s v="LHR"/>
    <s v="MAD"/>
    <s v="Spain"/>
    <s v="Europe"/>
    <x v="1"/>
    <s v="A320"/>
    <n v="0"/>
    <n v="15"/>
    <n v="165"/>
    <n v="1"/>
    <n v="2"/>
    <n v="13"/>
    <n v="180"/>
    <s v="SHORT Evening"/>
  </r>
  <r>
    <d v="2025-10-08T00:00:00"/>
    <d v="1899-12-30T11:17:00"/>
    <x v="1"/>
    <s v="BA"/>
    <s v="BA2941"/>
    <s v="LHR"/>
    <s v="FRA"/>
    <s v="Germany"/>
    <s v="Europe"/>
    <x v="1"/>
    <s v="A320"/>
    <n v="0"/>
    <n v="14"/>
    <n v="166"/>
    <n v="1"/>
    <n v="2"/>
    <n v="15"/>
    <n v="180"/>
    <s v="SHORT Morning"/>
  </r>
  <r>
    <d v="2025-07-05T00:00:00"/>
    <d v="1899-12-30T15:21:00"/>
    <x v="0"/>
    <s v="BA"/>
    <s v="BA1854"/>
    <s v="LHR"/>
    <s v="VIE"/>
    <s v="Austria"/>
    <s v="Europe"/>
    <x v="1"/>
    <s v="A320"/>
    <n v="0"/>
    <n v="14"/>
    <n v="166"/>
    <n v="2"/>
    <n v="2"/>
    <n v="15"/>
    <n v="180"/>
    <s v="SHORT Afternoon"/>
  </r>
  <r>
    <d v="2025-06-29T00:00:00"/>
    <d v="1899-12-30T14:17:00"/>
    <x v="0"/>
    <s v="BA"/>
    <s v="BA4965"/>
    <s v="LHR"/>
    <s v="DFW"/>
    <s v="USA"/>
    <s v="North America"/>
    <x v="0"/>
    <s v="B777"/>
    <n v="8"/>
    <n v="49"/>
    <n v="178"/>
    <n v="0"/>
    <n v="8"/>
    <n v="32"/>
    <n v="235"/>
    <s v="LONG Afternoon"/>
  </r>
  <r>
    <d v="2025-06-02T00:00:00"/>
    <d v="1899-12-30T10:40:00"/>
    <x v="1"/>
    <s v="BA"/>
    <s v="BA6909"/>
    <s v="LHR"/>
    <s v="JFK"/>
    <s v="USA"/>
    <s v="North America"/>
    <x v="0"/>
    <s v="B777"/>
    <n v="0"/>
    <n v="32"/>
    <n v="300"/>
    <n v="1"/>
    <n v="4"/>
    <n v="21"/>
    <n v="332"/>
    <s v="LONG Morning"/>
  </r>
  <r>
    <d v="2025-06-19T00:00:00"/>
    <d v="1899-12-30T16:27:00"/>
    <x v="0"/>
    <s v="BA"/>
    <s v="BA8782"/>
    <s v="LHR"/>
    <s v="IST"/>
    <s v="Turkey"/>
    <s v="Europe"/>
    <x v="1"/>
    <s v="A320"/>
    <n v="0"/>
    <n v="15"/>
    <n v="165"/>
    <n v="0"/>
    <n v="10"/>
    <n v="38"/>
    <n v="180"/>
    <s v="SHORT Afternoon"/>
  </r>
  <r>
    <d v="2025-04-23T00:00:00"/>
    <d v="1899-12-30T08:45:00"/>
    <x v="1"/>
    <s v="BA"/>
    <s v="BA4342"/>
    <s v="LHR"/>
    <s v="HND"/>
    <s v="Japan"/>
    <s v="Asia"/>
    <x v="0"/>
    <s v="B777"/>
    <n v="8"/>
    <n v="49"/>
    <n v="178"/>
    <n v="0"/>
    <n v="0"/>
    <n v="0"/>
    <n v="235"/>
    <s v="LONG Morning"/>
  </r>
  <r>
    <d v="2025-08-20T00:00:00"/>
    <d v="1899-12-30T20:12:00"/>
    <x v="2"/>
    <s v="BA"/>
    <s v="BA5109"/>
    <s v="LHR"/>
    <s v="ZRH"/>
    <s v="Switzerland"/>
    <s v="Europe"/>
    <x v="1"/>
    <s v="A320"/>
    <n v="0"/>
    <n v="13"/>
    <n v="167"/>
    <n v="0"/>
    <n v="3"/>
    <n v="17"/>
    <n v="180"/>
    <s v="SHORT Evening"/>
  </r>
  <r>
    <d v="2025-07-28T00:00:00"/>
    <d v="1899-12-30T07:13:00"/>
    <x v="1"/>
    <s v="BA"/>
    <s v="BA4548"/>
    <s v="LHR"/>
    <s v="BCN"/>
    <s v="Spain"/>
    <s v="Europe"/>
    <x v="1"/>
    <s v="A320"/>
    <n v="0"/>
    <n v="7"/>
    <n v="173"/>
    <n v="0"/>
    <n v="2"/>
    <n v="13"/>
    <n v="180"/>
    <s v="SHORT Morning"/>
  </r>
  <r>
    <d v="2025-08-25T00:00:00"/>
    <d v="1899-12-30T22:49:00"/>
    <x v="2"/>
    <s v="BA"/>
    <s v="BA8061"/>
    <s v="LHR"/>
    <s v="HND"/>
    <s v="Japan"/>
    <s v="Asia"/>
    <x v="0"/>
    <s v="B777"/>
    <n v="0"/>
    <n v="32"/>
    <n v="300"/>
    <n v="0"/>
    <n v="6"/>
    <n v="26"/>
    <n v="332"/>
    <s v="LONG Evening"/>
  </r>
  <r>
    <d v="2025-10-23T00:00:00"/>
    <d v="1899-12-30T11:26:00"/>
    <x v="1"/>
    <s v="BA"/>
    <s v="BA4457"/>
    <s v="LHR"/>
    <s v="ZRH"/>
    <s v="Switzerland"/>
    <s v="Europe"/>
    <x v="1"/>
    <s v="A320"/>
    <n v="0"/>
    <n v="3"/>
    <n v="177"/>
    <n v="0"/>
    <n v="5"/>
    <n v="22"/>
    <n v="180"/>
    <s v="SHORT Morning"/>
  </r>
  <r>
    <d v="2025-10-25T00:00:00"/>
    <d v="1899-12-30T07:54:00"/>
    <x v="1"/>
    <s v="BA"/>
    <s v="BA6481"/>
    <s v="LHR"/>
    <s v="FRA"/>
    <s v="Germany"/>
    <s v="Europe"/>
    <x v="1"/>
    <s v="A320"/>
    <n v="0"/>
    <n v="16"/>
    <n v="164"/>
    <n v="0"/>
    <n v="12"/>
    <n v="43"/>
    <n v="180"/>
    <s v="SHORT Morning"/>
  </r>
  <r>
    <d v="2025-06-17T00:00:00"/>
    <d v="1899-12-30T22:32:00"/>
    <x v="2"/>
    <s v="BA"/>
    <s v="BA4309"/>
    <s v="LHR"/>
    <s v="CDG"/>
    <s v="France"/>
    <s v="Europe"/>
    <x v="1"/>
    <s v="A320"/>
    <n v="0"/>
    <n v="20"/>
    <n v="160"/>
    <n v="1"/>
    <n v="0"/>
    <n v="1"/>
    <n v="180"/>
    <s v="SHORT Evening"/>
  </r>
  <r>
    <d v="2025-04-14T00:00:00"/>
    <d v="1899-12-30T14:22:00"/>
    <x v="0"/>
    <s v="BA"/>
    <s v="BA2672"/>
    <s v="LHR"/>
    <s v="LAX"/>
    <s v="USA"/>
    <s v="North America"/>
    <x v="0"/>
    <s v="A380"/>
    <n v="14"/>
    <n v="97"/>
    <n v="358"/>
    <n v="1"/>
    <n v="8"/>
    <n v="31"/>
    <n v="469"/>
    <s v="LONG Afternoon"/>
  </r>
  <r>
    <d v="2025-05-10T00:00:00"/>
    <d v="1899-12-30T20:38:00"/>
    <x v="2"/>
    <s v="BA"/>
    <s v="BA8101"/>
    <s v="LHR"/>
    <s v="LAX"/>
    <s v="USA"/>
    <s v="North America"/>
    <x v="0"/>
    <s v="A380"/>
    <n v="14"/>
    <n v="97"/>
    <n v="358"/>
    <n v="0"/>
    <n v="11"/>
    <n v="39"/>
    <n v="469"/>
    <s v="LONG Evening"/>
  </r>
  <r>
    <d v="2025-10-16T00:00:00"/>
    <d v="1899-12-30T19:27:00"/>
    <x v="2"/>
    <s v="BA"/>
    <s v="BA3226"/>
    <s v="LHR"/>
    <s v="IST"/>
    <s v="Turkey"/>
    <s v="Europe"/>
    <x v="1"/>
    <s v="A320"/>
    <n v="0"/>
    <n v="8"/>
    <n v="172"/>
    <n v="0"/>
    <n v="18"/>
    <n v="59"/>
    <n v="180"/>
    <s v="SHORT Evening"/>
  </r>
  <r>
    <d v="2025-06-02T00:00:00"/>
    <d v="1899-12-30T12:51:00"/>
    <x v="3"/>
    <s v="BA"/>
    <s v="BA9162"/>
    <s v="LHR"/>
    <s v="ZRH"/>
    <s v="Switzerland"/>
    <s v="Europe"/>
    <x v="1"/>
    <s v="A320"/>
    <n v="0"/>
    <n v="8"/>
    <n v="172"/>
    <n v="0"/>
    <n v="5"/>
    <n v="23"/>
    <n v="180"/>
    <s v="SHORT Lunchtime"/>
  </r>
  <r>
    <d v="2025-05-22T00:00:00"/>
    <d v="1899-12-30T20:08:00"/>
    <x v="2"/>
    <s v="BA"/>
    <s v="BA2865"/>
    <s v="LHR"/>
    <s v="HND"/>
    <s v="Japan"/>
    <s v="Asia"/>
    <x v="0"/>
    <s v="A350"/>
    <n v="0"/>
    <n v="56"/>
    <n v="275"/>
    <n v="3"/>
    <n v="10"/>
    <n v="35"/>
    <n v="331"/>
    <s v="LONG Evening"/>
  </r>
  <r>
    <d v="2025-07-11T00:00:00"/>
    <d v="1899-12-30T11:15:00"/>
    <x v="1"/>
    <s v="BA"/>
    <s v="BA6451"/>
    <s v="LHR"/>
    <s v="LAX"/>
    <s v="USA"/>
    <s v="North America"/>
    <x v="0"/>
    <s v="B777"/>
    <n v="8"/>
    <n v="49"/>
    <n v="178"/>
    <n v="0"/>
    <n v="0"/>
    <n v="2"/>
    <n v="235"/>
    <s v="LONG Morning"/>
  </r>
  <r>
    <d v="2025-09-16T00:00:00"/>
    <d v="1899-12-30T19:58:00"/>
    <x v="2"/>
    <s v="BA"/>
    <s v="BA3357"/>
    <s v="LHR"/>
    <s v="DXB"/>
    <s v="UAE"/>
    <s v="Middle East"/>
    <x v="0"/>
    <s v="B787"/>
    <n v="8"/>
    <n v="48"/>
    <n v="200"/>
    <n v="0"/>
    <n v="0"/>
    <n v="0"/>
    <n v="256"/>
    <s v="LONG Evening"/>
  </r>
  <r>
    <d v="2025-07-15T00:00:00"/>
    <d v="1899-12-30T08:01:00"/>
    <x v="1"/>
    <s v="BA"/>
    <s v="BA1661"/>
    <s v="LHR"/>
    <s v="DFW"/>
    <s v="USA"/>
    <s v="North America"/>
    <x v="0"/>
    <s v="A350"/>
    <n v="0"/>
    <n v="56"/>
    <n v="275"/>
    <n v="0"/>
    <n v="12"/>
    <n v="43"/>
    <n v="331"/>
    <s v="LONG Morning"/>
  </r>
  <r>
    <d v="2025-05-30T00:00:00"/>
    <d v="1899-12-30T14:40:00"/>
    <x v="0"/>
    <s v="BA"/>
    <s v="BA7685"/>
    <s v="LHR"/>
    <s v="DFW"/>
    <s v="USA"/>
    <s v="North America"/>
    <x v="0"/>
    <s v="B787"/>
    <n v="0"/>
    <n v="31"/>
    <n v="173"/>
    <n v="0"/>
    <n v="8"/>
    <n v="30"/>
    <n v="204"/>
    <s v="LONG Afternoon"/>
  </r>
  <r>
    <d v="2025-04-17T00:00:00"/>
    <d v="1899-12-30T09:14:00"/>
    <x v="1"/>
    <s v="BA"/>
    <s v="BA3454"/>
    <s v="LHR"/>
    <s v="FRA"/>
    <s v="Germany"/>
    <s v="Europe"/>
    <x v="1"/>
    <s v="A320"/>
    <n v="0"/>
    <n v="20"/>
    <n v="160"/>
    <n v="0"/>
    <n v="14"/>
    <n v="49"/>
    <n v="180"/>
    <s v="SHORT Morning"/>
  </r>
  <r>
    <d v="2025-08-10T00:00:00"/>
    <d v="1899-12-30T08:58:00"/>
    <x v="1"/>
    <s v="BA"/>
    <s v="BA6430"/>
    <s v="LHR"/>
    <s v="VIE"/>
    <s v="Austria"/>
    <s v="Europe"/>
    <x v="1"/>
    <s v="A320"/>
    <n v="0"/>
    <n v="11"/>
    <n v="169"/>
    <n v="0"/>
    <n v="0"/>
    <n v="9"/>
    <n v="180"/>
    <s v="SHORT Morning"/>
  </r>
  <r>
    <d v="2025-08-11T00:00:00"/>
    <d v="1899-12-30T08:15:00"/>
    <x v="1"/>
    <s v="BA"/>
    <s v="BA3415"/>
    <s v="LHR"/>
    <s v="JFK"/>
    <s v="USA"/>
    <s v="North America"/>
    <x v="0"/>
    <s v="B777"/>
    <n v="8"/>
    <n v="49"/>
    <n v="178"/>
    <n v="1"/>
    <n v="11"/>
    <n v="38"/>
    <n v="235"/>
    <s v="LONG Morning"/>
  </r>
  <r>
    <d v="2025-09-15T00:00:00"/>
    <d v="1899-12-30T08:12:00"/>
    <x v="1"/>
    <s v="BA"/>
    <s v="BA7362"/>
    <s v="LHR"/>
    <s v="MUC"/>
    <s v="Germany"/>
    <s v="Europe"/>
    <x v="1"/>
    <s v="A320"/>
    <n v="0"/>
    <n v="6"/>
    <n v="174"/>
    <n v="1"/>
    <n v="18"/>
    <n v="59"/>
    <n v="180"/>
    <s v="SHORT Morning"/>
  </r>
  <r>
    <d v="2025-05-08T00:00:00"/>
    <d v="1899-12-30T21:39:00"/>
    <x v="2"/>
    <s v="BA"/>
    <s v="BA4458"/>
    <s v="LHR"/>
    <s v="VIE"/>
    <s v="Austria"/>
    <s v="Europe"/>
    <x v="1"/>
    <s v="A320"/>
    <n v="0"/>
    <n v="12"/>
    <n v="168"/>
    <n v="1"/>
    <n v="10"/>
    <n v="37"/>
    <n v="180"/>
    <s v="SHORT Evening"/>
  </r>
  <r>
    <d v="2025-07-26T00:00:00"/>
    <d v="1899-12-30T21:00:00"/>
    <x v="2"/>
    <s v="BA"/>
    <s v="BA2528"/>
    <s v="LHR"/>
    <s v="DFW"/>
    <s v="USA"/>
    <s v="North America"/>
    <x v="0"/>
    <s v="B787"/>
    <n v="0"/>
    <n v="31"/>
    <n v="173"/>
    <n v="0"/>
    <n v="9"/>
    <n v="35"/>
    <n v="204"/>
    <s v="LONG Evening"/>
  </r>
  <r>
    <d v="2025-07-12T00:00:00"/>
    <d v="1899-12-30T15:09:00"/>
    <x v="0"/>
    <s v="BA"/>
    <s v="BA2809"/>
    <s v="LHR"/>
    <s v="MUC"/>
    <s v="Germany"/>
    <s v="Europe"/>
    <x v="1"/>
    <s v="A320"/>
    <n v="0"/>
    <n v="16"/>
    <n v="164"/>
    <n v="0"/>
    <n v="8"/>
    <n v="30"/>
    <n v="180"/>
    <s v="SHORT Afternoon"/>
  </r>
  <r>
    <d v="2025-05-26T00:00:00"/>
    <d v="1899-12-30T11:25:00"/>
    <x v="1"/>
    <s v="BA"/>
    <s v="BA5981"/>
    <s v="LHR"/>
    <s v="DFW"/>
    <s v="USA"/>
    <s v="North America"/>
    <x v="0"/>
    <s v="B777"/>
    <n v="0"/>
    <n v="32"/>
    <n v="304"/>
    <n v="2"/>
    <n v="0"/>
    <n v="6"/>
    <n v="336"/>
    <s v="LONG Morning"/>
  </r>
  <r>
    <d v="2025-04-24T00:00:00"/>
    <d v="1899-12-30T16:35:00"/>
    <x v="0"/>
    <s v="BA"/>
    <s v="BA8770"/>
    <s v="LHR"/>
    <s v="LAX"/>
    <s v="USA"/>
    <s v="North America"/>
    <x v="0"/>
    <s v="A350"/>
    <n v="0"/>
    <n v="56"/>
    <n v="275"/>
    <n v="1"/>
    <n v="15"/>
    <n v="51"/>
    <n v="331"/>
    <s v="LONG Afternoon"/>
  </r>
  <r>
    <d v="2025-06-23T00:00:00"/>
    <d v="1899-12-30T09:03:00"/>
    <x v="1"/>
    <s v="BA"/>
    <s v="BA2500"/>
    <s v="LHR"/>
    <s v="IST"/>
    <s v="Turkey"/>
    <s v="Europe"/>
    <x v="1"/>
    <s v="A320"/>
    <n v="0"/>
    <n v="19"/>
    <n v="161"/>
    <n v="0"/>
    <n v="4"/>
    <n v="21"/>
    <n v="180"/>
    <s v="SHORT Morning"/>
  </r>
  <r>
    <d v="2025-05-16T00:00:00"/>
    <d v="1899-12-30T13:10:00"/>
    <x v="3"/>
    <s v="BA"/>
    <s v="BA4751"/>
    <s v="LHR"/>
    <s v="FRA"/>
    <s v="Germany"/>
    <s v="Europe"/>
    <x v="1"/>
    <s v="A320"/>
    <n v="0"/>
    <n v="1"/>
    <n v="179"/>
    <n v="0"/>
    <n v="11"/>
    <n v="38"/>
    <n v="180"/>
    <s v="SHORT Lunchtime"/>
  </r>
  <r>
    <d v="2025-10-06T00:00:00"/>
    <d v="1899-12-30T07:46:00"/>
    <x v="1"/>
    <s v="BA"/>
    <s v="BA9675"/>
    <s v="LHR"/>
    <s v="CDG"/>
    <s v="France"/>
    <s v="Europe"/>
    <x v="1"/>
    <s v="A320"/>
    <n v="0"/>
    <n v="14"/>
    <n v="166"/>
    <n v="0"/>
    <n v="0"/>
    <n v="6"/>
    <n v="180"/>
    <s v="SHORT Morning"/>
  </r>
  <r>
    <d v="2025-05-12T00:00:00"/>
    <d v="1899-12-30T15:01:00"/>
    <x v="0"/>
    <s v="BA"/>
    <s v="BA5221"/>
    <s v="LHR"/>
    <s v="MUC"/>
    <s v="Germany"/>
    <s v="Europe"/>
    <x v="1"/>
    <s v="A320"/>
    <n v="0"/>
    <n v="1"/>
    <n v="179"/>
    <n v="0"/>
    <n v="1"/>
    <n v="12"/>
    <n v="180"/>
    <s v="SHORT Afternoon"/>
  </r>
  <r>
    <d v="2025-08-14T00:00:00"/>
    <d v="1899-12-30T16:58:00"/>
    <x v="0"/>
    <s v="BA"/>
    <s v="BA6070"/>
    <s v="LHR"/>
    <s v="DXB"/>
    <s v="UAE"/>
    <s v="Middle East"/>
    <x v="0"/>
    <s v="A380"/>
    <n v="14"/>
    <n v="97"/>
    <n v="358"/>
    <n v="1"/>
    <n v="16"/>
    <n v="53"/>
    <n v="469"/>
    <s v="LONG Afternoon"/>
  </r>
  <r>
    <d v="2025-10-04T00:00:00"/>
    <d v="1899-12-30T21:37:00"/>
    <x v="2"/>
    <s v="BA"/>
    <s v="BA7197"/>
    <s v="LHR"/>
    <s v="BCN"/>
    <s v="Spain"/>
    <s v="Europe"/>
    <x v="1"/>
    <s v="A320"/>
    <n v="0"/>
    <n v="13"/>
    <n v="167"/>
    <n v="3"/>
    <n v="6"/>
    <n v="25"/>
    <n v="180"/>
    <s v="SHORT Evening"/>
  </r>
  <r>
    <d v="2025-10-30T00:00:00"/>
    <d v="1899-12-30T07:45:00"/>
    <x v="1"/>
    <s v="BA"/>
    <s v="BA3778"/>
    <s v="LHR"/>
    <s v="ORD"/>
    <s v="USA"/>
    <s v="North America"/>
    <x v="0"/>
    <s v="B777"/>
    <n v="8"/>
    <n v="49"/>
    <n v="178"/>
    <n v="0"/>
    <n v="16"/>
    <n v="53"/>
    <n v="235"/>
    <s v="LONG Morning"/>
  </r>
  <r>
    <d v="2025-09-22T00:00:00"/>
    <d v="1899-12-30T13:15:00"/>
    <x v="3"/>
    <s v="BA"/>
    <s v="BA3972"/>
    <s v="LHR"/>
    <s v="HND"/>
    <s v="Japan"/>
    <s v="Asia"/>
    <x v="0"/>
    <s v="B787"/>
    <n v="8"/>
    <n v="42"/>
    <n v="166"/>
    <n v="0"/>
    <n v="7"/>
    <n v="29"/>
    <n v="216"/>
    <s v="LONG Lunchtime"/>
  </r>
  <r>
    <d v="2025-05-18T00:00:00"/>
    <d v="1899-12-30T16:41:00"/>
    <x v="0"/>
    <s v="BA"/>
    <s v="BA2490"/>
    <s v="LHR"/>
    <s v="DXB"/>
    <s v="UAE"/>
    <s v="Middle East"/>
    <x v="0"/>
    <s v="A350"/>
    <n v="0"/>
    <n v="56"/>
    <n v="275"/>
    <n v="2"/>
    <n v="0"/>
    <n v="2"/>
    <n v="331"/>
    <s v="LONG Afternoon"/>
  </r>
  <r>
    <d v="2025-05-16T00:00:00"/>
    <d v="1899-12-30T08:16:00"/>
    <x v="1"/>
    <s v="BA"/>
    <s v="BA9427"/>
    <s v="LHR"/>
    <s v="DFW"/>
    <s v="USA"/>
    <s v="North America"/>
    <x v="0"/>
    <s v="B777"/>
    <n v="0"/>
    <n v="32"/>
    <n v="300"/>
    <n v="0"/>
    <n v="13"/>
    <n v="44"/>
    <n v="332"/>
    <s v="LONG Morning"/>
  </r>
  <r>
    <d v="2025-06-21T00:00:00"/>
    <d v="1899-12-30T15:37:00"/>
    <x v="0"/>
    <s v="BA"/>
    <s v="BA5012"/>
    <s v="LHR"/>
    <s v="ZRH"/>
    <s v="Switzerland"/>
    <s v="Europe"/>
    <x v="1"/>
    <s v="A320"/>
    <n v="0"/>
    <n v="14"/>
    <n v="166"/>
    <n v="3"/>
    <n v="5"/>
    <n v="21"/>
    <n v="180"/>
    <s v="SHORT Afternoon"/>
  </r>
  <r>
    <d v="2025-10-19T00:00:00"/>
    <d v="1899-12-30T12:16:00"/>
    <x v="3"/>
    <s v="BA"/>
    <s v="BA4472"/>
    <s v="LHR"/>
    <s v="DXB"/>
    <s v="UAE"/>
    <s v="Middle East"/>
    <x v="0"/>
    <s v="A350"/>
    <n v="0"/>
    <n v="56"/>
    <n v="275"/>
    <n v="1"/>
    <n v="12"/>
    <n v="41"/>
    <n v="331"/>
    <s v="LONG Lunchtime"/>
  </r>
  <r>
    <d v="2025-10-19T00:00:00"/>
    <d v="1899-12-30T20:31:00"/>
    <x v="2"/>
    <s v="BA"/>
    <s v="BA2991"/>
    <s v="LHR"/>
    <s v="FRA"/>
    <s v="Germany"/>
    <s v="Europe"/>
    <x v="1"/>
    <s v="A320"/>
    <n v="0"/>
    <n v="12"/>
    <n v="168"/>
    <n v="2"/>
    <n v="8"/>
    <n v="31"/>
    <n v="180"/>
    <s v="SHORT Evening"/>
  </r>
  <r>
    <d v="2025-05-29T00:00:00"/>
    <d v="1899-12-30T09:32:00"/>
    <x v="1"/>
    <s v="BA"/>
    <s v="BA3028"/>
    <s v="LHR"/>
    <s v="DXB"/>
    <s v="UAE"/>
    <s v="Middle East"/>
    <x v="0"/>
    <s v="A380"/>
    <n v="14"/>
    <n v="97"/>
    <n v="358"/>
    <n v="0"/>
    <n v="0"/>
    <n v="6"/>
    <n v="469"/>
    <s v="LONG Morning"/>
  </r>
  <r>
    <d v="2025-08-25T00:00:00"/>
    <d v="1899-12-30T06:30:00"/>
    <x v="1"/>
    <s v="BA"/>
    <s v="BA7571"/>
    <s v="LHR"/>
    <s v="MUC"/>
    <s v="Germany"/>
    <s v="Europe"/>
    <x v="1"/>
    <s v="A320"/>
    <n v="0"/>
    <n v="12"/>
    <n v="168"/>
    <n v="0"/>
    <n v="9"/>
    <n v="33"/>
    <n v="180"/>
    <s v="SHORT Morning"/>
  </r>
  <r>
    <d v="2025-09-01T00:00:00"/>
    <d v="1899-12-30T09:12:00"/>
    <x v="1"/>
    <s v="BA"/>
    <s v="BA8244"/>
    <s v="LHR"/>
    <s v="DFW"/>
    <s v="USA"/>
    <s v="North America"/>
    <x v="0"/>
    <s v="B787"/>
    <n v="8"/>
    <n v="42"/>
    <n v="166"/>
    <n v="0"/>
    <n v="20"/>
    <n v="65"/>
    <n v="216"/>
    <s v="LONG Morning"/>
  </r>
  <r>
    <d v="2025-08-24T00:00:00"/>
    <d v="1899-12-30T09:36:00"/>
    <x v="1"/>
    <s v="BA"/>
    <s v="BA6687"/>
    <s v="LHR"/>
    <s v="IST"/>
    <s v="Turkey"/>
    <s v="Europe"/>
    <x v="1"/>
    <s v="A320"/>
    <n v="0"/>
    <n v="16"/>
    <n v="164"/>
    <n v="0"/>
    <n v="10"/>
    <n v="38"/>
    <n v="180"/>
    <s v="SHORT Morning"/>
  </r>
  <r>
    <d v="2025-09-19T00:00:00"/>
    <d v="1899-12-30T17:46:00"/>
    <x v="0"/>
    <s v="BA"/>
    <s v="BA9317"/>
    <s v="LHR"/>
    <s v="IST"/>
    <s v="Turkey"/>
    <s v="Europe"/>
    <x v="1"/>
    <s v="A320"/>
    <n v="0"/>
    <n v="18"/>
    <n v="162"/>
    <n v="0"/>
    <n v="7"/>
    <n v="29"/>
    <n v="180"/>
    <s v="SHORT Afternoon"/>
  </r>
  <r>
    <d v="2025-10-24T00:00:00"/>
    <d v="1899-12-30T07:39:00"/>
    <x v="1"/>
    <s v="BA"/>
    <s v="BA3118"/>
    <s v="LHR"/>
    <s v="MUC"/>
    <s v="Germany"/>
    <s v="Europe"/>
    <x v="1"/>
    <s v="A320"/>
    <n v="0"/>
    <n v="11"/>
    <n v="169"/>
    <n v="3"/>
    <n v="14"/>
    <n v="47"/>
    <n v="180"/>
    <s v="SHORT Morning"/>
  </r>
  <r>
    <d v="2025-04-29T00:00:00"/>
    <d v="1899-12-30T20:05:00"/>
    <x v="2"/>
    <s v="BA"/>
    <s v="BA1107"/>
    <s v="LHR"/>
    <s v="AMS"/>
    <s v="Netherlands"/>
    <s v="Europe"/>
    <x v="1"/>
    <s v="A320"/>
    <n v="0"/>
    <n v="19"/>
    <n v="161"/>
    <n v="1"/>
    <n v="9"/>
    <n v="34"/>
    <n v="180"/>
    <s v="SHORT Evening"/>
  </r>
  <r>
    <d v="2025-06-26T00:00:00"/>
    <d v="1899-12-30T16:33:00"/>
    <x v="0"/>
    <s v="BA"/>
    <s v="BA5891"/>
    <s v="LHR"/>
    <s v="CDG"/>
    <s v="France"/>
    <s v="Europe"/>
    <x v="1"/>
    <s v="A320"/>
    <n v="0"/>
    <n v="20"/>
    <n v="160"/>
    <n v="1"/>
    <n v="9"/>
    <n v="34"/>
    <n v="180"/>
    <s v="SHORT Afternoon"/>
  </r>
  <r>
    <d v="2025-08-12T00:00:00"/>
    <d v="1899-12-30T20:27:00"/>
    <x v="2"/>
    <s v="BA"/>
    <s v="BA7889"/>
    <s v="LHR"/>
    <s v="AMS"/>
    <s v="Netherlands"/>
    <s v="Europe"/>
    <x v="1"/>
    <s v="A320"/>
    <n v="0"/>
    <n v="0"/>
    <n v="180"/>
    <n v="0"/>
    <n v="2"/>
    <n v="13"/>
    <n v="180"/>
    <s v="SHORT Evening"/>
  </r>
  <r>
    <d v="2025-07-11T00:00:00"/>
    <d v="1899-12-30T22:23:00"/>
    <x v="2"/>
    <s v="BA"/>
    <s v="BA1327"/>
    <s v="LHR"/>
    <s v="JFK"/>
    <s v="USA"/>
    <s v="North America"/>
    <x v="0"/>
    <s v="B787"/>
    <n v="0"/>
    <n v="31"/>
    <n v="173"/>
    <n v="1"/>
    <n v="9"/>
    <n v="34"/>
    <n v="204"/>
    <s v="LONG Evening"/>
  </r>
  <r>
    <d v="2025-05-14T00:00:00"/>
    <d v="1899-12-30T14:58:00"/>
    <x v="0"/>
    <s v="BA"/>
    <s v="BA5104"/>
    <s v="LHR"/>
    <s v="CDG"/>
    <s v="France"/>
    <s v="Europe"/>
    <x v="1"/>
    <s v="A320"/>
    <n v="0"/>
    <n v="2"/>
    <n v="178"/>
    <n v="1"/>
    <n v="13"/>
    <n v="46"/>
    <n v="180"/>
    <s v="SHORT Afternoon"/>
  </r>
  <r>
    <d v="2025-05-29T00:00:00"/>
    <d v="1899-12-30T13:06:00"/>
    <x v="3"/>
    <s v="BA"/>
    <s v="BA6641"/>
    <s v="LHR"/>
    <s v="ORD"/>
    <s v="USA"/>
    <s v="North America"/>
    <x v="0"/>
    <s v="B777"/>
    <n v="0"/>
    <n v="32"/>
    <n v="300"/>
    <n v="0"/>
    <n v="3"/>
    <n v="17"/>
    <n v="332"/>
    <s v="LONG Lunchtime"/>
  </r>
  <r>
    <d v="2025-08-13T00:00:00"/>
    <d v="1899-12-30T15:28:00"/>
    <x v="0"/>
    <s v="BA"/>
    <s v="BA6137"/>
    <s v="LHR"/>
    <s v="DXB"/>
    <s v="UAE"/>
    <s v="Middle East"/>
    <x v="0"/>
    <s v="B777"/>
    <n v="0"/>
    <n v="32"/>
    <n v="300"/>
    <n v="2"/>
    <n v="16"/>
    <n v="53"/>
    <n v="332"/>
    <s v="LONG Afternoon"/>
  </r>
  <r>
    <d v="2025-06-17T00:00:00"/>
    <d v="1899-12-30T13:55:00"/>
    <x v="3"/>
    <s v="BA"/>
    <s v="BA9306"/>
    <s v="LHR"/>
    <s v="DXB"/>
    <s v="UAE"/>
    <s v="Middle East"/>
    <x v="0"/>
    <s v="B787"/>
    <n v="8"/>
    <n v="48"/>
    <n v="200"/>
    <n v="0"/>
    <n v="7"/>
    <n v="29"/>
    <n v="256"/>
    <s v="LONG Lunchtime"/>
  </r>
  <r>
    <d v="2025-10-16T00:00:00"/>
    <d v="1899-12-30T18:59:00"/>
    <x v="2"/>
    <s v="BA"/>
    <s v="BA4617"/>
    <s v="LHR"/>
    <s v="ZRH"/>
    <s v="Switzerland"/>
    <s v="Europe"/>
    <x v="1"/>
    <s v="A320"/>
    <n v="0"/>
    <n v="1"/>
    <n v="179"/>
    <n v="0"/>
    <n v="3"/>
    <n v="16"/>
    <n v="180"/>
    <s v="SHORT Evening"/>
  </r>
  <r>
    <d v="2025-07-25T00:00:00"/>
    <d v="1899-12-30T09:17:00"/>
    <x v="1"/>
    <s v="BA"/>
    <s v="BA6478"/>
    <s v="LHR"/>
    <s v="MUC"/>
    <s v="Germany"/>
    <s v="Europe"/>
    <x v="1"/>
    <s v="A320"/>
    <n v="0"/>
    <n v="20"/>
    <n v="160"/>
    <n v="0"/>
    <n v="13"/>
    <n v="46"/>
    <n v="180"/>
    <s v="SHORT Morning"/>
  </r>
  <r>
    <d v="2025-08-20T00:00:00"/>
    <d v="1899-12-30T17:59:00"/>
    <x v="0"/>
    <s v="BA"/>
    <s v="BA3515"/>
    <s v="LHR"/>
    <s v="DXB"/>
    <s v="UAE"/>
    <s v="Middle East"/>
    <x v="0"/>
    <s v="B777"/>
    <n v="0"/>
    <n v="32"/>
    <n v="300"/>
    <n v="1"/>
    <n v="6"/>
    <n v="26"/>
    <n v="332"/>
    <s v="LONG Afternoon"/>
  </r>
  <r>
    <d v="2025-06-25T00:00:00"/>
    <d v="1899-12-30T12:45:00"/>
    <x v="3"/>
    <s v="BA"/>
    <s v="BA2560"/>
    <s v="LHR"/>
    <s v="IST"/>
    <s v="Turkey"/>
    <s v="Europe"/>
    <x v="1"/>
    <s v="A320"/>
    <n v="0"/>
    <n v="14"/>
    <n v="166"/>
    <n v="0"/>
    <n v="12"/>
    <n v="42"/>
    <n v="180"/>
    <s v="SHORT Lunchtime"/>
  </r>
  <r>
    <d v="2025-10-10T00:00:00"/>
    <d v="1899-12-30T08:33:00"/>
    <x v="1"/>
    <s v="BA"/>
    <s v="BA9225"/>
    <s v="LHR"/>
    <s v="DFW"/>
    <s v="USA"/>
    <s v="North America"/>
    <x v="0"/>
    <s v="B777"/>
    <n v="0"/>
    <n v="32"/>
    <n v="300"/>
    <n v="0"/>
    <n v="6"/>
    <n v="26"/>
    <n v="332"/>
    <s v="LONG Morning"/>
  </r>
  <r>
    <d v="2025-10-10T00:00:00"/>
    <d v="1899-12-30T08:53:00"/>
    <x v="1"/>
    <s v="BA"/>
    <s v="BA1633"/>
    <s v="LHR"/>
    <s v="DXB"/>
    <s v="UAE"/>
    <s v="Middle East"/>
    <x v="0"/>
    <s v="B777"/>
    <n v="0"/>
    <n v="48"/>
    <n v="224"/>
    <n v="0"/>
    <n v="7"/>
    <n v="29"/>
    <n v="272"/>
    <s v="LONG Morning"/>
  </r>
  <r>
    <d v="2025-09-21T00:00:00"/>
    <d v="1899-12-30T20:40:00"/>
    <x v="2"/>
    <s v="BA"/>
    <s v="BA7338"/>
    <s v="LHR"/>
    <s v="HND"/>
    <s v="Japan"/>
    <s v="Asia"/>
    <x v="0"/>
    <s v="B777"/>
    <n v="8"/>
    <n v="49"/>
    <n v="178"/>
    <n v="0"/>
    <n v="10"/>
    <n v="38"/>
    <n v="235"/>
    <s v="LONG Evening"/>
  </r>
  <r>
    <d v="2025-09-27T00:00:00"/>
    <d v="1899-12-30T07:44:00"/>
    <x v="1"/>
    <s v="BA"/>
    <s v="BA3233"/>
    <s v="LHR"/>
    <s v="ORD"/>
    <s v="USA"/>
    <s v="North America"/>
    <x v="0"/>
    <s v="A380"/>
    <n v="14"/>
    <n v="97"/>
    <n v="358"/>
    <n v="0"/>
    <n v="9"/>
    <n v="35"/>
    <n v="469"/>
    <s v="LONG Morning"/>
  </r>
  <r>
    <d v="2025-08-08T00:00:00"/>
    <d v="1899-12-30T06:51:00"/>
    <x v="1"/>
    <s v="BA"/>
    <s v="BA3065"/>
    <s v="LHR"/>
    <s v="MAD"/>
    <s v="Spain"/>
    <s v="Europe"/>
    <x v="1"/>
    <s v="A320"/>
    <n v="0"/>
    <n v="1"/>
    <n v="179"/>
    <n v="0"/>
    <n v="0"/>
    <n v="0"/>
    <n v="180"/>
    <s v="SHORT Morning"/>
  </r>
  <r>
    <d v="2025-06-27T00:00:00"/>
    <d v="1899-12-30T12:08:00"/>
    <x v="3"/>
    <s v="BA"/>
    <s v="BA9932"/>
    <s v="LHR"/>
    <s v="BCN"/>
    <s v="Spain"/>
    <s v="Europe"/>
    <x v="1"/>
    <s v="A320"/>
    <n v="0"/>
    <n v="10"/>
    <n v="170"/>
    <n v="0"/>
    <n v="2"/>
    <n v="13"/>
    <n v="180"/>
    <s v="SHORT Lunchtime"/>
  </r>
  <r>
    <d v="2025-04-13T00:00:00"/>
    <d v="1899-12-30T10:49:00"/>
    <x v="1"/>
    <s v="BA"/>
    <s v="BA6094"/>
    <s v="LHR"/>
    <s v="LAX"/>
    <s v="USA"/>
    <s v="North America"/>
    <x v="0"/>
    <s v="B787"/>
    <n v="8"/>
    <n v="42"/>
    <n v="166"/>
    <n v="0"/>
    <n v="13"/>
    <n v="45"/>
    <n v="216"/>
    <s v="LONG Morning"/>
  </r>
  <r>
    <d v="2025-09-26T00:00:00"/>
    <d v="1899-12-30T17:48:00"/>
    <x v="0"/>
    <s v="BA"/>
    <s v="BA1446"/>
    <s v="LHR"/>
    <s v="ZRH"/>
    <s v="Switzerland"/>
    <s v="Europe"/>
    <x v="1"/>
    <s v="A320"/>
    <n v="0"/>
    <n v="11"/>
    <n v="169"/>
    <n v="2"/>
    <n v="7"/>
    <n v="28"/>
    <n v="180"/>
    <s v="SHORT Afternoon"/>
  </r>
  <r>
    <d v="2025-08-30T00:00:00"/>
    <d v="1899-12-30T19:29:00"/>
    <x v="2"/>
    <s v="BA"/>
    <s v="BA9832"/>
    <s v="LHR"/>
    <s v="AMS"/>
    <s v="Netherlands"/>
    <s v="Europe"/>
    <x v="1"/>
    <s v="A320"/>
    <n v="0"/>
    <n v="5"/>
    <n v="175"/>
    <n v="0"/>
    <n v="5"/>
    <n v="22"/>
    <n v="180"/>
    <s v="SHORT Evening"/>
  </r>
  <r>
    <d v="2025-10-25T00:00:00"/>
    <d v="1899-12-30T19:35:00"/>
    <x v="2"/>
    <s v="BA"/>
    <s v="BA4414"/>
    <s v="LHR"/>
    <s v="MAD"/>
    <s v="Spain"/>
    <s v="Europe"/>
    <x v="1"/>
    <s v="A320"/>
    <n v="0"/>
    <n v="13"/>
    <n v="167"/>
    <n v="1"/>
    <n v="0"/>
    <n v="9"/>
    <n v="180"/>
    <s v="SHORT Evening"/>
  </r>
  <r>
    <d v="2025-05-05T00:00:00"/>
    <d v="1899-12-30T16:15:00"/>
    <x v="0"/>
    <s v="BA"/>
    <s v="BA2157"/>
    <s v="LHR"/>
    <s v="HND"/>
    <s v="Japan"/>
    <s v="Asia"/>
    <x v="0"/>
    <s v="B777"/>
    <n v="0"/>
    <n v="32"/>
    <n v="300"/>
    <n v="0"/>
    <n v="2"/>
    <n v="13"/>
    <n v="332"/>
    <s v="LONG Afternoon"/>
  </r>
  <r>
    <d v="2025-05-11T00:00:00"/>
    <d v="1899-12-30T19:20:00"/>
    <x v="2"/>
    <s v="BA"/>
    <s v="BA5929"/>
    <s v="LHR"/>
    <s v="JFK"/>
    <s v="USA"/>
    <s v="North America"/>
    <x v="0"/>
    <s v="A350"/>
    <n v="0"/>
    <n v="56"/>
    <n v="275"/>
    <n v="0"/>
    <n v="0"/>
    <n v="0"/>
    <n v="331"/>
    <s v="LONG Evening"/>
  </r>
  <r>
    <d v="2025-05-03T00:00:00"/>
    <d v="1899-12-30T17:36:00"/>
    <x v="0"/>
    <s v="BA"/>
    <s v="BA6019"/>
    <s v="LHR"/>
    <s v="VIE"/>
    <s v="Austria"/>
    <s v="Europe"/>
    <x v="1"/>
    <s v="A320"/>
    <n v="0"/>
    <n v="8"/>
    <n v="172"/>
    <n v="0"/>
    <n v="7"/>
    <n v="29"/>
    <n v="180"/>
    <s v="SHORT Afternoon"/>
  </r>
  <r>
    <d v="2025-08-04T00:00:00"/>
    <d v="1899-12-30T07:19:00"/>
    <x v="1"/>
    <s v="BA"/>
    <s v="BA9459"/>
    <s v="LHR"/>
    <s v="IST"/>
    <s v="Turkey"/>
    <s v="Europe"/>
    <x v="1"/>
    <s v="A320"/>
    <n v="0"/>
    <n v="14"/>
    <n v="166"/>
    <n v="0"/>
    <n v="4"/>
    <n v="21"/>
    <n v="180"/>
    <s v="SHORT Morning"/>
  </r>
  <r>
    <d v="2025-08-25T00:00:00"/>
    <d v="1899-12-30T08:20:00"/>
    <x v="1"/>
    <s v="BA"/>
    <s v="BA3310"/>
    <s v="LHR"/>
    <s v="FRA"/>
    <s v="Germany"/>
    <s v="Europe"/>
    <x v="1"/>
    <s v="A320"/>
    <n v="0"/>
    <n v="16"/>
    <n v="164"/>
    <n v="0"/>
    <n v="2"/>
    <n v="15"/>
    <n v="180"/>
    <s v="SHORT Morning"/>
  </r>
  <r>
    <d v="2025-09-10T00:00:00"/>
    <d v="1899-12-30T22:01:00"/>
    <x v="2"/>
    <s v="BA"/>
    <s v="BA6379"/>
    <s v="LHR"/>
    <s v="BCN"/>
    <s v="Spain"/>
    <s v="Europe"/>
    <x v="1"/>
    <s v="A320"/>
    <n v="0"/>
    <n v="5"/>
    <n v="175"/>
    <n v="2"/>
    <n v="7"/>
    <n v="29"/>
    <n v="180"/>
    <s v="SHORT Evening"/>
  </r>
  <r>
    <d v="2025-06-14T00:00:00"/>
    <d v="1899-12-30T13:41:00"/>
    <x v="3"/>
    <s v="BA"/>
    <s v="BA5382"/>
    <s v="LHR"/>
    <s v="LAX"/>
    <s v="USA"/>
    <s v="North America"/>
    <x v="0"/>
    <s v="B777"/>
    <n v="0"/>
    <n v="48"/>
    <n v="224"/>
    <n v="2"/>
    <n v="10"/>
    <n v="36"/>
    <n v="272"/>
    <s v="LONG Lunchtime"/>
  </r>
  <r>
    <d v="2025-07-05T00:00:00"/>
    <d v="1899-12-30T09:07:00"/>
    <x v="1"/>
    <s v="BA"/>
    <s v="BA9989"/>
    <s v="LHR"/>
    <s v="JFK"/>
    <s v="USA"/>
    <s v="North America"/>
    <x v="0"/>
    <s v="B777"/>
    <n v="8"/>
    <n v="49"/>
    <n v="178"/>
    <n v="0"/>
    <n v="19"/>
    <n v="63"/>
    <n v="235"/>
    <s v="LONG Morning"/>
  </r>
  <r>
    <d v="2025-05-18T00:00:00"/>
    <d v="1899-12-30T09:14:00"/>
    <x v="1"/>
    <s v="BA"/>
    <s v="BA1334"/>
    <s v="LHR"/>
    <s v="JFK"/>
    <s v="USA"/>
    <s v="North America"/>
    <x v="0"/>
    <s v="B777"/>
    <n v="0"/>
    <n v="32"/>
    <n v="300"/>
    <n v="0"/>
    <n v="0"/>
    <n v="7"/>
    <n v="332"/>
    <s v="LONG Morning"/>
  </r>
  <r>
    <d v="2025-09-05T00:00:00"/>
    <d v="1899-12-30T09:25:00"/>
    <x v="1"/>
    <s v="BA"/>
    <s v="BA7470"/>
    <s v="LHR"/>
    <s v="CDG"/>
    <s v="France"/>
    <s v="Europe"/>
    <x v="1"/>
    <s v="A320"/>
    <n v="0"/>
    <n v="17"/>
    <n v="163"/>
    <n v="3"/>
    <n v="14"/>
    <n v="48"/>
    <n v="180"/>
    <s v="SHORT Morning"/>
  </r>
  <r>
    <d v="2025-04-01T00:00:00"/>
    <d v="1899-12-30T09:31:00"/>
    <x v="1"/>
    <s v="BA"/>
    <s v="BA6787"/>
    <s v="LHR"/>
    <s v="MAD"/>
    <s v="Spain"/>
    <s v="Europe"/>
    <x v="1"/>
    <s v="A320"/>
    <n v="0"/>
    <n v="13"/>
    <n v="167"/>
    <n v="0"/>
    <n v="13"/>
    <n v="45"/>
    <n v="180"/>
    <s v="SHORT Morning"/>
  </r>
  <r>
    <d v="2025-10-30T00:00:00"/>
    <d v="1899-12-30T20:37:00"/>
    <x v="2"/>
    <s v="BA"/>
    <s v="BA9704"/>
    <s v="LHR"/>
    <s v="MUC"/>
    <s v="Germany"/>
    <s v="Europe"/>
    <x v="1"/>
    <s v="A320"/>
    <n v="0"/>
    <n v="9"/>
    <n v="171"/>
    <n v="1"/>
    <n v="4"/>
    <n v="18"/>
    <n v="180"/>
    <s v="SHORT Evening"/>
  </r>
  <r>
    <d v="2025-07-16T00:00:00"/>
    <d v="1899-12-30T12:37:00"/>
    <x v="3"/>
    <s v="BA"/>
    <s v="BA2316"/>
    <s v="LHR"/>
    <s v="IST"/>
    <s v="Turkey"/>
    <s v="Europe"/>
    <x v="1"/>
    <s v="A320"/>
    <n v="0"/>
    <n v="13"/>
    <n v="167"/>
    <n v="3"/>
    <n v="9"/>
    <n v="33"/>
    <n v="180"/>
    <s v="SHORT Lunchtime"/>
  </r>
  <r>
    <d v="2025-04-13T00:00:00"/>
    <d v="1899-12-30T16:37:00"/>
    <x v="0"/>
    <s v="BA"/>
    <s v="BA1536"/>
    <s v="LHR"/>
    <s v="AMS"/>
    <s v="Netherlands"/>
    <s v="Europe"/>
    <x v="1"/>
    <s v="A320"/>
    <n v="0"/>
    <n v="15"/>
    <n v="165"/>
    <n v="3"/>
    <n v="5"/>
    <n v="23"/>
    <n v="180"/>
    <s v="SHORT Afternoon"/>
  </r>
  <r>
    <d v="2025-10-23T00:00:00"/>
    <d v="1899-12-30T12:30:00"/>
    <x v="3"/>
    <s v="BA"/>
    <s v="BA7571"/>
    <s v="LHR"/>
    <s v="VIE"/>
    <s v="Austria"/>
    <s v="Europe"/>
    <x v="1"/>
    <s v="A320"/>
    <n v="0"/>
    <n v="17"/>
    <n v="163"/>
    <n v="0"/>
    <n v="9"/>
    <n v="33"/>
    <n v="180"/>
    <s v="SHORT Lunchtime"/>
  </r>
  <r>
    <d v="2025-07-17T00:00:00"/>
    <d v="1899-12-30T16:00:00"/>
    <x v="0"/>
    <s v="BA"/>
    <s v="BA3982"/>
    <s v="LHR"/>
    <s v="VIE"/>
    <s v="Austria"/>
    <s v="Europe"/>
    <x v="1"/>
    <s v="A320"/>
    <n v="0"/>
    <n v="6"/>
    <n v="174"/>
    <n v="0"/>
    <n v="16"/>
    <n v="54"/>
    <n v="180"/>
    <s v="SHORT Afternoon"/>
  </r>
  <r>
    <d v="2025-07-16T00:00:00"/>
    <d v="1899-12-30T13:22:00"/>
    <x v="3"/>
    <s v="BA"/>
    <s v="BA8623"/>
    <s v="LHR"/>
    <s v="HND"/>
    <s v="Japan"/>
    <s v="Asia"/>
    <x v="0"/>
    <s v="B777"/>
    <n v="0"/>
    <n v="32"/>
    <n v="300"/>
    <n v="0"/>
    <n v="11"/>
    <n v="40"/>
    <n v="332"/>
    <s v="LONG Lunchtime"/>
  </r>
  <r>
    <d v="2025-08-13T00:00:00"/>
    <d v="1899-12-30T12:38:00"/>
    <x v="3"/>
    <s v="BA"/>
    <s v="BA3312"/>
    <s v="LHR"/>
    <s v="DXB"/>
    <s v="UAE"/>
    <s v="Middle East"/>
    <x v="0"/>
    <s v="B777"/>
    <n v="8"/>
    <n v="49"/>
    <n v="178"/>
    <n v="2"/>
    <n v="11"/>
    <n v="38"/>
    <n v="235"/>
    <s v="LONG Lunchtime"/>
  </r>
  <r>
    <d v="2025-04-18T00:00:00"/>
    <d v="1899-12-30T14:52:00"/>
    <x v="0"/>
    <s v="BA"/>
    <s v="BA1290"/>
    <s v="LHR"/>
    <s v="BCN"/>
    <s v="Spain"/>
    <s v="Europe"/>
    <x v="1"/>
    <s v="A320"/>
    <n v="0"/>
    <n v="17"/>
    <n v="163"/>
    <n v="2"/>
    <n v="5"/>
    <n v="24"/>
    <n v="180"/>
    <s v="SHORT Afternoon"/>
  </r>
  <r>
    <d v="2025-09-16T00:00:00"/>
    <d v="1899-12-30T17:02:00"/>
    <x v="0"/>
    <s v="BA"/>
    <s v="BA4554"/>
    <s v="LHR"/>
    <s v="MAD"/>
    <s v="Spain"/>
    <s v="Europe"/>
    <x v="1"/>
    <s v="A320"/>
    <n v="0"/>
    <n v="8"/>
    <n v="172"/>
    <n v="0"/>
    <n v="0"/>
    <n v="7"/>
    <n v="180"/>
    <s v="SHORT Afternoon"/>
  </r>
  <r>
    <d v="2025-06-05T00:00:00"/>
    <d v="1899-12-30T22:20:00"/>
    <x v="2"/>
    <s v="BA"/>
    <s v="BA9444"/>
    <s v="LHR"/>
    <s v="HND"/>
    <s v="Japan"/>
    <s v="Asia"/>
    <x v="0"/>
    <s v="B777"/>
    <n v="0"/>
    <n v="32"/>
    <n v="300"/>
    <n v="1"/>
    <n v="7"/>
    <n v="27"/>
    <n v="332"/>
    <s v="LONG Evening"/>
  </r>
  <r>
    <d v="2025-06-02T00:00:00"/>
    <d v="1899-12-30T08:24:00"/>
    <x v="1"/>
    <s v="BA"/>
    <s v="BA2138"/>
    <s v="LHR"/>
    <s v="ZRH"/>
    <s v="Switzerland"/>
    <s v="Europe"/>
    <x v="1"/>
    <s v="A320"/>
    <n v="0"/>
    <n v="0"/>
    <n v="180"/>
    <n v="1"/>
    <n v="14"/>
    <n v="49"/>
    <n v="180"/>
    <s v="SHORT Morning"/>
  </r>
  <r>
    <d v="2025-05-19T00:00:00"/>
    <d v="1899-12-30T21:21:00"/>
    <x v="2"/>
    <s v="BA"/>
    <s v="BA1838"/>
    <s v="LHR"/>
    <s v="HND"/>
    <s v="Japan"/>
    <s v="Asia"/>
    <x v="0"/>
    <s v="B777"/>
    <n v="0"/>
    <n v="32"/>
    <n v="300"/>
    <n v="1"/>
    <n v="0"/>
    <n v="6"/>
    <n v="332"/>
    <s v="LONG Evening"/>
  </r>
  <r>
    <d v="2025-05-20T00:00:00"/>
    <d v="1899-12-30T15:47:00"/>
    <x v="0"/>
    <s v="BA"/>
    <s v="BA4685"/>
    <s v="LHR"/>
    <s v="AMS"/>
    <s v="Netherlands"/>
    <s v="Europe"/>
    <x v="1"/>
    <s v="A320"/>
    <n v="0"/>
    <n v="10"/>
    <n v="170"/>
    <n v="1"/>
    <n v="2"/>
    <n v="14"/>
    <n v="180"/>
    <s v="SHORT Afternoon"/>
  </r>
  <r>
    <d v="2025-06-10T00:00:00"/>
    <d v="1899-12-30T10:14:00"/>
    <x v="1"/>
    <s v="BA"/>
    <s v="BA9918"/>
    <s v="LHR"/>
    <s v="LAX"/>
    <s v="USA"/>
    <s v="North America"/>
    <x v="0"/>
    <s v="B777"/>
    <n v="0"/>
    <n v="32"/>
    <n v="304"/>
    <n v="1"/>
    <n v="8"/>
    <n v="32"/>
    <n v="336"/>
    <s v="LONG Morning"/>
  </r>
  <r>
    <d v="2025-04-05T00:00:00"/>
    <d v="1899-12-30T19:46:00"/>
    <x v="2"/>
    <s v="BA"/>
    <s v="BA5944"/>
    <s v="LHR"/>
    <s v="BCN"/>
    <s v="Spain"/>
    <s v="Europe"/>
    <x v="1"/>
    <s v="A320"/>
    <n v="0"/>
    <n v="2"/>
    <n v="178"/>
    <n v="0"/>
    <n v="2"/>
    <n v="15"/>
    <n v="180"/>
    <s v="SHORT Evening"/>
  </r>
  <r>
    <d v="2025-05-30T00:00:00"/>
    <d v="1899-12-30T07:07:00"/>
    <x v="1"/>
    <s v="BA"/>
    <s v="BA3937"/>
    <s v="LHR"/>
    <s v="AMS"/>
    <s v="Netherlands"/>
    <s v="Europe"/>
    <x v="1"/>
    <s v="A320"/>
    <n v="0"/>
    <n v="16"/>
    <n v="164"/>
    <n v="0"/>
    <n v="3"/>
    <n v="18"/>
    <n v="180"/>
    <s v="SHORT Morning"/>
  </r>
  <r>
    <d v="2025-04-28T00:00:00"/>
    <d v="1899-12-30T16:48:00"/>
    <x v="0"/>
    <s v="BA"/>
    <s v="BA6670"/>
    <s v="LHR"/>
    <s v="IST"/>
    <s v="Turkey"/>
    <s v="Europe"/>
    <x v="1"/>
    <s v="A320"/>
    <n v="0"/>
    <n v="12"/>
    <n v="168"/>
    <n v="1"/>
    <n v="5"/>
    <n v="24"/>
    <n v="180"/>
    <s v="SHORT Afternoon"/>
  </r>
  <r>
    <d v="2025-06-28T00:00:00"/>
    <d v="1899-12-30T07:28:00"/>
    <x v="1"/>
    <s v="BA"/>
    <s v="BA9245"/>
    <s v="LHR"/>
    <s v="FRA"/>
    <s v="Germany"/>
    <s v="Europe"/>
    <x v="1"/>
    <s v="A320"/>
    <n v="0"/>
    <n v="19"/>
    <n v="161"/>
    <n v="0"/>
    <n v="0"/>
    <n v="9"/>
    <n v="180"/>
    <s v="SHORT Morning"/>
  </r>
  <r>
    <d v="2025-08-16T00:00:00"/>
    <d v="1899-12-30T13:26:00"/>
    <x v="3"/>
    <s v="BA"/>
    <s v="BA3055"/>
    <s v="LHR"/>
    <s v="MUC"/>
    <s v="Germany"/>
    <s v="Europe"/>
    <x v="1"/>
    <s v="A320"/>
    <n v="0"/>
    <n v="6"/>
    <n v="174"/>
    <n v="0"/>
    <n v="2"/>
    <n v="15"/>
    <n v="180"/>
    <s v="SHORT Lunchtime"/>
  </r>
  <r>
    <d v="2025-10-16T00:00:00"/>
    <d v="1899-12-30T19:30:00"/>
    <x v="2"/>
    <s v="BA"/>
    <s v="BA9302"/>
    <s v="LHR"/>
    <s v="VIE"/>
    <s v="Austria"/>
    <s v="Europe"/>
    <x v="1"/>
    <s v="A320"/>
    <n v="0"/>
    <n v="5"/>
    <n v="175"/>
    <n v="1"/>
    <n v="12"/>
    <n v="41"/>
    <n v="180"/>
    <s v="SHORT Evening"/>
  </r>
  <r>
    <d v="2025-08-21T00:00:00"/>
    <d v="1899-12-30T18:27:00"/>
    <x v="2"/>
    <s v="BA"/>
    <s v="BA2539"/>
    <s v="LHR"/>
    <s v="JFK"/>
    <s v="USA"/>
    <s v="North America"/>
    <x v="0"/>
    <s v="B787"/>
    <n v="0"/>
    <n v="35"/>
    <n v="179"/>
    <n v="1"/>
    <n v="1"/>
    <n v="10"/>
    <n v="214"/>
    <s v="LONG Evening"/>
  </r>
  <r>
    <d v="2025-08-11T00:00:00"/>
    <d v="1899-12-30T19:53:00"/>
    <x v="2"/>
    <s v="BA"/>
    <s v="BA4985"/>
    <s v="LHR"/>
    <s v="AMS"/>
    <s v="Netherlands"/>
    <s v="Europe"/>
    <x v="1"/>
    <s v="A320"/>
    <n v="0"/>
    <n v="3"/>
    <n v="177"/>
    <n v="2"/>
    <n v="0"/>
    <n v="5"/>
    <n v="180"/>
    <s v="SHORT Evening"/>
  </r>
  <r>
    <d v="2025-08-29T00:00:00"/>
    <d v="1899-12-30T22:25:00"/>
    <x v="2"/>
    <s v="BA"/>
    <s v="BA3229"/>
    <s v="LHR"/>
    <s v="ORD"/>
    <s v="USA"/>
    <s v="North America"/>
    <x v="0"/>
    <s v="B777"/>
    <n v="0"/>
    <n v="32"/>
    <n v="300"/>
    <n v="0"/>
    <n v="4"/>
    <n v="20"/>
    <n v="332"/>
    <s v="LONG Evening"/>
  </r>
  <r>
    <d v="2025-05-09T00:00:00"/>
    <d v="1899-12-30T06:19:00"/>
    <x v="1"/>
    <s v="BA"/>
    <s v="BA7618"/>
    <s v="LHR"/>
    <s v="AMS"/>
    <s v="Netherlands"/>
    <s v="Europe"/>
    <x v="1"/>
    <s v="A320"/>
    <n v="0"/>
    <n v="13"/>
    <n v="167"/>
    <n v="1"/>
    <n v="12"/>
    <n v="42"/>
    <n v="180"/>
    <s v="SHORT Morning"/>
  </r>
  <r>
    <d v="2025-06-26T00:00:00"/>
    <d v="1899-12-30T19:04:00"/>
    <x v="2"/>
    <s v="BA"/>
    <s v="BA7498"/>
    <s v="LHR"/>
    <s v="VIE"/>
    <s v="Austria"/>
    <s v="Europe"/>
    <x v="1"/>
    <s v="A320"/>
    <n v="0"/>
    <n v="10"/>
    <n v="170"/>
    <n v="0"/>
    <n v="7"/>
    <n v="27"/>
    <n v="180"/>
    <s v="SHORT Evening"/>
  </r>
  <r>
    <d v="2025-05-22T00:00:00"/>
    <d v="1899-12-30T08:10:00"/>
    <x v="1"/>
    <s v="BA"/>
    <s v="BA3030"/>
    <s v="LHR"/>
    <s v="MAD"/>
    <s v="Spain"/>
    <s v="Europe"/>
    <x v="1"/>
    <s v="A320"/>
    <n v="0"/>
    <n v="6"/>
    <n v="174"/>
    <n v="2"/>
    <n v="5"/>
    <n v="23"/>
    <n v="180"/>
    <s v="SHORT Morning"/>
  </r>
  <r>
    <d v="2025-04-19T00:00:00"/>
    <d v="1899-12-30T13:30:00"/>
    <x v="3"/>
    <s v="BA"/>
    <s v="BA7967"/>
    <s v="LHR"/>
    <s v="MAD"/>
    <s v="Spain"/>
    <s v="Europe"/>
    <x v="1"/>
    <s v="A320"/>
    <n v="0"/>
    <n v="4"/>
    <n v="176"/>
    <n v="0"/>
    <n v="8"/>
    <n v="31"/>
    <n v="180"/>
    <s v="SHORT Lunchtime"/>
  </r>
  <r>
    <d v="2025-08-04T00:00:00"/>
    <d v="1899-12-30T20:36:00"/>
    <x v="2"/>
    <s v="BA"/>
    <s v="BA5534"/>
    <s v="LHR"/>
    <s v="DXB"/>
    <s v="UAE"/>
    <s v="Middle East"/>
    <x v="0"/>
    <s v="B777"/>
    <n v="8"/>
    <n v="49"/>
    <n v="178"/>
    <n v="1"/>
    <n v="0"/>
    <n v="3"/>
    <n v="235"/>
    <s v="LONG Evening"/>
  </r>
  <r>
    <d v="2025-10-20T00:00:00"/>
    <d v="1899-12-30T08:35:00"/>
    <x v="1"/>
    <s v="BA"/>
    <s v="BA7420"/>
    <s v="LHR"/>
    <s v="DXB"/>
    <s v="UAE"/>
    <s v="Middle East"/>
    <x v="0"/>
    <s v="B777"/>
    <n v="0"/>
    <n v="48"/>
    <n v="224"/>
    <n v="1"/>
    <n v="10"/>
    <n v="38"/>
    <n v="272"/>
    <s v="LONG Morning"/>
  </r>
  <r>
    <d v="2025-07-21T00:00:00"/>
    <d v="1899-12-30T14:59:00"/>
    <x v="0"/>
    <s v="BA"/>
    <s v="BA1975"/>
    <s v="LHR"/>
    <s v="FRA"/>
    <s v="Germany"/>
    <s v="Europe"/>
    <x v="1"/>
    <s v="A320"/>
    <n v="0"/>
    <n v="11"/>
    <n v="169"/>
    <n v="0"/>
    <n v="10"/>
    <n v="36"/>
    <n v="180"/>
    <s v="SHORT Afternoon"/>
  </r>
  <r>
    <d v="2025-08-29T00:00:00"/>
    <d v="1899-12-30T11:41:00"/>
    <x v="1"/>
    <s v="BA"/>
    <s v="BA8901"/>
    <s v="LHR"/>
    <s v="HND"/>
    <s v="Japan"/>
    <s v="Asia"/>
    <x v="0"/>
    <s v="B777"/>
    <n v="0"/>
    <n v="32"/>
    <n v="304"/>
    <n v="3"/>
    <n v="6"/>
    <n v="24"/>
    <n v="336"/>
    <s v="LONG Morning"/>
  </r>
  <r>
    <d v="2025-05-14T00:00:00"/>
    <d v="1899-12-30T06:36:00"/>
    <x v="1"/>
    <s v="BA"/>
    <s v="BA3462"/>
    <s v="LHR"/>
    <s v="MAD"/>
    <s v="Spain"/>
    <s v="Europe"/>
    <x v="1"/>
    <s v="A320"/>
    <n v="0"/>
    <n v="0"/>
    <n v="180"/>
    <n v="1"/>
    <n v="13"/>
    <n v="46"/>
    <n v="180"/>
    <s v="SHORT Morning"/>
  </r>
  <r>
    <d v="2025-07-28T00:00:00"/>
    <d v="1899-12-30T14:15:00"/>
    <x v="0"/>
    <s v="BA"/>
    <s v="BA1247"/>
    <s v="LHR"/>
    <s v="ZRH"/>
    <s v="Switzerland"/>
    <s v="Europe"/>
    <x v="1"/>
    <s v="A320"/>
    <n v="0"/>
    <n v="4"/>
    <n v="176"/>
    <n v="0"/>
    <n v="2"/>
    <n v="13"/>
    <n v="180"/>
    <s v="SHORT Afternoon"/>
  </r>
  <r>
    <d v="2025-05-05T00:00:00"/>
    <d v="1899-12-30T19:00:00"/>
    <x v="2"/>
    <s v="BA"/>
    <s v="BA9311"/>
    <s v="LHR"/>
    <s v="VIE"/>
    <s v="Austria"/>
    <s v="Europe"/>
    <x v="1"/>
    <s v="A320"/>
    <n v="0"/>
    <n v="2"/>
    <n v="178"/>
    <n v="0"/>
    <n v="14"/>
    <n v="48"/>
    <n v="180"/>
    <s v="SHORT Evening"/>
  </r>
  <r>
    <d v="2025-04-23T00:00:00"/>
    <d v="1899-12-30T20:08:00"/>
    <x v="2"/>
    <s v="BA"/>
    <s v="BA6710"/>
    <s v="LHR"/>
    <s v="JFK"/>
    <s v="USA"/>
    <s v="North America"/>
    <x v="0"/>
    <s v="A350"/>
    <n v="0"/>
    <n v="56"/>
    <n v="275"/>
    <n v="0"/>
    <n v="9"/>
    <n v="33"/>
    <n v="331"/>
    <s v="LONG Evening"/>
  </r>
  <r>
    <d v="2025-09-07T00:00:00"/>
    <d v="1899-12-30T19:49:00"/>
    <x v="2"/>
    <s v="BA"/>
    <s v="BA8478"/>
    <s v="LHR"/>
    <s v="CDG"/>
    <s v="France"/>
    <s v="Europe"/>
    <x v="1"/>
    <s v="A320"/>
    <n v="0"/>
    <n v="4"/>
    <n v="176"/>
    <n v="0"/>
    <n v="6"/>
    <n v="25"/>
    <n v="180"/>
    <s v="SHORT Evening"/>
  </r>
  <r>
    <d v="2025-07-23T00:00:00"/>
    <d v="1899-12-30T12:15:00"/>
    <x v="3"/>
    <s v="BA"/>
    <s v="BA5070"/>
    <s v="LHR"/>
    <s v="MUC"/>
    <s v="Germany"/>
    <s v="Europe"/>
    <x v="1"/>
    <s v="A320"/>
    <n v="0"/>
    <n v="4"/>
    <n v="176"/>
    <n v="2"/>
    <n v="8"/>
    <n v="30"/>
    <n v="180"/>
    <s v="SHORT Lunchtime"/>
  </r>
  <r>
    <d v="2025-05-15T00:00:00"/>
    <d v="1899-12-30T09:02:00"/>
    <x v="1"/>
    <s v="BA"/>
    <s v="BA2966"/>
    <s v="LHR"/>
    <s v="JFK"/>
    <s v="USA"/>
    <s v="North America"/>
    <x v="0"/>
    <s v="B777"/>
    <n v="8"/>
    <n v="49"/>
    <n v="178"/>
    <n v="3"/>
    <n v="7"/>
    <n v="29"/>
    <n v="235"/>
    <s v="LONG Morning"/>
  </r>
  <r>
    <d v="2025-08-23T00:00:00"/>
    <d v="1899-12-30T21:07:00"/>
    <x v="2"/>
    <s v="BA"/>
    <s v="BA4915"/>
    <s v="LHR"/>
    <s v="IST"/>
    <s v="Turkey"/>
    <s v="Europe"/>
    <x v="1"/>
    <s v="A320"/>
    <n v="0"/>
    <n v="8"/>
    <n v="172"/>
    <n v="0"/>
    <n v="14"/>
    <n v="49"/>
    <n v="180"/>
    <s v="SHORT Evening"/>
  </r>
  <r>
    <d v="2025-10-11T00:00:00"/>
    <d v="1899-12-30T22:56:00"/>
    <x v="2"/>
    <s v="BA"/>
    <s v="BA1124"/>
    <s v="LHR"/>
    <s v="HND"/>
    <s v="Japan"/>
    <s v="Asia"/>
    <x v="0"/>
    <s v="B787"/>
    <n v="0"/>
    <n v="31"/>
    <n v="173"/>
    <n v="0"/>
    <n v="2"/>
    <n v="14"/>
    <n v="204"/>
    <s v="LONG Evening"/>
  </r>
  <r>
    <d v="2025-06-09T00:00:00"/>
    <d v="1899-12-30T12:33:00"/>
    <x v="3"/>
    <s v="BA"/>
    <s v="BA1011"/>
    <s v="LHR"/>
    <s v="DFW"/>
    <s v="USA"/>
    <s v="North America"/>
    <x v="0"/>
    <s v="A350"/>
    <n v="0"/>
    <n v="56"/>
    <n v="275"/>
    <n v="0"/>
    <n v="4"/>
    <n v="18"/>
    <n v="331"/>
    <s v="LONG Lunchtime"/>
  </r>
  <r>
    <d v="2025-04-09T00:00:00"/>
    <d v="1899-12-30T13:19:00"/>
    <x v="3"/>
    <s v="BA"/>
    <s v="BA6608"/>
    <s v="LHR"/>
    <s v="ORD"/>
    <s v="USA"/>
    <s v="North America"/>
    <x v="0"/>
    <s v="B777"/>
    <n v="0"/>
    <n v="32"/>
    <n v="304"/>
    <n v="0"/>
    <n v="13"/>
    <n v="46"/>
    <n v="336"/>
    <s v="LONG Lunchtime"/>
  </r>
  <r>
    <d v="2025-06-01T00:00:00"/>
    <d v="1899-12-30T14:56:00"/>
    <x v="0"/>
    <s v="BA"/>
    <s v="BA4685"/>
    <s v="LHR"/>
    <s v="VIE"/>
    <s v="Austria"/>
    <s v="Europe"/>
    <x v="1"/>
    <s v="A320"/>
    <n v="0"/>
    <n v="16"/>
    <n v="164"/>
    <n v="0"/>
    <n v="5"/>
    <n v="21"/>
    <n v="180"/>
    <s v="SHORT Afternoon"/>
  </r>
  <r>
    <d v="2025-06-25T00:00:00"/>
    <d v="1899-12-30T10:18:00"/>
    <x v="1"/>
    <s v="BA"/>
    <s v="BA4536"/>
    <s v="LHR"/>
    <s v="JFK"/>
    <s v="USA"/>
    <s v="North America"/>
    <x v="0"/>
    <s v="B777"/>
    <n v="0"/>
    <n v="48"/>
    <n v="224"/>
    <n v="0"/>
    <n v="13"/>
    <n v="44"/>
    <n v="272"/>
    <s v="LONG Morning"/>
  </r>
  <r>
    <d v="2025-07-14T00:00:00"/>
    <d v="1899-12-30T12:24:00"/>
    <x v="3"/>
    <s v="BA"/>
    <s v="BA9398"/>
    <s v="LHR"/>
    <s v="JFK"/>
    <s v="USA"/>
    <s v="North America"/>
    <x v="0"/>
    <s v="B777"/>
    <n v="0"/>
    <n v="32"/>
    <n v="304"/>
    <n v="0"/>
    <n v="17"/>
    <n v="57"/>
    <n v="336"/>
    <s v="LONG Lunchtime"/>
  </r>
  <r>
    <d v="2025-10-09T00:00:00"/>
    <d v="1899-12-30T07:20:00"/>
    <x v="1"/>
    <s v="BA"/>
    <s v="BA1277"/>
    <s v="LHR"/>
    <s v="IST"/>
    <s v="Turkey"/>
    <s v="Europe"/>
    <x v="1"/>
    <s v="A320"/>
    <n v="0"/>
    <n v="10"/>
    <n v="170"/>
    <n v="1"/>
    <n v="6"/>
    <n v="24"/>
    <n v="180"/>
    <s v="SHORT Morning"/>
  </r>
  <r>
    <d v="2025-08-26T00:00:00"/>
    <d v="1899-12-30T11:44:00"/>
    <x v="1"/>
    <s v="BA"/>
    <s v="BA5124"/>
    <s v="LHR"/>
    <s v="DFW"/>
    <s v="USA"/>
    <s v="North America"/>
    <x v="0"/>
    <s v="B777"/>
    <n v="0"/>
    <n v="32"/>
    <n v="300"/>
    <n v="1"/>
    <n v="11"/>
    <n v="41"/>
    <n v="332"/>
    <s v="LONG Morning"/>
  </r>
  <r>
    <d v="2025-07-17T00:00:00"/>
    <d v="1899-12-30T21:18:00"/>
    <x v="2"/>
    <s v="BA"/>
    <s v="BA2049"/>
    <s v="LHR"/>
    <s v="MAD"/>
    <s v="Spain"/>
    <s v="Europe"/>
    <x v="1"/>
    <s v="A320"/>
    <n v="0"/>
    <n v="14"/>
    <n v="166"/>
    <n v="0"/>
    <n v="1"/>
    <n v="12"/>
    <n v="180"/>
    <s v="SHORT Evening"/>
  </r>
  <r>
    <d v="2025-04-16T00:00:00"/>
    <d v="1899-12-30T21:06:00"/>
    <x v="2"/>
    <s v="BA"/>
    <s v="BA2162"/>
    <s v="LHR"/>
    <s v="ZRH"/>
    <s v="Switzerland"/>
    <s v="Europe"/>
    <x v="1"/>
    <s v="A320"/>
    <n v="0"/>
    <n v="8"/>
    <n v="172"/>
    <n v="1"/>
    <n v="12"/>
    <n v="42"/>
    <n v="180"/>
    <s v="SHORT Evening"/>
  </r>
  <r>
    <d v="2025-10-19T00:00:00"/>
    <d v="1899-12-30T08:49:00"/>
    <x v="1"/>
    <s v="BA"/>
    <s v="BA3978"/>
    <s v="LHR"/>
    <s v="DFW"/>
    <s v="USA"/>
    <s v="North America"/>
    <x v="0"/>
    <s v="B787"/>
    <n v="0"/>
    <n v="35"/>
    <n v="179"/>
    <n v="1"/>
    <n v="9"/>
    <n v="33"/>
    <n v="214"/>
    <s v="LONG Morning"/>
  </r>
  <r>
    <d v="2025-07-29T00:00:00"/>
    <d v="1899-12-30T11:35:00"/>
    <x v="1"/>
    <s v="BA"/>
    <s v="BA4050"/>
    <s v="LHR"/>
    <s v="MUC"/>
    <s v="Germany"/>
    <s v="Europe"/>
    <x v="1"/>
    <s v="A320"/>
    <n v="0"/>
    <n v="18"/>
    <n v="162"/>
    <n v="2"/>
    <n v="10"/>
    <n v="38"/>
    <n v="180"/>
    <s v="SHORT Morning"/>
  </r>
  <r>
    <d v="2025-08-18T00:00:00"/>
    <d v="1899-12-30T18:40:00"/>
    <x v="2"/>
    <s v="BA"/>
    <s v="BA4754"/>
    <s v="LHR"/>
    <s v="LAX"/>
    <s v="USA"/>
    <s v="North America"/>
    <x v="0"/>
    <s v="B787"/>
    <n v="0"/>
    <n v="31"/>
    <n v="173"/>
    <n v="0"/>
    <n v="4"/>
    <n v="20"/>
    <n v="204"/>
    <s v="LONG Evening"/>
  </r>
  <r>
    <d v="2025-05-11T00:00:00"/>
    <d v="1899-12-30T09:41:00"/>
    <x v="1"/>
    <s v="BA"/>
    <s v="BA8335"/>
    <s v="LHR"/>
    <s v="ORD"/>
    <s v="USA"/>
    <s v="North America"/>
    <x v="0"/>
    <s v="B777"/>
    <n v="0"/>
    <n v="48"/>
    <n v="224"/>
    <n v="2"/>
    <n v="0"/>
    <n v="4"/>
    <n v="272"/>
    <s v="LONG Morning"/>
  </r>
  <r>
    <d v="2025-10-30T00:00:00"/>
    <d v="1899-12-30T10:06:00"/>
    <x v="1"/>
    <s v="BA"/>
    <s v="BA3051"/>
    <s v="LHR"/>
    <s v="CDG"/>
    <s v="France"/>
    <s v="Europe"/>
    <x v="1"/>
    <s v="A320"/>
    <n v="0"/>
    <n v="9"/>
    <n v="171"/>
    <n v="2"/>
    <n v="11"/>
    <n v="38"/>
    <n v="180"/>
    <s v="SHORT Morning"/>
  </r>
  <r>
    <d v="2025-04-24T00:00:00"/>
    <d v="1899-12-30T18:58:00"/>
    <x v="2"/>
    <s v="BA"/>
    <s v="BA1792"/>
    <s v="LHR"/>
    <s v="FRA"/>
    <s v="Germany"/>
    <s v="Europe"/>
    <x v="1"/>
    <s v="A320"/>
    <n v="0"/>
    <n v="15"/>
    <n v="165"/>
    <n v="0"/>
    <n v="0"/>
    <n v="0"/>
    <n v="180"/>
    <s v="SHORT Evening"/>
  </r>
  <r>
    <d v="2025-09-22T00:00:00"/>
    <d v="1899-12-30T10:28:00"/>
    <x v="1"/>
    <s v="BA"/>
    <s v="BA4649"/>
    <s v="LHR"/>
    <s v="DFW"/>
    <s v="USA"/>
    <s v="North America"/>
    <x v="0"/>
    <s v="B777"/>
    <n v="0"/>
    <n v="32"/>
    <n v="300"/>
    <n v="0"/>
    <n v="6"/>
    <n v="25"/>
    <n v="332"/>
    <s v="LONG Morning"/>
  </r>
  <r>
    <d v="2025-08-17T00:00:00"/>
    <d v="1899-12-30T19:20:00"/>
    <x v="2"/>
    <s v="BA"/>
    <s v="BA1069"/>
    <s v="LHR"/>
    <s v="MUC"/>
    <s v="Germany"/>
    <s v="Europe"/>
    <x v="1"/>
    <s v="A320"/>
    <n v="0"/>
    <n v="2"/>
    <n v="178"/>
    <n v="2"/>
    <n v="13"/>
    <n v="45"/>
    <n v="180"/>
    <s v="SHORT Evening"/>
  </r>
  <r>
    <d v="2025-06-23T00:00:00"/>
    <d v="1899-12-30T18:08:00"/>
    <x v="2"/>
    <s v="BA"/>
    <s v="BA6333"/>
    <s v="LHR"/>
    <s v="DXB"/>
    <s v="UAE"/>
    <s v="Middle East"/>
    <x v="0"/>
    <s v="B777"/>
    <n v="0"/>
    <n v="32"/>
    <n v="300"/>
    <n v="1"/>
    <n v="9"/>
    <n v="33"/>
    <n v="332"/>
    <s v="LONG Evening"/>
  </r>
  <r>
    <d v="2025-06-02T00:00:00"/>
    <d v="1899-12-30T14:19:00"/>
    <x v="0"/>
    <s v="BA"/>
    <s v="BA5518"/>
    <s v="LHR"/>
    <s v="DXB"/>
    <s v="UAE"/>
    <s v="Middle East"/>
    <x v="0"/>
    <s v="A380"/>
    <n v="14"/>
    <n v="97"/>
    <n v="358"/>
    <n v="2"/>
    <n v="18"/>
    <n v="61"/>
    <n v="469"/>
    <s v="LONG Afternoon"/>
  </r>
  <r>
    <d v="2025-04-02T00:00:00"/>
    <d v="1899-12-30T17:29:00"/>
    <x v="0"/>
    <s v="BA"/>
    <s v="BA9141"/>
    <s v="LHR"/>
    <s v="CDG"/>
    <s v="France"/>
    <s v="Europe"/>
    <x v="1"/>
    <s v="A320"/>
    <n v="0"/>
    <n v="11"/>
    <n v="169"/>
    <n v="1"/>
    <n v="13"/>
    <n v="46"/>
    <n v="180"/>
    <s v="SHORT Afternoon"/>
  </r>
  <r>
    <d v="2025-10-27T00:00:00"/>
    <d v="1899-12-30T16:01:00"/>
    <x v="0"/>
    <s v="BA"/>
    <s v="BA9485"/>
    <s v="LHR"/>
    <s v="AMS"/>
    <s v="Netherlands"/>
    <s v="Europe"/>
    <x v="1"/>
    <s v="A320"/>
    <n v="0"/>
    <n v="2"/>
    <n v="178"/>
    <n v="0"/>
    <n v="4"/>
    <n v="20"/>
    <n v="180"/>
    <s v="SHORT Afternoon"/>
  </r>
  <r>
    <d v="2025-08-20T00:00:00"/>
    <d v="1899-12-30T17:07:00"/>
    <x v="0"/>
    <s v="BA"/>
    <s v="BA8448"/>
    <s v="LHR"/>
    <s v="FRA"/>
    <s v="Germany"/>
    <s v="Europe"/>
    <x v="1"/>
    <s v="A320"/>
    <n v="0"/>
    <n v="2"/>
    <n v="178"/>
    <n v="0"/>
    <n v="8"/>
    <n v="31"/>
    <n v="180"/>
    <s v="SHORT Afternoon"/>
  </r>
  <r>
    <d v="2025-05-01T00:00:00"/>
    <d v="1899-12-30T12:41:00"/>
    <x v="3"/>
    <s v="BA"/>
    <s v="BA9743"/>
    <s v="LHR"/>
    <s v="ORD"/>
    <s v="USA"/>
    <s v="North America"/>
    <x v="0"/>
    <s v="B787"/>
    <n v="8"/>
    <n v="42"/>
    <n v="166"/>
    <n v="0"/>
    <n v="8"/>
    <n v="30"/>
    <n v="216"/>
    <s v="LONG Lunchtime"/>
  </r>
  <r>
    <d v="2025-09-20T00:00:00"/>
    <d v="1899-12-30T10:35:00"/>
    <x v="1"/>
    <s v="BA"/>
    <s v="BA8940"/>
    <s v="LHR"/>
    <s v="HND"/>
    <s v="Japan"/>
    <s v="Asia"/>
    <x v="0"/>
    <s v="A350"/>
    <n v="0"/>
    <n v="56"/>
    <n v="275"/>
    <n v="3"/>
    <n v="0"/>
    <n v="6"/>
    <n v="331"/>
    <s v="LONG Morning"/>
  </r>
  <r>
    <d v="2025-06-13T00:00:00"/>
    <d v="1899-12-30T15:55:00"/>
    <x v="0"/>
    <s v="BA"/>
    <s v="BA5346"/>
    <s v="LHR"/>
    <s v="JFK"/>
    <s v="USA"/>
    <s v="North America"/>
    <x v="0"/>
    <s v="B787"/>
    <n v="0"/>
    <n v="31"/>
    <n v="173"/>
    <n v="0"/>
    <n v="3"/>
    <n v="16"/>
    <n v="204"/>
    <s v="LONG Afternoon"/>
  </r>
  <r>
    <d v="2025-07-13T00:00:00"/>
    <d v="1899-12-30T18:41:00"/>
    <x v="2"/>
    <s v="BA"/>
    <s v="BA2153"/>
    <s v="LHR"/>
    <s v="DXB"/>
    <s v="UAE"/>
    <s v="Middle East"/>
    <x v="0"/>
    <s v="A380"/>
    <n v="14"/>
    <n v="97"/>
    <n v="358"/>
    <n v="0"/>
    <n v="5"/>
    <n v="22"/>
    <n v="469"/>
    <s v="LONG Evening"/>
  </r>
  <r>
    <d v="2025-09-18T00:00:00"/>
    <d v="1899-12-30T13:38:00"/>
    <x v="3"/>
    <s v="BA"/>
    <s v="BA7926"/>
    <s v="LHR"/>
    <s v="BCN"/>
    <s v="Spain"/>
    <s v="Europe"/>
    <x v="1"/>
    <s v="A320"/>
    <n v="0"/>
    <n v="11"/>
    <n v="169"/>
    <n v="1"/>
    <n v="0"/>
    <n v="0"/>
    <n v="180"/>
    <s v="SHORT Lunchtime"/>
  </r>
  <r>
    <d v="2025-07-21T00:00:00"/>
    <d v="1899-12-30T14:19:00"/>
    <x v="0"/>
    <s v="BA"/>
    <s v="BA1288"/>
    <s v="LHR"/>
    <s v="CDG"/>
    <s v="France"/>
    <s v="Europe"/>
    <x v="1"/>
    <s v="A320"/>
    <n v="0"/>
    <n v="6"/>
    <n v="174"/>
    <n v="1"/>
    <n v="8"/>
    <n v="31"/>
    <n v="180"/>
    <s v="SHORT Afternoon"/>
  </r>
  <r>
    <d v="2025-05-12T00:00:00"/>
    <d v="1899-12-30T21:31:00"/>
    <x v="2"/>
    <s v="BA"/>
    <s v="BA7445"/>
    <s v="LHR"/>
    <s v="DFW"/>
    <s v="USA"/>
    <s v="North America"/>
    <x v="0"/>
    <s v="B777"/>
    <n v="0"/>
    <n v="32"/>
    <n v="300"/>
    <n v="0"/>
    <n v="6"/>
    <n v="26"/>
    <n v="332"/>
    <s v="LONG Evening"/>
  </r>
  <r>
    <d v="2025-08-26T00:00:00"/>
    <d v="1899-12-30T17:52:00"/>
    <x v="0"/>
    <s v="BA"/>
    <s v="BA9943"/>
    <s v="LHR"/>
    <s v="IST"/>
    <s v="Turkey"/>
    <s v="Europe"/>
    <x v="1"/>
    <s v="A320"/>
    <n v="0"/>
    <n v="11"/>
    <n v="169"/>
    <n v="0"/>
    <n v="0"/>
    <n v="4"/>
    <n v="180"/>
    <s v="SHORT Afternoon"/>
  </r>
  <r>
    <d v="2025-06-30T00:00:00"/>
    <d v="1899-12-30T18:18:00"/>
    <x v="2"/>
    <s v="BA"/>
    <s v="BA9432"/>
    <s v="LHR"/>
    <s v="MAD"/>
    <s v="Spain"/>
    <s v="Europe"/>
    <x v="1"/>
    <s v="A320"/>
    <n v="0"/>
    <n v="16"/>
    <n v="164"/>
    <n v="0"/>
    <n v="10"/>
    <n v="37"/>
    <n v="180"/>
    <s v="SHORT Evening"/>
  </r>
  <r>
    <d v="2025-04-30T00:00:00"/>
    <d v="1899-12-30T18:30:00"/>
    <x v="2"/>
    <s v="BA"/>
    <s v="BA3354"/>
    <s v="LHR"/>
    <s v="DXB"/>
    <s v="UAE"/>
    <s v="Middle East"/>
    <x v="0"/>
    <s v="B787"/>
    <n v="0"/>
    <n v="35"/>
    <n v="179"/>
    <n v="0"/>
    <n v="12"/>
    <n v="41"/>
    <n v="214"/>
    <s v="LONG Evening"/>
  </r>
  <r>
    <d v="2025-04-01T00:00:00"/>
    <d v="1899-12-30T15:16:00"/>
    <x v="0"/>
    <s v="BA"/>
    <s v="BA4039"/>
    <s v="LHR"/>
    <s v="ZRH"/>
    <s v="Switzerland"/>
    <s v="Europe"/>
    <x v="1"/>
    <s v="A320"/>
    <n v="0"/>
    <n v="0"/>
    <n v="180"/>
    <n v="1"/>
    <n v="9"/>
    <n v="34"/>
    <n v="180"/>
    <s v="SHORT Afternoon"/>
  </r>
  <r>
    <d v="2025-06-13T00:00:00"/>
    <d v="1899-12-30T13:02:00"/>
    <x v="3"/>
    <s v="BA"/>
    <s v="BA3063"/>
    <s v="LHR"/>
    <s v="BCN"/>
    <s v="Spain"/>
    <s v="Europe"/>
    <x v="1"/>
    <s v="A320"/>
    <n v="0"/>
    <n v="19"/>
    <n v="161"/>
    <n v="0"/>
    <n v="6"/>
    <n v="25"/>
    <n v="180"/>
    <s v="SHORT Lunchtime"/>
  </r>
  <r>
    <d v="2025-07-18T00:00:00"/>
    <d v="1899-12-30T21:51:00"/>
    <x v="2"/>
    <s v="BA"/>
    <s v="BA6799"/>
    <s v="LHR"/>
    <s v="MAD"/>
    <s v="Spain"/>
    <s v="Europe"/>
    <x v="1"/>
    <s v="A320"/>
    <n v="0"/>
    <n v="12"/>
    <n v="168"/>
    <n v="1"/>
    <n v="11"/>
    <n v="40"/>
    <n v="180"/>
    <s v="SHORT Evening"/>
  </r>
  <r>
    <d v="2025-04-15T00:00:00"/>
    <d v="1899-12-30T19:46:00"/>
    <x v="2"/>
    <s v="BA"/>
    <s v="BA4944"/>
    <s v="LHR"/>
    <s v="MAD"/>
    <s v="Spain"/>
    <s v="Europe"/>
    <x v="1"/>
    <s v="A320"/>
    <n v="0"/>
    <n v="4"/>
    <n v="176"/>
    <n v="1"/>
    <n v="11"/>
    <n v="41"/>
    <n v="180"/>
    <s v="SHORT Evening"/>
  </r>
  <r>
    <d v="2025-07-27T00:00:00"/>
    <d v="1899-12-30T12:15:00"/>
    <x v="3"/>
    <s v="BA"/>
    <s v="BA7087"/>
    <s v="LHR"/>
    <s v="VIE"/>
    <s v="Austria"/>
    <s v="Europe"/>
    <x v="1"/>
    <s v="A320"/>
    <n v="0"/>
    <n v="0"/>
    <n v="180"/>
    <n v="1"/>
    <n v="9"/>
    <n v="35"/>
    <n v="180"/>
    <s v="SHORT Lunchtime"/>
  </r>
  <r>
    <d v="2025-10-05T00:00:00"/>
    <d v="1899-12-30T11:28:00"/>
    <x v="1"/>
    <s v="BA"/>
    <s v="BA5934"/>
    <s v="LHR"/>
    <s v="DFW"/>
    <s v="USA"/>
    <s v="North America"/>
    <x v="0"/>
    <s v="B787"/>
    <n v="8"/>
    <n v="48"/>
    <n v="200"/>
    <n v="0"/>
    <n v="3"/>
    <n v="17"/>
    <n v="256"/>
    <s v="LONG Morning"/>
  </r>
  <r>
    <d v="2025-06-17T00:00:00"/>
    <d v="1899-12-30T19:32:00"/>
    <x v="2"/>
    <s v="BA"/>
    <s v="BA2721"/>
    <s v="LHR"/>
    <s v="ZRH"/>
    <s v="Switzerland"/>
    <s v="Europe"/>
    <x v="1"/>
    <s v="A320"/>
    <n v="0"/>
    <n v="8"/>
    <n v="172"/>
    <n v="0"/>
    <n v="9"/>
    <n v="35"/>
    <n v="180"/>
    <s v="SHORT Evening"/>
  </r>
  <r>
    <d v="2025-10-19T00:00:00"/>
    <d v="1899-12-30T09:34:00"/>
    <x v="1"/>
    <s v="BA"/>
    <s v="BA9422"/>
    <s v="LHR"/>
    <s v="FRA"/>
    <s v="Germany"/>
    <s v="Europe"/>
    <x v="1"/>
    <s v="A320"/>
    <n v="0"/>
    <n v="7"/>
    <n v="173"/>
    <n v="0"/>
    <n v="14"/>
    <n v="49"/>
    <n v="180"/>
    <s v="SHORT Morning"/>
  </r>
  <r>
    <d v="2025-06-08T00:00:00"/>
    <d v="1899-12-30T06:03:00"/>
    <x v="1"/>
    <s v="BA"/>
    <s v="BA7536"/>
    <s v="LHR"/>
    <s v="BCN"/>
    <s v="Spain"/>
    <s v="Europe"/>
    <x v="1"/>
    <s v="A320"/>
    <n v="0"/>
    <n v="10"/>
    <n v="170"/>
    <n v="0"/>
    <n v="5"/>
    <n v="21"/>
    <n v="180"/>
    <s v="SHORT Morning"/>
  </r>
  <r>
    <d v="2025-04-26T00:00:00"/>
    <d v="1899-12-30T16:30:00"/>
    <x v="0"/>
    <s v="BA"/>
    <s v="BA4156"/>
    <s v="LHR"/>
    <s v="DFW"/>
    <s v="USA"/>
    <s v="North America"/>
    <x v="0"/>
    <s v="B787"/>
    <n v="0"/>
    <n v="31"/>
    <n v="173"/>
    <n v="1"/>
    <n v="19"/>
    <n v="63"/>
    <n v="204"/>
    <s v="LONG Afternoon"/>
  </r>
  <r>
    <d v="2025-07-16T00:00:00"/>
    <d v="1899-12-30T11:49:00"/>
    <x v="1"/>
    <s v="BA"/>
    <s v="BA6461"/>
    <s v="LHR"/>
    <s v="CDG"/>
    <s v="France"/>
    <s v="Europe"/>
    <x v="1"/>
    <s v="A320"/>
    <n v="0"/>
    <n v="12"/>
    <n v="168"/>
    <n v="0"/>
    <n v="5"/>
    <n v="22"/>
    <n v="180"/>
    <s v="SHORT Morning"/>
  </r>
  <r>
    <d v="2025-07-26T00:00:00"/>
    <d v="1899-12-30T16:10:00"/>
    <x v="0"/>
    <s v="BA"/>
    <s v="BA5272"/>
    <s v="LHR"/>
    <s v="ZRH"/>
    <s v="Switzerland"/>
    <s v="Europe"/>
    <x v="1"/>
    <s v="A320"/>
    <n v="0"/>
    <n v="2"/>
    <n v="178"/>
    <n v="1"/>
    <n v="8"/>
    <n v="31"/>
    <n v="180"/>
    <s v="SHORT Afternoon"/>
  </r>
  <r>
    <d v="2025-09-30T00:00:00"/>
    <d v="1899-12-30T08:39:00"/>
    <x v="1"/>
    <s v="BA"/>
    <s v="BA5324"/>
    <s v="LHR"/>
    <s v="ZRH"/>
    <s v="Switzerland"/>
    <s v="Europe"/>
    <x v="1"/>
    <s v="A320"/>
    <n v="0"/>
    <n v="16"/>
    <n v="164"/>
    <n v="0"/>
    <n v="4"/>
    <n v="20"/>
    <n v="180"/>
    <s v="SHORT Morning"/>
  </r>
  <r>
    <d v="2025-10-02T00:00:00"/>
    <d v="1899-12-30T09:47:00"/>
    <x v="1"/>
    <s v="BA"/>
    <s v="BA3202"/>
    <s v="LHR"/>
    <s v="DFW"/>
    <s v="USA"/>
    <s v="North America"/>
    <x v="0"/>
    <s v="A380"/>
    <n v="14"/>
    <n v="97"/>
    <n v="358"/>
    <n v="0"/>
    <n v="9"/>
    <n v="34"/>
    <n v="469"/>
    <s v="LONG Morning"/>
  </r>
  <r>
    <d v="2025-04-17T00:00:00"/>
    <d v="1899-12-30T16:58:00"/>
    <x v="0"/>
    <s v="BA"/>
    <s v="BA1068"/>
    <s v="LHR"/>
    <s v="MAD"/>
    <s v="Spain"/>
    <s v="Europe"/>
    <x v="1"/>
    <s v="A320"/>
    <n v="0"/>
    <n v="0"/>
    <n v="180"/>
    <n v="3"/>
    <n v="0"/>
    <n v="3"/>
    <n v="180"/>
    <s v="SHORT Afternoon"/>
  </r>
  <r>
    <d v="2025-07-25T00:00:00"/>
    <d v="1899-12-30T10:41:00"/>
    <x v="1"/>
    <s v="BA"/>
    <s v="BA6159"/>
    <s v="LHR"/>
    <s v="ORD"/>
    <s v="USA"/>
    <s v="North America"/>
    <x v="0"/>
    <s v="A350"/>
    <n v="0"/>
    <n v="56"/>
    <n v="275"/>
    <n v="0"/>
    <n v="5"/>
    <n v="22"/>
    <n v="331"/>
    <s v="LONG Morning"/>
  </r>
  <r>
    <d v="2025-08-14T00:00:00"/>
    <d v="1899-12-30T14:40:00"/>
    <x v="0"/>
    <s v="BA"/>
    <s v="BA2687"/>
    <s v="LHR"/>
    <s v="HND"/>
    <s v="Japan"/>
    <s v="Asia"/>
    <x v="0"/>
    <s v="B787"/>
    <n v="0"/>
    <n v="31"/>
    <n v="173"/>
    <n v="0"/>
    <n v="2"/>
    <n v="13"/>
    <n v="204"/>
    <s v="LONG Afternoon"/>
  </r>
  <r>
    <d v="2025-04-29T00:00:00"/>
    <d v="1899-12-30T14:42:00"/>
    <x v="0"/>
    <s v="BA"/>
    <s v="BA4494"/>
    <s v="LHR"/>
    <s v="VIE"/>
    <s v="Austria"/>
    <s v="Europe"/>
    <x v="1"/>
    <s v="A320"/>
    <n v="0"/>
    <n v="17"/>
    <n v="163"/>
    <n v="0"/>
    <n v="9"/>
    <n v="32"/>
    <n v="180"/>
    <s v="SHORT Afternoon"/>
  </r>
  <r>
    <d v="2025-05-28T00:00:00"/>
    <d v="1899-12-30T16:51:00"/>
    <x v="0"/>
    <s v="BA"/>
    <s v="BA1682"/>
    <s v="LHR"/>
    <s v="VIE"/>
    <s v="Austria"/>
    <s v="Europe"/>
    <x v="1"/>
    <s v="A320"/>
    <n v="0"/>
    <n v="19"/>
    <n v="161"/>
    <n v="0"/>
    <n v="13"/>
    <n v="46"/>
    <n v="180"/>
    <s v="SHORT Afternoon"/>
  </r>
  <r>
    <d v="2025-05-11T00:00:00"/>
    <d v="1899-12-30T12:29:00"/>
    <x v="3"/>
    <s v="BA"/>
    <s v="BA2424"/>
    <s v="LHR"/>
    <s v="CDG"/>
    <s v="France"/>
    <s v="Europe"/>
    <x v="1"/>
    <s v="A320"/>
    <n v="0"/>
    <n v="18"/>
    <n v="162"/>
    <n v="1"/>
    <n v="11"/>
    <n v="40"/>
    <n v="180"/>
    <s v="SHORT Lunchtime"/>
  </r>
  <r>
    <d v="2025-08-22T00:00:00"/>
    <d v="1899-12-30T21:17:00"/>
    <x v="2"/>
    <s v="BA"/>
    <s v="BA3515"/>
    <s v="LHR"/>
    <s v="HND"/>
    <s v="Japan"/>
    <s v="Asia"/>
    <x v="0"/>
    <s v="B777"/>
    <n v="0"/>
    <n v="48"/>
    <n v="224"/>
    <n v="0"/>
    <n v="0"/>
    <n v="0"/>
    <n v="272"/>
    <s v="LONG Evening"/>
  </r>
  <r>
    <d v="2025-08-18T00:00:00"/>
    <d v="1899-12-30T06:34:00"/>
    <x v="1"/>
    <s v="BA"/>
    <s v="BA1110"/>
    <s v="LHR"/>
    <s v="LAX"/>
    <s v="USA"/>
    <s v="North America"/>
    <x v="0"/>
    <s v="A380"/>
    <n v="14"/>
    <n v="97"/>
    <n v="358"/>
    <n v="0"/>
    <n v="19"/>
    <n v="62"/>
    <n v="469"/>
    <s v="LONG Morning"/>
  </r>
  <r>
    <d v="2025-05-09T00:00:00"/>
    <d v="1899-12-30T14:31:00"/>
    <x v="0"/>
    <s v="BA"/>
    <s v="BA8016"/>
    <s v="LHR"/>
    <s v="HND"/>
    <s v="Japan"/>
    <s v="Asia"/>
    <x v="0"/>
    <s v="B777"/>
    <n v="8"/>
    <n v="49"/>
    <n v="178"/>
    <n v="0"/>
    <n v="9"/>
    <n v="35"/>
    <n v="235"/>
    <s v="LONG Afternoon"/>
  </r>
  <r>
    <d v="2025-10-30T00:00:00"/>
    <d v="1899-12-30T11:20:00"/>
    <x v="1"/>
    <s v="BA"/>
    <s v="BA8753"/>
    <s v="LHR"/>
    <s v="DXB"/>
    <s v="UAE"/>
    <s v="Middle East"/>
    <x v="0"/>
    <s v="B777"/>
    <n v="8"/>
    <n v="49"/>
    <n v="178"/>
    <n v="2"/>
    <n v="4"/>
    <n v="18"/>
    <n v="235"/>
    <s v="LONG Morning"/>
  </r>
  <r>
    <d v="2025-06-28T00:00:00"/>
    <d v="1899-12-30T19:55:00"/>
    <x v="2"/>
    <s v="BA"/>
    <s v="BA3519"/>
    <s v="LHR"/>
    <s v="JFK"/>
    <s v="USA"/>
    <s v="North America"/>
    <x v="0"/>
    <s v="B777"/>
    <n v="0"/>
    <n v="48"/>
    <n v="224"/>
    <n v="0"/>
    <n v="9"/>
    <n v="33"/>
    <n v="272"/>
    <s v="LONG Evening"/>
  </r>
  <r>
    <d v="2025-07-12T00:00:00"/>
    <d v="1899-12-30T09:24:00"/>
    <x v="1"/>
    <s v="BA"/>
    <s v="BA6786"/>
    <s v="LHR"/>
    <s v="LAX"/>
    <s v="USA"/>
    <s v="North America"/>
    <x v="0"/>
    <s v="A350"/>
    <n v="0"/>
    <n v="56"/>
    <n v="275"/>
    <n v="0"/>
    <n v="9"/>
    <n v="33"/>
    <n v="331"/>
    <s v="LONG Morning"/>
  </r>
  <r>
    <d v="2025-05-11T00:00:00"/>
    <d v="1899-12-30T12:37:00"/>
    <x v="3"/>
    <s v="BA"/>
    <s v="BA9415"/>
    <s v="LHR"/>
    <s v="BCN"/>
    <s v="Spain"/>
    <s v="Europe"/>
    <x v="1"/>
    <s v="A320"/>
    <n v="0"/>
    <n v="2"/>
    <n v="178"/>
    <n v="0"/>
    <n v="4"/>
    <n v="20"/>
    <n v="180"/>
    <s v="SHORT Lunchtime"/>
  </r>
  <r>
    <d v="2025-08-03T00:00:00"/>
    <d v="1899-12-30T22:24:00"/>
    <x v="2"/>
    <s v="BA"/>
    <s v="BA6654"/>
    <s v="LHR"/>
    <s v="VIE"/>
    <s v="Austria"/>
    <s v="Europe"/>
    <x v="1"/>
    <s v="A320"/>
    <n v="0"/>
    <n v="1"/>
    <n v="179"/>
    <n v="0"/>
    <n v="9"/>
    <n v="33"/>
    <n v="180"/>
    <s v="SHORT Evening"/>
  </r>
  <r>
    <d v="2025-06-10T00:00:00"/>
    <d v="1899-12-30T13:44:00"/>
    <x v="3"/>
    <s v="BA"/>
    <s v="BA5235"/>
    <s v="LHR"/>
    <s v="HND"/>
    <s v="Japan"/>
    <s v="Asia"/>
    <x v="0"/>
    <s v="A380"/>
    <n v="14"/>
    <n v="97"/>
    <n v="358"/>
    <n v="0"/>
    <n v="4"/>
    <n v="21"/>
    <n v="469"/>
    <s v="LONG Lunchtime"/>
  </r>
  <r>
    <d v="2025-06-09T00:00:00"/>
    <d v="1899-12-30T06:46:00"/>
    <x v="1"/>
    <s v="BA"/>
    <s v="BA2914"/>
    <s v="LHR"/>
    <s v="LAX"/>
    <s v="USA"/>
    <s v="North America"/>
    <x v="0"/>
    <s v="B777"/>
    <n v="8"/>
    <n v="49"/>
    <n v="178"/>
    <n v="0"/>
    <n v="6"/>
    <n v="24"/>
    <n v="235"/>
    <s v="LONG Morning"/>
  </r>
  <r>
    <d v="2025-10-05T00:00:00"/>
    <d v="1899-12-30T20:21:00"/>
    <x v="2"/>
    <s v="BA"/>
    <s v="BA4026"/>
    <s v="LHR"/>
    <s v="IST"/>
    <s v="Turkey"/>
    <s v="Europe"/>
    <x v="1"/>
    <s v="A320"/>
    <n v="0"/>
    <n v="17"/>
    <n v="163"/>
    <n v="0"/>
    <n v="4"/>
    <n v="20"/>
    <n v="180"/>
    <s v="SHORT Evening"/>
  </r>
  <r>
    <d v="2025-08-16T00:00:00"/>
    <d v="1899-12-30T21:46:00"/>
    <x v="2"/>
    <s v="BA"/>
    <s v="BA2226"/>
    <s v="LHR"/>
    <s v="VIE"/>
    <s v="Austria"/>
    <s v="Europe"/>
    <x v="1"/>
    <s v="A320"/>
    <n v="0"/>
    <n v="10"/>
    <n v="170"/>
    <n v="0"/>
    <n v="0"/>
    <n v="8"/>
    <n v="180"/>
    <s v="SHORT Evening"/>
  </r>
  <r>
    <d v="2025-05-08T00:00:00"/>
    <d v="1899-12-30T13:54:00"/>
    <x v="3"/>
    <s v="BA"/>
    <s v="BA6659"/>
    <s v="LHR"/>
    <s v="MAD"/>
    <s v="Spain"/>
    <s v="Europe"/>
    <x v="1"/>
    <s v="A320"/>
    <n v="0"/>
    <n v="7"/>
    <n v="173"/>
    <n v="0"/>
    <n v="9"/>
    <n v="33"/>
    <n v="180"/>
    <s v="SHORT Lunchtime"/>
  </r>
  <r>
    <d v="2025-06-19T00:00:00"/>
    <d v="1899-12-30T13:31:00"/>
    <x v="3"/>
    <s v="BA"/>
    <s v="BA8064"/>
    <s v="LHR"/>
    <s v="ZRH"/>
    <s v="Switzerland"/>
    <s v="Europe"/>
    <x v="1"/>
    <s v="A320"/>
    <n v="0"/>
    <n v="1"/>
    <n v="179"/>
    <n v="2"/>
    <n v="11"/>
    <n v="39"/>
    <n v="180"/>
    <s v="SHORT Lunchtime"/>
  </r>
  <r>
    <d v="2025-08-27T00:00:00"/>
    <d v="1899-12-30T07:19:00"/>
    <x v="1"/>
    <s v="BA"/>
    <s v="BA6995"/>
    <s v="LHR"/>
    <s v="AMS"/>
    <s v="Netherlands"/>
    <s v="Europe"/>
    <x v="1"/>
    <s v="A320"/>
    <n v="0"/>
    <n v="14"/>
    <n v="166"/>
    <n v="1"/>
    <n v="11"/>
    <n v="38"/>
    <n v="180"/>
    <s v="SHORT Morning"/>
  </r>
  <r>
    <d v="2025-09-02T00:00:00"/>
    <d v="1899-12-30T12:01:00"/>
    <x v="3"/>
    <s v="BA"/>
    <s v="BA3418"/>
    <s v="LHR"/>
    <s v="VIE"/>
    <s v="Austria"/>
    <s v="Europe"/>
    <x v="1"/>
    <s v="A320"/>
    <n v="0"/>
    <n v="3"/>
    <n v="177"/>
    <n v="0"/>
    <n v="12"/>
    <n v="43"/>
    <n v="180"/>
    <s v="SHORT Lunchtime"/>
  </r>
  <r>
    <d v="2025-04-21T00:00:00"/>
    <d v="1899-12-30T22:25:00"/>
    <x v="2"/>
    <s v="BA"/>
    <s v="BA9622"/>
    <s v="LHR"/>
    <s v="IST"/>
    <s v="Turkey"/>
    <s v="Europe"/>
    <x v="1"/>
    <s v="A320"/>
    <n v="0"/>
    <n v="12"/>
    <n v="168"/>
    <n v="0"/>
    <n v="10"/>
    <n v="35"/>
    <n v="180"/>
    <s v="SHORT Evening"/>
  </r>
  <r>
    <d v="2025-04-10T00:00:00"/>
    <d v="1899-12-30T22:04:00"/>
    <x v="2"/>
    <s v="BA"/>
    <s v="BA7698"/>
    <s v="LHR"/>
    <s v="BCN"/>
    <s v="Spain"/>
    <s v="Europe"/>
    <x v="1"/>
    <s v="A320"/>
    <n v="0"/>
    <n v="15"/>
    <n v="165"/>
    <n v="1"/>
    <n v="5"/>
    <n v="22"/>
    <n v="180"/>
    <s v="SHORT Evening"/>
  </r>
  <r>
    <d v="2025-06-21T00:00:00"/>
    <d v="1899-12-30T17:29:00"/>
    <x v="0"/>
    <s v="BA"/>
    <s v="BA7660"/>
    <s v="LHR"/>
    <s v="CDG"/>
    <s v="France"/>
    <s v="Europe"/>
    <x v="1"/>
    <s v="A320"/>
    <n v="0"/>
    <n v="11"/>
    <n v="169"/>
    <n v="2"/>
    <n v="12"/>
    <n v="43"/>
    <n v="180"/>
    <s v="SHORT Afternoon"/>
  </r>
  <r>
    <d v="2025-10-27T00:00:00"/>
    <d v="1899-12-30T18:47:00"/>
    <x v="2"/>
    <s v="BA"/>
    <s v="BA6150"/>
    <s v="LHR"/>
    <s v="CDG"/>
    <s v="France"/>
    <s v="Europe"/>
    <x v="1"/>
    <s v="A320"/>
    <n v="0"/>
    <n v="10"/>
    <n v="170"/>
    <n v="0"/>
    <n v="0"/>
    <n v="9"/>
    <n v="180"/>
    <s v="SHORT Evening"/>
  </r>
  <r>
    <d v="2025-10-10T00:00:00"/>
    <d v="1899-12-30T21:29:00"/>
    <x v="2"/>
    <s v="BA"/>
    <s v="BA4354"/>
    <s v="LHR"/>
    <s v="AMS"/>
    <s v="Netherlands"/>
    <s v="Europe"/>
    <x v="1"/>
    <s v="A320"/>
    <n v="0"/>
    <n v="6"/>
    <n v="174"/>
    <n v="1"/>
    <n v="3"/>
    <n v="16"/>
    <n v="180"/>
    <s v="SHORT Evening"/>
  </r>
  <r>
    <d v="2025-10-13T00:00:00"/>
    <d v="1899-12-30T12:20:00"/>
    <x v="3"/>
    <s v="BA"/>
    <s v="BA2405"/>
    <s v="LHR"/>
    <s v="BCN"/>
    <s v="Spain"/>
    <s v="Europe"/>
    <x v="1"/>
    <s v="A320"/>
    <n v="0"/>
    <n v="0"/>
    <n v="180"/>
    <n v="0"/>
    <n v="2"/>
    <n v="15"/>
    <n v="180"/>
    <s v="SHORT Lunchtime"/>
  </r>
  <r>
    <d v="2025-09-27T00:00:00"/>
    <d v="1899-12-30T07:09:00"/>
    <x v="1"/>
    <s v="BA"/>
    <s v="BA5951"/>
    <s v="LHR"/>
    <s v="LAX"/>
    <s v="USA"/>
    <s v="North America"/>
    <x v="0"/>
    <s v="B787"/>
    <n v="0"/>
    <n v="31"/>
    <n v="173"/>
    <n v="0"/>
    <n v="14"/>
    <n v="47"/>
    <n v="204"/>
    <s v="LONG Morning"/>
  </r>
  <r>
    <d v="2025-07-07T00:00:00"/>
    <d v="1899-12-30T09:51:00"/>
    <x v="1"/>
    <s v="BA"/>
    <s v="BA9034"/>
    <s v="LHR"/>
    <s v="JFK"/>
    <s v="USA"/>
    <s v="North America"/>
    <x v="0"/>
    <s v="B787"/>
    <n v="0"/>
    <n v="31"/>
    <n v="173"/>
    <n v="3"/>
    <n v="13"/>
    <n v="45"/>
    <n v="204"/>
    <s v="LONG Morning"/>
  </r>
  <r>
    <d v="2025-06-11T00:00:00"/>
    <d v="1899-12-30T10:01:00"/>
    <x v="1"/>
    <s v="BA"/>
    <s v="BA4408"/>
    <s v="LHR"/>
    <s v="DFW"/>
    <s v="USA"/>
    <s v="North America"/>
    <x v="0"/>
    <s v="B787"/>
    <n v="0"/>
    <n v="35"/>
    <n v="179"/>
    <n v="1"/>
    <n v="10"/>
    <n v="38"/>
    <n v="214"/>
    <s v="LONG Morning"/>
  </r>
  <r>
    <d v="2025-09-20T00:00:00"/>
    <d v="1899-12-30T18:05:00"/>
    <x v="2"/>
    <s v="BA"/>
    <s v="BA9679"/>
    <s v="LHR"/>
    <s v="JFK"/>
    <s v="USA"/>
    <s v="North America"/>
    <x v="0"/>
    <s v="B787"/>
    <n v="0"/>
    <n v="31"/>
    <n v="173"/>
    <n v="1"/>
    <n v="14"/>
    <n v="47"/>
    <n v="204"/>
    <s v="LONG Evening"/>
  </r>
  <r>
    <d v="2025-10-18T00:00:00"/>
    <d v="1899-12-30T19:14:00"/>
    <x v="2"/>
    <s v="BA"/>
    <s v="BA4924"/>
    <s v="LHR"/>
    <s v="MUC"/>
    <s v="Germany"/>
    <s v="Europe"/>
    <x v="1"/>
    <s v="A320"/>
    <n v="0"/>
    <n v="19"/>
    <n v="161"/>
    <n v="0"/>
    <n v="3"/>
    <n v="17"/>
    <n v="180"/>
    <s v="SHORT Evening"/>
  </r>
  <r>
    <d v="2025-07-21T00:00:00"/>
    <d v="1899-12-30T21:13:00"/>
    <x v="2"/>
    <s v="BA"/>
    <s v="BA2933"/>
    <s v="LHR"/>
    <s v="DXB"/>
    <s v="UAE"/>
    <s v="Middle East"/>
    <x v="0"/>
    <s v="B787"/>
    <n v="0"/>
    <n v="31"/>
    <n v="173"/>
    <n v="0"/>
    <n v="10"/>
    <n v="36"/>
    <n v="204"/>
    <s v="LONG Evening"/>
  </r>
  <r>
    <d v="2025-06-22T00:00:00"/>
    <d v="1899-12-30T20:43:00"/>
    <x v="2"/>
    <s v="BA"/>
    <s v="BA5033"/>
    <s v="LHR"/>
    <s v="BCN"/>
    <s v="Spain"/>
    <s v="Europe"/>
    <x v="1"/>
    <s v="A320"/>
    <n v="0"/>
    <n v="2"/>
    <n v="178"/>
    <n v="0"/>
    <n v="7"/>
    <n v="28"/>
    <n v="180"/>
    <s v="SHORT Evening"/>
  </r>
  <r>
    <d v="2025-08-25T00:00:00"/>
    <d v="1899-12-30T22:50:00"/>
    <x v="2"/>
    <s v="BA"/>
    <s v="BA2936"/>
    <s v="LHR"/>
    <s v="MUC"/>
    <s v="Germany"/>
    <s v="Europe"/>
    <x v="1"/>
    <s v="A320"/>
    <n v="0"/>
    <n v="2"/>
    <n v="178"/>
    <n v="0"/>
    <n v="12"/>
    <n v="44"/>
    <n v="180"/>
    <s v="SHORT Evening"/>
  </r>
  <r>
    <d v="2025-09-19T00:00:00"/>
    <d v="1899-12-30T17:01:00"/>
    <x v="0"/>
    <s v="BA"/>
    <s v="BA5015"/>
    <s v="LHR"/>
    <s v="ORD"/>
    <s v="USA"/>
    <s v="North America"/>
    <x v="0"/>
    <s v="B777"/>
    <n v="8"/>
    <n v="49"/>
    <n v="178"/>
    <n v="0"/>
    <n v="7"/>
    <n v="29"/>
    <n v="235"/>
    <s v="LONG Afternoon"/>
  </r>
  <r>
    <d v="2025-08-27T00:00:00"/>
    <d v="1899-12-30T12:28:00"/>
    <x v="3"/>
    <s v="BA"/>
    <s v="BA6352"/>
    <s v="LHR"/>
    <s v="BCN"/>
    <s v="Spain"/>
    <s v="Europe"/>
    <x v="1"/>
    <s v="A320"/>
    <n v="0"/>
    <n v="5"/>
    <n v="175"/>
    <n v="0"/>
    <n v="6"/>
    <n v="24"/>
    <n v="180"/>
    <s v="SHORT Lunchtime"/>
  </r>
  <r>
    <d v="2025-07-29T00:00:00"/>
    <d v="1899-12-30T12:56:00"/>
    <x v="3"/>
    <s v="BA"/>
    <s v="BA2406"/>
    <s v="LHR"/>
    <s v="HND"/>
    <s v="Japan"/>
    <s v="Asia"/>
    <x v="0"/>
    <s v="B777"/>
    <n v="0"/>
    <n v="32"/>
    <n v="304"/>
    <n v="0"/>
    <n v="11"/>
    <n v="39"/>
    <n v="336"/>
    <s v="LONG Lunchtime"/>
  </r>
  <r>
    <d v="2025-04-04T00:00:00"/>
    <d v="1899-12-30T09:11:00"/>
    <x v="1"/>
    <s v="BA"/>
    <s v="BA2126"/>
    <s v="LHR"/>
    <s v="LAX"/>
    <s v="USA"/>
    <s v="North America"/>
    <x v="0"/>
    <s v="A350"/>
    <n v="0"/>
    <n v="56"/>
    <n v="275"/>
    <n v="0"/>
    <n v="13"/>
    <n v="44"/>
    <n v="331"/>
    <s v="LONG Morning"/>
  </r>
  <r>
    <d v="2025-06-29T00:00:00"/>
    <d v="1899-12-30T07:15:00"/>
    <x v="1"/>
    <s v="BA"/>
    <s v="BA1281"/>
    <s v="LHR"/>
    <s v="HND"/>
    <s v="Japan"/>
    <s v="Asia"/>
    <x v="0"/>
    <s v="B777"/>
    <n v="8"/>
    <n v="49"/>
    <n v="178"/>
    <n v="1"/>
    <n v="4"/>
    <n v="20"/>
    <n v="235"/>
    <s v="LONG Morning"/>
  </r>
  <r>
    <d v="2025-07-26T00:00:00"/>
    <d v="1899-12-30T19:35:00"/>
    <x v="2"/>
    <s v="BA"/>
    <s v="BA8767"/>
    <s v="LHR"/>
    <s v="AMS"/>
    <s v="Netherlands"/>
    <s v="Europe"/>
    <x v="1"/>
    <s v="A320"/>
    <n v="0"/>
    <n v="16"/>
    <n v="164"/>
    <n v="2"/>
    <n v="7"/>
    <n v="29"/>
    <n v="180"/>
    <s v="SHORT Evening"/>
  </r>
  <r>
    <d v="2025-07-08T00:00:00"/>
    <d v="1899-12-30T16:18:00"/>
    <x v="0"/>
    <s v="BA"/>
    <s v="BA5116"/>
    <s v="LHR"/>
    <s v="ZRH"/>
    <s v="Switzerland"/>
    <s v="Europe"/>
    <x v="1"/>
    <s v="A320"/>
    <n v="0"/>
    <n v="9"/>
    <n v="171"/>
    <n v="0"/>
    <n v="2"/>
    <n v="14"/>
    <n v="180"/>
    <s v="SHORT Afternoon"/>
  </r>
  <r>
    <d v="2025-09-15T00:00:00"/>
    <d v="1899-12-30T15:54:00"/>
    <x v="0"/>
    <s v="BA"/>
    <s v="BA9453"/>
    <s v="LHR"/>
    <s v="AMS"/>
    <s v="Netherlands"/>
    <s v="Europe"/>
    <x v="1"/>
    <s v="A320"/>
    <n v="0"/>
    <n v="19"/>
    <n v="161"/>
    <n v="1"/>
    <n v="0"/>
    <n v="0"/>
    <n v="180"/>
    <s v="SHORT Afternoon"/>
  </r>
  <r>
    <d v="2025-10-17T00:00:00"/>
    <d v="1899-12-30T10:55:00"/>
    <x v="1"/>
    <s v="BA"/>
    <s v="BA6894"/>
    <s v="LHR"/>
    <s v="JFK"/>
    <s v="USA"/>
    <s v="North America"/>
    <x v="0"/>
    <s v="B787"/>
    <n v="8"/>
    <n v="42"/>
    <n v="166"/>
    <n v="0"/>
    <n v="9"/>
    <n v="33"/>
    <n v="216"/>
    <s v="LONG Morning"/>
  </r>
  <r>
    <d v="2025-09-21T00:00:00"/>
    <d v="1899-12-30T12:11:00"/>
    <x v="3"/>
    <s v="BA"/>
    <s v="BA4923"/>
    <s v="LHR"/>
    <s v="BCN"/>
    <s v="Spain"/>
    <s v="Europe"/>
    <x v="1"/>
    <s v="A320"/>
    <n v="0"/>
    <n v="10"/>
    <n v="170"/>
    <n v="2"/>
    <n v="11"/>
    <n v="40"/>
    <n v="180"/>
    <s v="SHORT Lunchtime"/>
  </r>
  <r>
    <d v="2025-07-24T00:00:00"/>
    <d v="1899-12-30T17:08:00"/>
    <x v="0"/>
    <s v="BA"/>
    <s v="BA9894"/>
    <s v="LHR"/>
    <s v="DXB"/>
    <s v="UAE"/>
    <s v="Middle East"/>
    <x v="0"/>
    <s v="B777"/>
    <n v="0"/>
    <n v="32"/>
    <n v="300"/>
    <n v="0"/>
    <n v="9"/>
    <n v="34"/>
    <n v="332"/>
    <s v="LONG Afternoon"/>
  </r>
  <r>
    <d v="2025-07-23T00:00:00"/>
    <d v="1899-12-30T19:13:00"/>
    <x v="2"/>
    <s v="BA"/>
    <s v="BA9059"/>
    <s v="LHR"/>
    <s v="ZRH"/>
    <s v="Switzerland"/>
    <s v="Europe"/>
    <x v="1"/>
    <s v="A320"/>
    <n v="0"/>
    <n v="19"/>
    <n v="161"/>
    <n v="1"/>
    <n v="0"/>
    <n v="0"/>
    <n v="180"/>
    <s v="SHORT Evening"/>
  </r>
  <r>
    <d v="2025-10-28T00:00:00"/>
    <d v="1899-12-30T22:22:00"/>
    <x v="2"/>
    <s v="BA"/>
    <s v="BA5416"/>
    <s v="LHR"/>
    <s v="BCN"/>
    <s v="Spain"/>
    <s v="Europe"/>
    <x v="1"/>
    <s v="A320"/>
    <n v="0"/>
    <n v="4"/>
    <n v="176"/>
    <n v="1"/>
    <n v="6"/>
    <n v="25"/>
    <n v="180"/>
    <s v="SHORT Evening"/>
  </r>
  <r>
    <d v="2025-09-03T00:00:00"/>
    <d v="1899-12-30T15:22:00"/>
    <x v="0"/>
    <s v="BA"/>
    <s v="BA4404"/>
    <s v="LHR"/>
    <s v="VIE"/>
    <s v="Austria"/>
    <s v="Europe"/>
    <x v="1"/>
    <s v="A320"/>
    <n v="0"/>
    <n v="3"/>
    <n v="177"/>
    <n v="0"/>
    <n v="0"/>
    <n v="0"/>
    <n v="180"/>
    <s v="SHORT Afternoon"/>
  </r>
  <r>
    <d v="2025-06-23T00:00:00"/>
    <d v="1899-12-30T22:30:00"/>
    <x v="2"/>
    <s v="BA"/>
    <s v="BA5811"/>
    <s v="LHR"/>
    <s v="CDG"/>
    <s v="France"/>
    <s v="Europe"/>
    <x v="1"/>
    <s v="A320"/>
    <n v="0"/>
    <n v="13"/>
    <n v="167"/>
    <n v="0"/>
    <n v="15"/>
    <n v="52"/>
    <n v="180"/>
    <s v="SHORT Evening"/>
  </r>
  <r>
    <d v="2025-06-09T00:00:00"/>
    <d v="1899-12-30T09:29:00"/>
    <x v="1"/>
    <s v="BA"/>
    <s v="BA7890"/>
    <s v="LHR"/>
    <s v="CDG"/>
    <s v="France"/>
    <s v="Europe"/>
    <x v="1"/>
    <s v="A320"/>
    <n v="0"/>
    <n v="15"/>
    <n v="165"/>
    <n v="3"/>
    <n v="2"/>
    <n v="13"/>
    <n v="180"/>
    <s v="SHORT Morning"/>
  </r>
  <r>
    <d v="2025-07-17T00:00:00"/>
    <d v="1899-12-30T06:20:00"/>
    <x v="1"/>
    <s v="BA"/>
    <s v="BA5128"/>
    <s v="LHR"/>
    <s v="FRA"/>
    <s v="Germany"/>
    <s v="Europe"/>
    <x v="1"/>
    <s v="A320"/>
    <n v="0"/>
    <n v="19"/>
    <n v="161"/>
    <n v="0"/>
    <n v="15"/>
    <n v="50"/>
    <n v="180"/>
    <s v="SHORT Morning"/>
  </r>
  <r>
    <d v="2025-06-28T00:00:00"/>
    <d v="1899-12-30T13:28:00"/>
    <x v="3"/>
    <s v="BA"/>
    <s v="BA7634"/>
    <s v="LHR"/>
    <s v="AMS"/>
    <s v="Netherlands"/>
    <s v="Europe"/>
    <x v="1"/>
    <s v="A320"/>
    <n v="0"/>
    <n v="11"/>
    <n v="169"/>
    <n v="1"/>
    <n v="13"/>
    <n v="45"/>
    <n v="180"/>
    <s v="SHORT Lunchtime"/>
  </r>
  <r>
    <d v="2025-08-30T00:00:00"/>
    <d v="1899-12-30T17:46:00"/>
    <x v="0"/>
    <s v="BA"/>
    <s v="BA4265"/>
    <s v="LHR"/>
    <s v="AMS"/>
    <s v="Netherlands"/>
    <s v="Europe"/>
    <x v="1"/>
    <s v="A320"/>
    <n v="0"/>
    <n v="2"/>
    <n v="178"/>
    <n v="3"/>
    <n v="3"/>
    <n v="16"/>
    <n v="180"/>
    <s v="SHORT Afternoon"/>
  </r>
  <r>
    <d v="2025-04-25T00:00:00"/>
    <d v="1899-12-30T07:28:00"/>
    <x v="1"/>
    <s v="BA"/>
    <s v="BA7541"/>
    <s v="LHR"/>
    <s v="LAX"/>
    <s v="USA"/>
    <s v="North America"/>
    <x v="0"/>
    <s v="B777"/>
    <n v="8"/>
    <n v="49"/>
    <n v="178"/>
    <n v="0"/>
    <n v="2"/>
    <n v="13"/>
    <n v="235"/>
    <s v="LONG Morning"/>
  </r>
  <r>
    <d v="2025-05-23T00:00:00"/>
    <d v="1899-12-30T08:07:00"/>
    <x v="1"/>
    <s v="BA"/>
    <s v="BA2205"/>
    <s v="LHR"/>
    <s v="DFW"/>
    <s v="USA"/>
    <s v="North America"/>
    <x v="0"/>
    <s v="B777"/>
    <n v="0"/>
    <n v="32"/>
    <n v="304"/>
    <n v="1"/>
    <n v="10"/>
    <n v="36"/>
    <n v="336"/>
    <s v="LONG Morning"/>
  </r>
  <r>
    <d v="2025-09-06T00:00:00"/>
    <d v="1899-12-30T08:12:00"/>
    <x v="1"/>
    <s v="BA"/>
    <s v="BA4547"/>
    <s v="LHR"/>
    <s v="FRA"/>
    <s v="Germany"/>
    <s v="Europe"/>
    <x v="1"/>
    <s v="A320"/>
    <n v="0"/>
    <n v="3"/>
    <n v="177"/>
    <n v="2"/>
    <n v="3"/>
    <n v="17"/>
    <n v="180"/>
    <s v="SHORT Morning"/>
  </r>
  <r>
    <d v="2025-09-12T00:00:00"/>
    <d v="1899-12-30T14:26:00"/>
    <x v="0"/>
    <s v="BA"/>
    <s v="BA3990"/>
    <s v="LHR"/>
    <s v="LAX"/>
    <s v="USA"/>
    <s v="North America"/>
    <x v="0"/>
    <s v="B787"/>
    <n v="8"/>
    <n v="48"/>
    <n v="200"/>
    <n v="1"/>
    <n v="8"/>
    <n v="32"/>
    <n v="256"/>
    <s v="LONG Afternoon"/>
  </r>
  <r>
    <d v="2025-10-23T00:00:00"/>
    <d v="1899-12-30T19:24:00"/>
    <x v="2"/>
    <s v="BA"/>
    <s v="BA5041"/>
    <s v="LHR"/>
    <s v="JFK"/>
    <s v="USA"/>
    <s v="North America"/>
    <x v="0"/>
    <s v="A350"/>
    <n v="0"/>
    <n v="56"/>
    <n v="275"/>
    <n v="0"/>
    <n v="5"/>
    <n v="23"/>
    <n v="331"/>
    <s v="LONG Evening"/>
  </r>
  <r>
    <d v="2025-06-04T00:00:00"/>
    <d v="1899-12-30T11:59:00"/>
    <x v="1"/>
    <s v="BA"/>
    <s v="BA5087"/>
    <s v="LHR"/>
    <s v="MUC"/>
    <s v="Germany"/>
    <s v="Europe"/>
    <x v="1"/>
    <s v="A320"/>
    <n v="0"/>
    <n v="4"/>
    <n v="176"/>
    <n v="0"/>
    <n v="0"/>
    <n v="3"/>
    <n v="180"/>
    <s v="SHORT Morning"/>
  </r>
  <r>
    <d v="2025-10-21T00:00:00"/>
    <d v="1899-12-30T22:57:00"/>
    <x v="2"/>
    <s v="BA"/>
    <s v="BA2815"/>
    <s v="LHR"/>
    <s v="JFK"/>
    <s v="USA"/>
    <s v="North America"/>
    <x v="0"/>
    <s v="B777"/>
    <n v="0"/>
    <n v="48"/>
    <n v="224"/>
    <n v="0"/>
    <n v="0"/>
    <n v="0"/>
    <n v="272"/>
    <s v="LONG Evening"/>
  </r>
  <r>
    <d v="2025-05-15T00:00:00"/>
    <d v="1899-12-30T15:19:00"/>
    <x v="0"/>
    <s v="BA"/>
    <s v="BA5209"/>
    <s v="LHR"/>
    <s v="CDG"/>
    <s v="France"/>
    <s v="Europe"/>
    <x v="1"/>
    <s v="A320"/>
    <n v="0"/>
    <n v="20"/>
    <n v="160"/>
    <n v="1"/>
    <n v="9"/>
    <n v="34"/>
    <n v="180"/>
    <s v="SHORT Afternoon"/>
  </r>
  <r>
    <d v="2025-09-16T00:00:00"/>
    <d v="1899-12-30T07:07:00"/>
    <x v="1"/>
    <s v="BA"/>
    <s v="BA2838"/>
    <s v="LHR"/>
    <s v="ZRH"/>
    <s v="Switzerland"/>
    <s v="Europe"/>
    <x v="1"/>
    <s v="A320"/>
    <n v="0"/>
    <n v="9"/>
    <n v="171"/>
    <n v="1"/>
    <n v="5"/>
    <n v="22"/>
    <n v="180"/>
    <s v="SHORT Morning"/>
  </r>
  <r>
    <d v="2025-06-03T00:00:00"/>
    <d v="1899-12-30T14:15:00"/>
    <x v="0"/>
    <s v="BA"/>
    <s v="BA1769"/>
    <s v="LHR"/>
    <s v="HND"/>
    <s v="Japan"/>
    <s v="Asia"/>
    <x v="0"/>
    <s v="B787"/>
    <n v="0"/>
    <n v="31"/>
    <n v="173"/>
    <n v="1"/>
    <n v="5"/>
    <n v="22"/>
    <n v="204"/>
    <s v="LONG Afternoon"/>
  </r>
  <r>
    <d v="2025-08-09T00:00:00"/>
    <d v="1899-12-30T15:03:00"/>
    <x v="0"/>
    <s v="BA"/>
    <s v="BA9218"/>
    <s v="LHR"/>
    <s v="LAX"/>
    <s v="USA"/>
    <s v="North America"/>
    <x v="0"/>
    <s v="B787"/>
    <n v="0"/>
    <n v="35"/>
    <n v="179"/>
    <n v="0"/>
    <n v="12"/>
    <n v="41"/>
    <n v="214"/>
    <s v="LONG Afternoon"/>
  </r>
  <r>
    <d v="2025-05-05T00:00:00"/>
    <d v="1899-12-30T19:50:00"/>
    <x v="2"/>
    <s v="BA"/>
    <s v="BA2982"/>
    <s v="LHR"/>
    <s v="MAD"/>
    <s v="Spain"/>
    <s v="Europe"/>
    <x v="1"/>
    <s v="A320"/>
    <n v="0"/>
    <n v="16"/>
    <n v="164"/>
    <n v="0"/>
    <n v="14"/>
    <n v="49"/>
    <n v="180"/>
    <s v="SHORT Evening"/>
  </r>
  <r>
    <d v="2025-04-22T00:00:00"/>
    <d v="1899-12-30T12:55:00"/>
    <x v="3"/>
    <s v="BA"/>
    <s v="BA3776"/>
    <s v="LHR"/>
    <s v="MUC"/>
    <s v="Germany"/>
    <s v="Europe"/>
    <x v="1"/>
    <s v="A320"/>
    <n v="0"/>
    <n v="15"/>
    <n v="165"/>
    <n v="1"/>
    <n v="6"/>
    <n v="26"/>
    <n v="180"/>
    <s v="SHORT Lunchtime"/>
  </r>
  <r>
    <d v="2025-10-06T00:00:00"/>
    <d v="1899-12-30T12:42:00"/>
    <x v="3"/>
    <s v="BA"/>
    <s v="BA8701"/>
    <s v="LHR"/>
    <s v="LAX"/>
    <s v="USA"/>
    <s v="North America"/>
    <x v="0"/>
    <s v="B787"/>
    <n v="8"/>
    <n v="48"/>
    <n v="200"/>
    <n v="1"/>
    <n v="6"/>
    <n v="25"/>
    <n v="256"/>
    <s v="LONG Lunchtime"/>
  </r>
  <r>
    <d v="2025-08-09T00:00:00"/>
    <d v="1899-12-30T14:21:00"/>
    <x v="0"/>
    <s v="BA"/>
    <s v="BA2815"/>
    <s v="LHR"/>
    <s v="LAX"/>
    <s v="USA"/>
    <s v="North America"/>
    <x v="0"/>
    <s v="A350"/>
    <n v="0"/>
    <n v="56"/>
    <n v="275"/>
    <n v="2"/>
    <n v="11"/>
    <n v="38"/>
    <n v="331"/>
    <s v="LONG Afternoon"/>
  </r>
  <r>
    <d v="2025-04-05T00:00:00"/>
    <d v="1899-12-30T07:48:00"/>
    <x v="1"/>
    <s v="BA"/>
    <s v="BA5411"/>
    <s v="LHR"/>
    <s v="DFW"/>
    <s v="USA"/>
    <s v="North America"/>
    <x v="0"/>
    <s v="B777"/>
    <n v="8"/>
    <n v="49"/>
    <n v="178"/>
    <n v="1"/>
    <n v="0"/>
    <n v="9"/>
    <n v="235"/>
    <s v="LONG Morning"/>
  </r>
  <r>
    <d v="2025-06-22T00:00:00"/>
    <d v="1899-12-30T22:46:00"/>
    <x v="2"/>
    <s v="BA"/>
    <s v="BA3813"/>
    <s v="LHR"/>
    <s v="FRA"/>
    <s v="Germany"/>
    <s v="Europe"/>
    <x v="1"/>
    <s v="A320"/>
    <n v="0"/>
    <n v="14"/>
    <n v="166"/>
    <n v="1"/>
    <n v="9"/>
    <n v="34"/>
    <n v="180"/>
    <s v="SHORT Evening"/>
  </r>
  <r>
    <d v="2025-06-28T00:00:00"/>
    <d v="1899-12-30T07:45:00"/>
    <x v="1"/>
    <s v="BA"/>
    <s v="BA7858"/>
    <s v="LHR"/>
    <s v="IST"/>
    <s v="Turkey"/>
    <s v="Europe"/>
    <x v="1"/>
    <s v="A320"/>
    <n v="0"/>
    <n v="19"/>
    <n v="161"/>
    <n v="1"/>
    <n v="11"/>
    <n v="39"/>
    <n v="180"/>
    <s v="SHORT Morning"/>
  </r>
  <r>
    <d v="2025-04-06T00:00:00"/>
    <d v="1899-12-30T11:19:00"/>
    <x v="1"/>
    <s v="BA"/>
    <s v="BA4804"/>
    <s v="LHR"/>
    <s v="HND"/>
    <s v="Japan"/>
    <s v="Asia"/>
    <x v="0"/>
    <s v="A380"/>
    <n v="14"/>
    <n v="97"/>
    <n v="358"/>
    <n v="0"/>
    <n v="11"/>
    <n v="41"/>
    <n v="469"/>
    <s v="LONG Morning"/>
  </r>
  <r>
    <d v="2025-04-05T00:00:00"/>
    <d v="1899-12-30T18:26:00"/>
    <x v="2"/>
    <s v="BA"/>
    <s v="BA2380"/>
    <s v="LHR"/>
    <s v="MUC"/>
    <s v="Germany"/>
    <s v="Europe"/>
    <x v="1"/>
    <s v="A320"/>
    <n v="0"/>
    <n v="0"/>
    <n v="180"/>
    <n v="0"/>
    <n v="0"/>
    <n v="0"/>
    <n v="180"/>
    <s v="SHORT Evening"/>
  </r>
  <r>
    <d v="2025-05-02T00:00:00"/>
    <d v="1899-12-30T08:29:00"/>
    <x v="1"/>
    <s v="BA"/>
    <s v="BA5268"/>
    <s v="LHR"/>
    <s v="JFK"/>
    <s v="USA"/>
    <s v="North America"/>
    <x v="0"/>
    <s v="B777"/>
    <n v="0"/>
    <n v="32"/>
    <n v="304"/>
    <n v="2"/>
    <n v="4"/>
    <n v="18"/>
    <n v="336"/>
    <s v="LONG Morning"/>
  </r>
  <r>
    <d v="2025-04-16T00:00:00"/>
    <d v="1899-12-30T22:43:00"/>
    <x v="2"/>
    <s v="BA"/>
    <s v="BA2309"/>
    <s v="LHR"/>
    <s v="ORD"/>
    <s v="USA"/>
    <s v="North America"/>
    <x v="0"/>
    <s v="B787"/>
    <n v="0"/>
    <n v="31"/>
    <n v="173"/>
    <n v="1"/>
    <n v="3"/>
    <n v="17"/>
    <n v="204"/>
    <s v="LONG Evening"/>
  </r>
  <r>
    <d v="2025-10-29T00:00:00"/>
    <d v="1899-12-30T06:38:00"/>
    <x v="1"/>
    <s v="BA"/>
    <s v="BA4626"/>
    <s v="LHR"/>
    <s v="FRA"/>
    <s v="Germany"/>
    <s v="Europe"/>
    <x v="1"/>
    <s v="A320"/>
    <n v="0"/>
    <n v="20"/>
    <n v="160"/>
    <n v="0"/>
    <n v="8"/>
    <n v="32"/>
    <n v="180"/>
    <s v="SHORT Morning"/>
  </r>
  <r>
    <d v="2025-09-02T00:00:00"/>
    <d v="1899-12-30T22:28:00"/>
    <x v="2"/>
    <s v="BA"/>
    <s v="BA5412"/>
    <s v="LHR"/>
    <s v="LAX"/>
    <s v="USA"/>
    <s v="North America"/>
    <x v="0"/>
    <s v="B787"/>
    <n v="0"/>
    <n v="31"/>
    <n v="173"/>
    <n v="0"/>
    <n v="10"/>
    <n v="38"/>
    <n v="204"/>
    <s v="LONG Evening"/>
  </r>
  <r>
    <d v="2025-06-01T00:00:00"/>
    <d v="1899-12-30T18:41:00"/>
    <x v="2"/>
    <s v="BA"/>
    <s v="BA7604"/>
    <s v="LHR"/>
    <s v="MAD"/>
    <s v="Spain"/>
    <s v="Europe"/>
    <x v="1"/>
    <s v="A320"/>
    <n v="0"/>
    <n v="20"/>
    <n v="160"/>
    <n v="0"/>
    <n v="16"/>
    <n v="54"/>
    <n v="180"/>
    <s v="SHORT Evening"/>
  </r>
  <r>
    <d v="2025-08-07T00:00:00"/>
    <d v="1899-12-30T09:00:00"/>
    <x v="1"/>
    <s v="BA"/>
    <s v="BA8255"/>
    <s v="LHR"/>
    <s v="VIE"/>
    <s v="Austria"/>
    <s v="Europe"/>
    <x v="1"/>
    <s v="A320"/>
    <n v="0"/>
    <n v="13"/>
    <n v="167"/>
    <n v="0"/>
    <n v="5"/>
    <n v="23"/>
    <n v="180"/>
    <s v="SHORT Morning"/>
  </r>
  <r>
    <d v="2025-06-16T00:00:00"/>
    <d v="1899-12-30T18:53:00"/>
    <x v="2"/>
    <s v="BA"/>
    <s v="BA4153"/>
    <s v="LHR"/>
    <s v="BCN"/>
    <s v="Spain"/>
    <s v="Europe"/>
    <x v="1"/>
    <s v="A320"/>
    <n v="0"/>
    <n v="12"/>
    <n v="168"/>
    <n v="0"/>
    <n v="5"/>
    <n v="23"/>
    <n v="180"/>
    <s v="SHORT Evening"/>
  </r>
  <r>
    <d v="2025-07-07T00:00:00"/>
    <d v="1899-12-30T12:42:00"/>
    <x v="3"/>
    <s v="BA"/>
    <s v="BA2730"/>
    <s v="LHR"/>
    <s v="ORD"/>
    <s v="USA"/>
    <s v="North America"/>
    <x v="0"/>
    <s v="A350"/>
    <n v="0"/>
    <n v="56"/>
    <n v="275"/>
    <n v="0"/>
    <n v="14"/>
    <n v="48"/>
    <n v="331"/>
    <s v="LONG Lunchtime"/>
  </r>
  <r>
    <d v="2025-04-02T00:00:00"/>
    <d v="1899-12-30T10:00:00"/>
    <x v="1"/>
    <s v="BA"/>
    <s v="BA9816"/>
    <s v="LHR"/>
    <s v="VIE"/>
    <s v="Austria"/>
    <s v="Europe"/>
    <x v="1"/>
    <s v="A320"/>
    <n v="0"/>
    <n v="0"/>
    <n v="180"/>
    <n v="0"/>
    <n v="9"/>
    <n v="35"/>
    <n v="180"/>
    <s v="SHORT Morning"/>
  </r>
  <r>
    <d v="2025-06-15T00:00:00"/>
    <d v="1899-12-30T18:27:00"/>
    <x v="2"/>
    <s v="BA"/>
    <s v="BA4725"/>
    <s v="LHR"/>
    <s v="MUC"/>
    <s v="Germany"/>
    <s v="Europe"/>
    <x v="1"/>
    <s v="A320"/>
    <n v="0"/>
    <n v="19"/>
    <n v="161"/>
    <n v="0"/>
    <n v="15"/>
    <n v="50"/>
    <n v="180"/>
    <s v="SHORT Evening"/>
  </r>
  <r>
    <d v="2025-09-14T00:00:00"/>
    <d v="1899-12-30T17:22:00"/>
    <x v="0"/>
    <s v="BA"/>
    <s v="BA1585"/>
    <s v="LHR"/>
    <s v="CDG"/>
    <s v="France"/>
    <s v="Europe"/>
    <x v="1"/>
    <s v="A320"/>
    <n v="0"/>
    <n v="19"/>
    <n v="161"/>
    <n v="1"/>
    <n v="9"/>
    <n v="35"/>
    <n v="180"/>
    <s v="SHORT Afternoon"/>
  </r>
  <r>
    <d v="2025-05-21T00:00:00"/>
    <d v="1899-12-30T15:38:00"/>
    <x v="0"/>
    <s v="BA"/>
    <s v="BA2851"/>
    <s v="LHR"/>
    <s v="ZRH"/>
    <s v="Switzerland"/>
    <s v="Europe"/>
    <x v="1"/>
    <s v="A320"/>
    <n v="0"/>
    <n v="18"/>
    <n v="162"/>
    <n v="0"/>
    <n v="1"/>
    <n v="12"/>
    <n v="180"/>
    <s v="SHORT Afternoon"/>
  </r>
  <r>
    <d v="2025-06-03T00:00:00"/>
    <d v="1899-12-30T14:36:00"/>
    <x v="0"/>
    <s v="BA"/>
    <s v="BA3144"/>
    <s v="LHR"/>
    <s v="IST"/>
    <s v="Turkey"/>
    <s v="Europe"/>
    <x v="1"/>
    <s v="A320"/>
    <n v="0"/>
    <n v="18"/>
    <n v="162"/>
    <n v="0"/>
    <n v="0"/>
    <n v="10"/>
    <n v="180"/>
    <s v="SHORT Afternoon"/>
  </r>
  <r>
    <d v="2025-04-12T00:00:00"/>
    <d v="1899-12-30T06:21:00"/>
    <x v="1"/>
    <s v="BA"/>
    <s v="BA4078"/>
    <s v="LHR"/>
    <s v="HND"/>
    <s v="Japan"/>
    <s v="Asia"/>
    <x v="0"/>
    <s v="B787"/>
    <n v="0"/>
    <n v="31"/>
    <n v="173"/>
    <n v="0"/>
    <n v="0"/>
    <n v="6"/>
    <n v="204"/>
    <s v="LONG Morning"/>
  </r>
  <r>
    <d v="2025-06-10T00:00:00"/>
    <d v="1899-12-30T20:25:00"/>
    <x v="2"/>
    <s v="BA"/>
    <s v="BA3508"/>
    <s v="LHR"/>
    <s v="DFW"/>
    <s v="USA"/>
    <s v="North America"/>
    <x v="0"/>
    <s v="A350"/>
    <n v="0"/>
    <n v="56"/>
    <n v="275"/>
    <n v="0"/>
    <n v="11"/>
    <n v="41"/>
    <n v="331"/>
    <s v="LONG Evening"/>
  </r>
  <r>
    <d v="2025-07-01T00:00:00"/>
    <d v="1899-12-30T13:04:00"/>
    <x v="3"/>
    <s v="BA"/>
    <s v="BA8052"/>
    <s v="LHR"/>
    <s v="IST"/>
    <s v="Turkey"/>
    <s v="Europe"/>
    <x v="1"/>
    <s v="A320"/>
    <n v="0"/>
    <n v="3"/>
    <n v="177"/>
    <n v="0"/>
    <n v="14"/>
    <n v="49"/>
    <n v="180"/>
    <s v="SHORT Lunchtime"/>
  </r>
  <r>
    <d v="2025-10-18T00:00:00"/>
    <d v="1899-12-30T20:23:00"/>
    <x v="2"/>
    <s v="BA"/>
    <s v="BA1280"/>
    <s v="LHR"/>
    <s v="LAX"/>
    <s v="USA"/>
    <s v="North America"/>
    <x v="0"/>
    <s v="A350"/>
    <n v="0"/>
    <n v="56"/>
    <n v="275"/>
    <n v="1"/>
    <n v="18"/>
    <n v="59"/>
    <n v="331"/>
    <s v="LONG Evening"/>
  </r>
  <r>
    <d v="2025-10-05T00:00:00"/>
    <d v="1899-12-30T21:06:00"/>
    <x v="2"/>
    <s v="BA"/>
    <s v="BA9651"/>
    <s v="LHR"/>
    <s v="MAD"/>
    <s v="Spain"/>
    <s v="Europe"/>
    <x v="1"/>
    <s v="A320"/>
    <n v="0"/>
    <n v="0"/>
    <n v="180"/>
    <n v="1"/>
    <n v="12"/>
    <n v="43"/>
    <n v="180"/>
    <s v="SHORT Evening"/>
  </r>
  <r>
    <d v="2025-04-22T00:00:00"/>
    <d v="1899-12-30T09:44:00"/>
    <x v="1"/>
    <s v="BA"/>
    <s v="BA8331"/>
    <s v="LHR"/>
    <s v="DXB"/>
    <s v="UAE"/>
    <s v="Middle East"/>
    <x v="0"/>
    <s v="B777"/>
    <n v="0"/>
    <n v="48"/>
    <n v="224"/>
    <n v="0"/>
    <n v="14"/>
    <n v="48"/>
    <n v="272"/>
    <s v="LONG Morning"/>
  </r>
  <r>
    <d v="2025-09-26T00:00:00"/>
    <d v="1899-12-30T12:57:00"/>
    <x v="3"/>
    <s v="BA"/>
    <s v="BA5620"/>
    <s v="LHR"/>
    <s v="ORD"/>
    <s v="USA"/>
    <s v="North America"/>
    <x v="0"/>
    <s v="B777"/>
    <n v="8"/>
    <n v="49"/>
    <n v="178"/>
    <n v="0"/>
    <n v="5"/>
    <n v="21"/>
    <n v="235"/>
    <s v="LONG Lunchtime"/>
  </r>
  <r>
    <d v="2025-05-14T00:00:00"/>
    <d v="1899-12-30T15:04:00"/>
    <x v="0"/>
    <s v="BA"/>
    <s v="BA2308"/>
    <s v="LHR"/>
    <s v="JFK"/>
    <s v="USA"/>
    <s v="North America"/>
    <x v="0"/>
    <s v="B777"/>
    <n v="8"/>
    <n v="49"/>
    <n v="178"/>
    <n v="0"/>
    <n v="1"/>
    <n v="12"/>
    <n v="235"/>
    <s v="LONG Afternoon"/>
  </r>
  <r>
    <d v="2025-05-04T00:00:00"/>
    <d v="1899-12-30T22:45:00"/>
    <x v="2"/>
    <s v="BA"/>
    <s v="BA1358"/>
    <s v="LHR"/>
    <s v="HND"/>
    <s v="Japan"/>
    <s v="Asia"/>
    <x v="0"/>
    <s v="B787"/>
    <n v="8"/>
    <n v="42"/>
    <n v="166"/>
    <n v="4"/>
    <n v="12"/>
    <n v="44"/>
    <n v="216"/>
    <s v="LONG Evening"/>
  </r>
  <r>
    <d v="2025-06-21T00:00:00"/>
    <d v="1899-12-30T10:24:00"/>
    <x v="1"/>
    <s v="BA"/>
    <s v="BA2998"/>
    <s v="LHR"/>
    <s v="DFW"/>
    <s v="USA"/>
    <s v="North America"/>
    <x v="0"/>
    <s v="B787"/>
    <n v="0"/>
    <n v="31"/>
    <n v="173"/>
    <n v="3"/>
    <n v="10"/>
    <n v="37"/>
    <n v="204"/>
    <s v="LONG Morning"/>
  </r>
  <r>
    <d v="2025-05-30T00:00:00"/>
    <d v="1899-12-30T10:18:00"/>
    <x v="1"/>
    <s v="BA"/>
    <s v="BA6688"/>
    <s v="LHR"/>
    <s v="IST"/>
    <s v="Turkey"/>
    <s v="Europe"/>
    <x v="1"/>
    <s v="A320"/>
    <n v="0"/>
    <n v="20"/>
    <n v="160"/>
    <n v="0"/>
    <n v="8"/>
    <n v="32"/>
    <n v="180"/>
    <s v="SHORT Morning"/>
  </r>
  <r>
    <d v="2025-05-25T00:00:00"/>
    <d v="1899-12-30T16:29:00"/>
    <x v="0"/>
    <s v="BA"/>
    <s v="BA4236"/>
    <s v="LHR"/>
    <s v="HND"/>
    <s v="Japan"/>
    <s v="Asia"/>
    <x v="0"/>
    <s v="B777"/>
    <n v="0"/>
    <n v="32"/>
    <n v="300"/>
    <n v="1"/>
    <n v="10"/>
    <n v="36"/>
    <n v="332"/>
    <s v="LONG Afternoon"/>
  </r>
  <r>
    <d v="2025-06-03T00:00:00"/>
    <d v="1899-12-30T08:03:00"/>
    <x v="1"/>
    <s v="BA"/>
    <s v="BA2111"/>
    <s v="LHR"/>
    <s v="MAD"/>
    <s v="Spain"/>
    <s v="Europe"/>
    <x v="1"/>
    <s v="A320"/>
    <n v="0"/>
    <n v="0"/>
    <n v="180"/>
    <n v="1"/>
    <n v="10"/>
    <n v="35"/>
    <n v="180"/>
    <s v="SHORT Morning"/>
  </r>
  <r>
    <d v="2025-08-29T00:00:00"/>
    <d v="1899-12-30T19:16:00"/>
    <x v="2"/>
    <s v="BA"/>
    <s v="BA9755"/>
    <s v="LHR"/>
    <s v="DXB"/>
    <s v="UAE"/>
    <s v="Middle East"/>
    <x v="0"/>
    <s v="A380"/>
    <n v="14"/>
    <n v="97"/>
    <n v="358"/>
    <n v="1"/>
    <n v="15"/>
    <n v="50"/>
    <n v="469"/>
    <s v="LONG Evening"/>
  </r>
  <r>
    <d v="2025-10-23T00:00:00"/>
    <d v="1899-12-30T06:55:00"/>
    <x v="1"/>
    <s v="BA"/>
    <s v="BA2412"/>
    <s v="LHR"/>
    <s v="DFW"/>
    <s v="USA"/>
    <s v="North America"/>
    <x v="0"/>
    <s v="B787"/>
    <n v="8"/>
    <n v="48"/>
    <n v="200"/>
    <n v="1"/>
    <n v="15"/>
    <n v="51"/>
    <n v="256"/>
    <s v="LONG Morning"/>
  </r>
  <r>
    <d v="2025-06-14T00:00:00"/>
    <d v="1899-12-30T19:17:00"/>
    <x v="2"/>
    <s v="BA"/>
    <s v="BA5096"/>
    <s v="LHR"/>
    <s v="CDG"/>
    <s v="France"/>
    <s v="Europe"/>
    <x v="1"/>
    <s v="A320"/>
    <n v="0"/>
    <n v="11"/>
    <n v="169"/>
    <n v="3"/>
    <n v="11"/>
    <n v="39"/>
    <n v="180"/>
    <s v="SHORT Evening"/>
  </r>
  <r>
    <d v="2025-06-17T00:00:00"/>
    <d v="1899-12-30T07:12:00"/>
    <x v="1"/>
    <s v="BA"/>
    <s v="BA2722"/>
    <s v="LHR"/>
    <s v="IST"/>
    <s v="Turkey"/>
    <s v="Europe"/>
    <x v="1"/>
    <s v="A320"/>
    <n v="0"/>
    <n v="1"/>
    <n v="179"/>
    <n v="0"/>
    <n v="12"/>
    <n v="43"/>
    <n v="180"/>
    <s v="SHORT Morning"/>
  </r>
  <r>
    <d v="2025-10-19T00:00:00"/>
    <d v="1899-12-30T20:33:00"/>
    <x v="2"/>
    <s v="BA"/>
    <s v="BA8159"/>
    <s v="LHR"/>
    <s v="LAX"/>
    <s v="USA"/>
    <s v="North America"/>
    <x v="0"/>
    <s v="A350"/>
    <n v="0"/>
    <n v="56"/>
    <n v="275"/>
    <n v="1"/>
    <n v="11"/>
    <n v="38"/>
    <n v="331"/>
    <s v="LONG Evening"/>
  </r>
  <r>
    <d v="2025-04-19T00:00:00"/>
    <d v="1899-12-30T10:23:00"/>
    <x v="1"/>
    <s v="BA"/>
    <s v="BA4457"/>
    <s v="LHR"/>
    <s v="AMS"/>
    <s v="Netherlands"/>
    <s v="Europe"/>
    <x v="1"/>
    <s v="A320"/>
    <n v="0"/>
    <n v="17"/>
    <n v="163"/>
    <n v="1"/>
    <n v="5"/>
    <n v="23"/>
    <n v="180"/>
    <s v="SHORT Morning"/>
  </r>
  <r>
    <d v="2025-06-09T00:00:00"/>
    <d v="1899-12-30T10:24:00"/>
    <x v="1"/>
    <s v="BA"/>
    <s v="BA9080"/>
    <s v="LHR"/>
    <s v="ORD"/>
    <s v="USA"/>
    <s v="North America"/>
    <x v="0"/>
    <s v="B777"/>
    <n v="8"/>
    <n v="49"/>
    <n v="178"/>
    <n v="1"/>
    <n v="12"/>
    <n v="42"/>
    <n v="235"/>
    <s v="LONG Morning"/>
  </r>
  <r>
    <d v="2025-08-20T00:00:00"/>
    <d v="1899-12-30T13:06:00"/>
    <x v="3"/>
    <s v="BA"/>
    <s v="BA2935"/>
    <s v="LHR"/>
    <s v="DXB"/>
    <s v="UAE"/>
    <s v="Middle East"/>
    <x v="0"/>
    <s v="B777"/>
    <n v="0"/>
    <n v="48"/>
    <n v="224"/>
    <n v="1"/>
    <n v="0"/>
    <n v="9"/>
    <n v="272"/>
    <s v="LONG Lunchtime"/>
  </r>
  <r>
    <d v="2025-09-17T00:00:00"/>
    <d v="1899-12-30T20:46:00"/>
    <x v="2"/>
    <s v="BA"/>
    <s v="BA9284"/>
    <s v="LHR"/>
    <s v="MAD"/>
    <s v="Spain"/>
    <s v="Europe"/>
    <x v="1"/>
    <s v="A320"/>
    <n v="0"/>
    <n v="10"/>
    <n v="170"/>
    <n v="0"/>
    <n v="14"/>
    <n v="47"/>
    <n v="180"/>
    <s v="SHORT Evening"/>
  </r>
  <r>
    <d v="2025-10-29T00:00:00"/>
    <d v="1899-12-30T22:02:00"/>
    <x v="2"/>
    <s v="BA"/>
    <s v="BA5890"/>
    <s v="LHR"/>
    <s v="FRA"/>
    <s v="Germany"/>
    <s v="Europe"/>
    <x v="1"/>
    <s v="A320"/>
    <n v="0"/>
    <n v="6"/>
    <n v="174"/>
    <n v="0"/>
    <n v="1"/>
    <n v="12"/>
    <n v="180"/>
    <s v="SHORT Evening"/>
  </r>
  <r>
    <d v="2025-10-22T00:00:00"/>
    <d v="1899-12-30T14:06:00"/>
    <x v="0"/>
    <s v="BA"/>
    <s v="BA7196"/>
    <s v="LHR"/>
    <s v="IST"/>
    <s v="Turkey"/>
    <s v="Europe"/>
    <x v="1"/>
    <s v="A320"/>
    <n v="0"/>
    <n v="5"/>
    <n v="175"/>
    <n v="0"/>
    <n v="9"/>
    <n v="35"/>
    <n v="180"/>
    <s v="SHORT Afternoon"/>
  </r>
  <r>
    <d v="2025-09-06T00:00:00"/>
    <d v="1899-12-30T15:00:00"/>
    <x v="0"/>
    <s v="BA"/>
    <s v="BA4609"/>
    <s v="LHR"/>
    <s v="LAX"/>
    <s v="USA"/>
    <s v="North America"/>
    <x v="0"/>
    <s v="B777"/>
    <n v="8"/>
    <n v="49"/>
    <n v="178"/>
    <n v="0"/>
    <n v="3"/>
    <n v="17"/>
    <n v="235"/>
    <s v="LONG Afternoon"/>
  </r>
  <r>
    <d v="2025-05-11T00:00:00"/>
    <d v="1899-12-30T10:36:00"/>
    <x v="1"/>
    <s v="BA"/>
    <s v="BA1775"/>
    <s v="LHR"/>
    <s v="MUC"/>
    <s v="Germany"/>
    <s v="Europe"/>
    <x v="1"/>
    <s v="A320"/>
    <n v="0"/>
    <n v="16"/>
    <n v="164"/>
    <n v="0"/>
    <n v="11"/>
    <n v="39"/>
    <n v="180"/>
    <s v="SHORT Morning"/>
  </r>
  <r>
    <d v="2025-06-25T00:00:00"/>
    <d v="1899-12-30T19:42:00"/>
    <x v="2"/>
    <s v="BA"/>
    <s v="BA4510"/>
    <s v="LHR"/>
    <s v="LAX"/>
    <s v="USA"/>
    <s v="North America"/>
    <x v="0"/>
    <s v="B787"/>
    <n v="0"/>
    <n v="31"/>
    <n v="173"/>
    <n v="5"/>
    <n v="8"/>
    <n v="30"/>
    <n v="204"/>
    <s v="LONG Evening"/>
  </r>
  <r>
    <d v="2025-08-23T00:00:00"/>
    <d v="1899-12-30T16:56:00"/>
    <x v="0"/>
    <s v="BA"/>
    <s v="BA1349"/>
    <s v="LHR"/>
    <s v="JFK"/>
    <s v="USA"/>
    <s v="North America"/>
    <x v="0"/>
    <s v="B787"/>
    <n v="0"/>
    <n v="31"/>
    <n v="173"/>
    <n v="0"/>
    <n v="0"/>
    <n v="5"/>
    <n v="204"/>
    <s v="LONG Afternoon"/>
  </r>
  <r>
    <d v="2025-09-15T00:00:00"/>
    <d v="1899-12-30T11:54:00"/>
    <x v="1"/>
    <s v="BA"/>
    <s v="BA5233"/>
    <s v="LHR"/>
    <s v="VIE"/>
    <s v="Austria"/>
    <s v="Europe"/>
    <x v="1"/>
    <s v="A320"/>
    <n v="0"/>
    <n v="3"/>
    <n v="177"/>
    <n v="1"/>
    <n v="10"/>
    <n v="37"/>
    <n v="180"/>
    <s v="SHORT Morning"/>
  </r>
  <r>
    <d v="2025-07-15T00:00:00"/>
    <d v="1899-12-30T19:19:00"/>
    <x v="2"/>
    <s v="BA"/>
    <s v="BA6208"/>
    <s v="LHR"/>
    <s v="JFK"/>
    <s v="USA"/>
    <s v="North America"/>
    <x v="0"/>
    <s v="B777"/>
    <n v="8"/>
    <n v="49"/>
    <n v="178"/>
    <n v="0"/>
    <n v="5"/>
    <n v="21"/>
    <n v="235"/>
    <s v="LONG Evening"/>
  </r>
  <r>
    <d v="2025-08-06T00:00:00"/>
    <d v="1899-12-30T06:31:00"/>
    <x v="1"/>
    <s v="BA"/>
    <s v="BA6941"/>
    <s v="LHR"/>
    <s v="MUC"/>
    <s v="Germany"/>
    <s v="Europe"/>
    <x v="1"/>
    <s v="A320"/>
    <n v="0"/>
    <n v="9"/>
    <n v="171"/>
    <n v="1"/>
    <n v="13"/>
    <n v="44"/>
    <n v="180"/>
    <s v="SHORT Morning"/>
  </r>
  <r>
    <d v="2025-10-09T00:00:00"/>
    <d v="1899-12-30T15:11:00"/>
    <x v="0"/>
    <s v="BA"/>
    <s v="BA4763"/>
    <s v="LHR"/>
    <s v="DFW"/>
    <s v="USA"/>
    <s v="North America"/>
    <x v="0"/>
    <s v="B777"/>
    <n v="0"/>
    <n v="32"/>
    <n v="304"/>
    <n v="0"/>
    <n v="8"/>
    <n v="30"/>
    <n v="336"/>
    <s v="LONG Afternoon"/>
  </r>
  <r>
    <d v="2025-09-16T00:00:00"/>
    <d v="1899-12-30T12:39:00"/>
    <x v="3"/>
    <s v="BA"/>
    <s v="BA6748"/>
    <s v="LHR"/>
    <s v="VIE"/>
    <s v="Austria"/>
    <s v="Europe"/>
    <x v="1"/>
    <s v="A320"/>
    <n v="0"/>
    <n v="19"/>
    <n v="161"/>
    <n v="1"/>
    <n v="10"/>
    <n v="36"/>
    <n v="180"/>
    <s v="SHORT Lunchtime"/>
  </r>
  <r>
    <d v="2025-05-09T00:00:00"/>
    <d v="1899-12-30T21:36:00"/>
    <x v="2"/>
    <s v="BA"/>
    <s v="BA3113"/>
    <s v="LHR"/>
    <s v="HND"/>
    <s v="Japan"/>
    <s v="Asia"/>
    <x v="0"/>
    <s v="B777"/>
    <n v="0"/>
    <n v="48"/>
    <n v="224"/>
    <n v="0"/>
    <n v="3"/>
    <n v="15"/>
    <n v="272"/>
    <s v="LONG Evening"/>
  </r>
  <r>
    <d v="2025-07-26T00:00:00"/>
    <d v="1899-12-30T17:58:00"/>
    <x v="0"/>
    <s v="BA"/>
    <s v="BA7835"/>
    <s v="LHR"/>
    <s v="JFK"/>
    <s v="USA"/>
    <s v="North America"/>
    <x v="0"/>
    <s v="B787"/>
    <n v="8"/>
    <n v="42"/>
    <n v="166"/>
    <n v="0"/>
    <n v="5"/>
    <n v="21"/>
    <n v="216"/>
    <s v="LONG Afternoon"/>
  </r>
  <r>
    <d v="2025-10-23T00:00:00"/>
    <d v="1899-12-30T11:27:00"/>
    <x v="1"/>
    <s v="BA"/>
    <s v="BA8661"/>
    <s v="LHR"/>
    <s v="DFW"/>
    <s v="USA"/>
    <s v="North America"/>
    <x v="0"/>
    <s v="B787"/>
    <n v="0"/>
    <n v="35"/>
    <n v="179"/>
    <n v="1"/>
    <n v="5"/>
    <n v="23"/>
    <n v="214"/>
    <s v="LONG Morning"/>
  </r>
  <r>
    <d v="2025-08-23T00:00:00"/>
    <d v="1899-12-30T07:51:00"/>
    <x v="1"/>
    <s v="BA"/>
    <s v="BA3873"/>
    <s v="LHR"/>
    <s v="HND"/>
    <s v="Japan"/>
    <s v="Asia"/>
    <x v="0"/>
    <s v="B787"/>
    <n v="8"/>
    <n v="42"/>
    <n v="166"/>
    <n v="0"/>
    <n v="12"/>
    <n v="44"/>
    <n v="216"/>
    <s v="LONG Morning"/>
  </r>
  <r>
    <d v="2025-09-11T00:00:00"/>
    <d v="1899-12-30T18:01:00"/>
    <x v="2"/>
    <s v="BA"/>
    <s v="BA7604"/>
    <s v="LHR"/>
    <s v="VIE"/>
    <s v="Austria"/>
    <s v="Europe"/>
    <x v="1"/>
    <s v="A320"/>
    <n v="0"/>
    <n v="8"/>
    <n v="172"/>
    <n v="2"/>
    <n v="17"/>
    <n v="56"/>
    <n v="180"/>
    <s v="SHORT Evening"/>
  </r>
  <r>
    <d v="2025-09-14T00:00:00"/>
    <d v="1899-12-30T07:10:00"/>
    <x v="1"/>
    <s v="BA"/>
    <s v="BA9926"/>
    <s v="LHR"/>
    <s v="DFW"/>
    <s v="USA"/>
    <s v="North America"/>
    <x v="0"/>
    <s v="B777"/>
    <n v="0"/>
    <n v="32"/>
    <n v="300"/>
    <n v="2"/>
    <n v="3"/>
    <n v="18"/>
    <n v="332"/>
    <s v="LONG Morning"/>
  </r>
  <r>
    <d v="2025-04-06T00:00:00"/>
    <d v="1899-12-30T12:30:00"/>
    <x v="3"/>
    <s v="BA"/>
    <s v="BA5998"/>
    <s v="LHR"/>
    <s v="FRA"/>
    <s v="Germany"/>
    <s v="Europe"/>
    <x v="1"/>
    <s v="A320"/>
    <n v="0"/>
    <n v="9"/>
    <n v="171"/>
    <n v="3"/>
    <n v="14"/>
    <n v="47"/>
    <n v="180"/>
    <s v="SHORT Lunchtime"/>
  </r>
  <r>
    <d v="2025-07-06T00:00:00"/>
    <d v="1899-12-30T21:16:00"/>
    <x v="2"/>
    <s v="BA"/>
    <s v="BA2330"/>
    <s v="LHR"/>
    <s v="FRA"/>
    <s v="Germany"/>
    <s v="Europe"/>
    <x v="1"/>
    <s v="A320"/>
    <n v="0"/>
    <n v="10"/>
    <n v="170"/>
    <n v="1"/>
    <n v="0"/>
    <n v="0"/>
    <n v="180"/>
    <s v="SHORT Evening"/>
  </r>
  <r>
    <d v="2025-05-15T00:00:00"/>
    <d v="1899-12-30T22:26:00"/>
    <x v="2"/>
    <s v="BA"/>
    <s v="BA6751"/>
    <s v="LHR"/>
    <s v="FRA"/>
    <s v="Germany"/>
    <s v="Europe"/>
    <x v="1"/>
    <s v="A320"/>
    <n v="0"/>
    <n v="9"/>
    <n v="171"/>
    <n v="3"/>
    <n v="1"/>
    <n v="12"/>
    <n v="180"/>
    <s v="SHORT Evening"/>
  </r>
  <r>
    <d v="2025-06-19T00:00:00"/>
    <d v="1899-12-30T11:10:00"/>
    <x v="1"/>
    <s v="BA"/>
    <s v="BA6477"/>
    <s v="LHR"/>
    <s v="ORD"/>
    <s v="USA"/>
    <s v="North America"/>
    <x v="0"/>
    <s v="A380"/>
    <n v="14"/>
    <n v="97"/>
    <n v="358"/>
    <n v="1"/>
    <n v="3"/>
    <n v="15"/>
    <n v="469"/>
    <s v="LONG Morning"/>
  </r>
  <r>
    <d v="2025-08-24T00:00:00"/>
    <d v="1899-12-30T20:47:00"/>
    <x v="2"/>
    <s v="BA"/>
    <s v="BA1903"/>
    <s v="LHR"/>
    <s v="ORD"/>
    <s v="USA"/>
    <s v="North America"/>
    <x v="0"/>
    <s v="A350"/>
    <n v="0"/>
    <n v="56"/>
    <n v="275"/>
    <n v="0"/>
    <n v="0"/>
    <n v="9"/>
    <n v="331"/>
    <s v="LONG Evening"/>
  </r>
  <r>
    <d v="2025-10-08T00:00:00"/>
    <d v="1899-12-30T14:56:00"/>
    <x v="0"/>
    <s v="BA"/>
    <s v="BA9784"/>
    <s v="LHR"/>
    <s v="VIE"/>
    <s v="Austria"/>
    <s v="Europe"/>
    <x v="1"/>
    <s v="A320"/>
    <n v="0"/>
    <n v="3"/>
    <n v="177"/>
    <n v="0"/>
    <n v="0"/>
    <n v="6"/>
    <n v="180"/>
    <s v="SHORT Afternoon"/>
  </r>
  <r>
    <d v="2025-09-24T00:00:00"/>
    <d v="1899-12-30T12:46:00"/>
    <x v="3"/>
    <s v="BA"/>
    <s v="BA1776"/>
    <s v="LHR"/>
    <s v="DXB"/>
    <s v="UAE"/>
    <s v="Middle East"/>
    <x v="0"/>
    <s v="B787"/>
    <n v="0"/>
    <n v="35"/>
    <n v="179"/>
    <n v="0"/>
    <n v="10"/>
    <n v="37"/>
    <n v="214"/>
    <s v="LONG Lunchtime"/>
  </r>
  <r>
    <d v="2025-10-05T00:00:00"/>
    <d v="1899-12-30T22:18:00"/>
    <x v="2"/>
    <s v="BA"/>
    <s v="BA7532"/>
    <s v="LHR"/>
    <s v="LAX"/>
    <s v="USA"/>
    <s v="North America"/>
    <x v="0"/>
    <s v="B787"/>
    <n v="8"/>
    <n v="48"/>
    <n v="200"/>
    <n v="0"/>
    <n v="7"/>
    <n v="27"/>
    <n v="256"/>
    <s v="LONG Evening"/>
  </r>
  <r>
    <d v="2025-06-25T00:00:00"/>
    <d v="1899-12-30T20:38:00"/>
    <x v="2"/>
    <s v="BA"/>
    <s v="BA6563"/>
    <s v="LHR"/>
    <s v="CDG"/>
    <s v="France"/>
    <s v="Europe"/>
    <x v="1"/>
    <s v="A320"/>
    <n v="0"/>
    <n v="15"/>
    <n v="165"/>
    <n v="0"/>
    <n v="10"/>
    <n v="36"/>
    <n v="180"/>
    <s v="SHORT Evening"/>
  </r>
  <r>
    <d v="2025-08-17T00:00:00"/>
    <d v="1899-12-30T17:48:00"/>
    <x v="0"/>
    <s v="BA"/>
    <s v="BA7201"/>
    <s v="LHR"/>
    <s v="FRA"/>
    <s v="Germany"/>
    <s v="Europe"/>
    <x v="1"/>
    <s v="A320"/>
    <n v="0"/>
    <n v="18"/>
    <n v="162"/>
    <n v="0"/>
    <n v="12"/>
    <n v="41"/>
    <n v="180"/>
    <s v="SHORT Afternoon"/>
  </r>
  <r>
    <d v="2025-07-14T00:00:00"/>
    <d v="1899-12-30T13:20:00"/>
    <x v="3"/>
    <s v="BA"/>
    <s v="BA6268"/>
    <s v="LHR"/>
    <s v="JFK"/>
    <s v="USA"/>
    <s v="North America"/>
    <x v="0"/>
    <s v="B787"/>
    <n v="8"/>
    <n v="48"/>
    <n v="200"/>
    <n v="1"/>
    <n v="9"/>
    <n v="34"/>
    <n v="256"/>
    <s v="LONG Lunchtime"/>
  </r>
  <r>
    <d v="2025-07-23T00:00:00"/>
    <d v="1899-12-30T18:29:00"/>
    <x v="2"/>
    <s v="BA"/>
    <s v="BA5827"/>
    <s v="LHR"/>
    <s v="IST"/>
    <s v="Turkey"/>
    <s v="Europe"/>
    <x v="1"/>
    <s v="A320"/>
    <n v="0"/>
    <n v="9"/>
    <n v="171"/>
    <n v="0"/>
    <n v="11"/>
    <n v="41"/>
    <n v="180"/>
    <s v="SHORT Evening"/>
  </r>
  <r>
    <d v="2025-05-11T00:00:00"/>
    <d v="1899-12-30T08:23:00"/>
    <x v="1"/>
    <s v="BA"/>
    <s v="BA8867"/>
    <s v="LHR"/>
    <s v="BCN"/>
    <s v="Spain"/>
    <s v="Europe"/>
    <x v="1"/>
    <s v="A320"/>
    <n v="0"/>
    <n v="20"/>
    <n v="160"/>
    <n v="0"/>
    <n v="7"/>
    <n v="29"/>
    <n v="180"/>
    <s v="SHORT Morning"/>
  </r>
  <r>
    <d v="2025-09-29T00:00:00"/>
    <d v="1899-12-30T20:32:00"/>
    <x v="2"/>
    <s v="BA"/>
    <s v="BA2818"/>
    <s v="LHR"/>
    <s v="HND"/>
    <s v="Japan"/>
    <s v="Asia"/>
    <x v="0"/>
    <s v="B777"/>
    <n v="0"/>
    <n v="32"/>
    <n v="300"/>
    <n v="1"/>
    <n v="1"/>
    <n v="12"/>
    <n v="332"/>
    <s v="LONG Evening"/>
  </r>
  <r>
    <d v="2025-06-06T00:00:00"/>
    <d v="1899-12-30T16:34:00"/>
    <x v="0"/>
    <s v="BA"/>
    <s v="BA5165"/>
    <s v="LHR"/>
    <s v="ZRH"/>
    <s v="Switzerland"/>
    <s v="Europe"/>
    <x v="1"/>
    <s v="A320"/>
    <n v="0"/>
    <n v="12"/>
    <n v="168"/>
    <n v="1"/>
    <n v="14"/>
    <n v="47"/>
    <n v="180"/>
    <s v="SHORT Afternoon"/>
  </r>
  <r>
    <d v="2025-07-12T00:00:00"/>
    <d v="1899-12-30T08:55:00"/>
    <x v="1"/>
    <s v="BA"/>
    <s v="BA2189"/>
    <s v="LHR"/>
    <s v="DFW"/>
    <s v="USA"/>
    <s v="North America"/>
    <x v="0"/>
    <s v="A350"/>
    <n v="0"/>
    <n v="56"/>
    <n v="275"/>
    <n v="3"/>
    <n v="5"/>
    <n v="21"/>
    <n v="331"/>
    <s v="LONG Morning"/>
  </r>
  <r>
    <d v="2025-04-06T00:00:00"/>
    <d v="1899-12-30T12:57:00"/>
    <x v="3"/>
    <s v="BA"/>
    <s v="BA1574"/>
    <s v="LHR"/>
    <s v="MUC"/>
    <s v="Germany"/>
    <s v="Europe"/>
    <x v="1"/>
    <s v="A320"/>
    <n v="0"/>
    <n v="6"/>
    <n v="174"/>
    <n v="1"/>
    <n v="3"/>
    <n v="16"/>
    <n v="180"/>
    <s v="SHORT Lunchtime"/>
  </r>
  <r>
    <d v="2025-06-03T00:00:00"/>
    <d v="1899-12-30T22:47:00"/>
    <x v="2"/>
    <s v="BA"/>
    <s v="BA1894"/>
    <s v="LHR"/>
    <s v="AMS"/>
    <s v="Netherlands"/>
    <s v="Europe"/>
    <x v="1"/>
    <s v="A320"/>
    <n v="0"/>
    <n v="3"/>
    <n v="177"/>
    <n v="0"/>
    <n v="7"/>
    <n v="28"/>
    <n v="180"/>
    <s v="SHORT Evening"/>
  </r>
  <r>
    <d v="2025-07-26T00:00:00"/>
    <d v="1899-12-30T18:13:00"/>
    <x v="2"/>
    <s v="BA"/>
    <s v="BA5527"/>
    <s v="LHR"/>
    <s v="AMS"/>
    <s v="Netherlands"/>
    <s v="Europe"/>
    <x v="1"/>
    <s v="A320"/>
    <n v="0"/>
    <n v="6"/>
    <n v="174"/>
    <n v="0"/>
    <n v="3"/>
    <n v="16"/>
    <n v="180"/>
    <s v="SHORT Evening"/>
  </r>
  <r>
    <d v="2025-10-01T00:00:00"/>
    <d v="1899-12-30T21:08:00"/>
    <x v="2"/>
    <s v="BA"/>
    <s v="BA3804"/>
    <s v="LHR"/>
    <s v="MUC"/>
    <s v="Germany"/>
    <s v="Europe"/>
    <x v="1"/>
    <s v="A320"/>
    <n v="0"/>
    <n v="5"/>
    <n v="175"/>
    <n v="0"/>
    <n v="5"/>
    <n v="24"/>
    <n v="180"/>
    <s v="SHORT Evening"/>
  </r>
  <r>
    <d v="2025-10-14T00:00:00"/>
    <d v="1899-12-30T06:05:00"/>
    <x v="1"/>
    <s v="BA"/>
    <s v="BA4759"/>
    <s v="LHR"/>
    <s v="ZRH"/>
    <s v="Switzerland"/>
    <s v="Europe"/>
    <x v="1"/>
    <s v="A320"/>
    <n v="0"/>
    <n v="0"/>
    <n v="180"/>
    <n v="0"/>
    <n v="10"/>
    <n v="36"/>
    <n v="180"/>
    <s v="SHORT Morning"/>
  </r>
  <r>
    <d v="2025-09-17T00:00:00"/>
    <d v="1899-12-30T15:49:00"/>
    <x v="0"/>
    <s v="BA"/>
    <s v="BA5730"/>
    <s v="LHR"/>
    <s v="LAX"/>
    <s v="USA"/>
    <s v="North America"/>
    <x v="0"/>
    <s v="B777"/>
    <n v="0"/>
    <n v="32"/>
    <n v="304"/>
    <n v="0"/>
    <n v="10"/>
    <n v="36"/>
    <n v="336"/>
    <s v="LONG Afternoon"/>
  </r>
  <r>
    <d v="2025-10-27T00:00:00"/>
    <d v="1899-12-30T06:43:00"/>
    <x v="1"/>
    <s v="BA"/>
    <s v="BA8505"/>
    <s v="LHR"/>
    <s v="VIE"/>
    <s v="Austria"/>
    <s v="Europe"/>
    <x v="1"/>
    <s v="A320"/>
    <n v="0"/>
    <n v="2"/>
    <n v="178"/>
    <n v="4"/>
    <n v="3"/>
    <n v="16"/>
    <n v="180"/>
    <s v="SHORT Morning"/>
  </r>
  <r>
    <d v="2025-10-24T00:00:00"/>
    <d v="1899-12-30T17:41:00"/>
    <x v="0"/>
    <s v="BA"/>
    <s v="BA8201"/>
    <s v="LHR"/>
    <s v="IST"/>
    <s v="Turkey"/>
    <s v="Europe"/>
    <x v="1"/>
    <s v="A320"/>
    <n v="0"/>
    <n v="4"/>
    <n v="176"/>
    <n v="0"/>
    <n v="5"/>
    <n v="23"/>
    <n v="180"/>
    <s v="SHORT Afternoon"/>
  </r>
  <r>
    <d v="2025-09-26T00:00:00"/>
    <d v="1899-12-30T21:57:00"/>
    <x v="2"/>
    <s v="BA"/>
    <s v="BA5217"/>
    <s v="LHR"/>
    <s v="IST"/>
    <s v="Turkey"/>
    <s v="Europe"/>
    <x v="1"/>
    <s v="A320"/>
    <n v="0"/>
    <n v="10"/>
    <n v="170"/>
    <n v="0"/>
    <n v="14"/>
    <n v="47"/>
    <n v="180"/>
    <s v="SHORT Evening"/>
  </r>
  <r>
    <d v="2025-04-12T00:00:00"/>
    <d v="1899-12-30T12:50:00"/>
    <x v="3"/>
    <s v="BA"/>
    <s v="BA2619"/>
    <s v="LHR"/>
    <s v="AMS"/>
    <s v="Netherlands"/>
    <s v="Europe"/>
    <x v="1"/>
    <s v="A320"/>
    <n v="0"/>
    <n v="20"/>
    <n v="160"/>
    <n v="0"/>
    <n v="10"/>
    <n v="38"/>
    <n v="180"/>
    <s v="SHORT Lunchtime"/>
  </r>
  <r>
    <d v="2025-05-06T00:00:00"/>
    <d v="1899-12-30T08:10:00"/>
    <x v="1"/>
    <s v="BA"/>
    <s v="BA4119"/>
    <s v="LHR"/>
    <s v="JFK"/>
    <s v="USA"/>
    <s v="North America"/>
    <x v="0"/>
    <s v="A350"/>
    <n v="0"/>
    <n v="56"/>
    <n v="275"/>
    <n v="1"/>
    <n v="19"/>
    <n v="63"/>
    <n v="331"/>
    <s v="LONG Morning"/>
  </r>
  <r>
    <d v="2025-07-04T00:00:00"/>
    <d v="1899-12-30T20:48:00"/>
    <x v="2"/>
    <s v="BA"/>
    <s v="BA3888"/>
    <s v="LHR"/>
    <s v="ORD"/>
    <s v="USA"/>
    <s v="North America"/>
    <x v="0"/>
    <s v="B777"/>
    <n v="8"/>
    <n v="49"/>
    <n v="178"/>
    <n v="0"/>
    <n v="14"/>
    <n v="49"/>
    <n v="235"/>
    <s v="LONG Evening"/>
  </r>
  <r>
    <d v="2025-05-22T00:00:00"/>
    <d v="1899-12-30T09:23:00"/>
    <x v="1"/>
    <s v="BA"/>
    <s v="BA9790"/>
    <s v="LHR"/>
    <s v="CDG"/>
    <s v="France"/>
    <s v="Europe"/>
    <x v="1"/>
    <s v="A320"/>
    <n v="0"/>
    <n v="9"/>
    <n v="171"/>
    <n v="0"/>
    <n v="14"/>
    <n v="48"/>
    <n v="180"/>
    <s v="SHORT Morning"/>
  </r>
  <r>
    <d v="2025-05-09T00:00:00"/>
    <d v="1899-12-30T16:25:00"/>
    <x v="0"/>
    <s v="BA"/>
    <s v="BA4246"/>
    <s v="LHR"/>
    <s v="IST"/>
    <s v="Turkey"/>
    <s v="Europe"/>
    <x v="1"/>
    <s v="A320"/>
    <n v="0"/>
    <n v="19"/>
    <n v="161"/>
    <n v="0"/>
    <n v="0"/>
    <n v="9"/>
    <n v="180"/>
    <s v="SHORT Afternoon"/>
  </r>
  <r>
    <d v="2025-08-12T00:00:00"/>
    <d v="1899-12-30T17:11:00"/>
    <x v="0"/>
    <s v="BA"/>
    <s v="BA6800"/>
    <s v="LHR"/>
    <s v="HND"/>
    <s v="Japan"/>
    <s v="Asia"/>
    <x v="0"/>
    <s v="B787"/>
    <n v="8"/>
    <n v="42"/>
    <n v="166"/>
    <n v="0"/>
    <n v="12"/>
    <n v="42"/>
    <n v="216"/>
    <s v="LONG Afternoon"/>
  </r>
  <r>
    <d v="2025-05-20T00:00:00"/>
    <d v="1899-12-30T20:34:00"/>
    <x v="2"/>
    <s v="BA"/>
    <s v="BA1772"/>
    <s v="LHR"/>
    <s v="IST"/>
    <s v="Turkey"/>
    <s v="Europe"/>
    <x v="1"/>
    <s v="A320"/>
    <n v="0"/>
    <n v="10"/>
    <n v="170"/>
    <n v="0"/>
    <n v="7"/>
    <n v="29"/>
    <n v="180"/>
    <s v="SHORT Evening"/>
  </r>
  <r>
    <d v="2025-08-22T00:00:00"/>
    <d v="1899-12-30T16:35:00"/>
    <x v="0"/>
    <s v="BA"/>
    <s v="BA3429"/>
    <s v="LHR"/>
    <s v="ZRH"/>
    <s v="Switzerland"/>
    <s v="Europe"/>
    <x v="1"/>
    <s v="A320"/>
    <n v="0"/>
    <n v="6"/>
    <n v="174"/>
    <n v="0"/>
    <n v="5"/>
    <n v="22"/>
    <n v="180"/>
    <s v="SHORT Afternoon"/>
  </r>
  <r>
    <d v="2025-10-21T00:00:00"/>
    <d v="1899-12-30T13:13:00"/>
    <x v="3"/>
    <s v="BA"/>
    <s v="BA6846"/>
    <s v="LHR"/>
    <s v="MUC"/>
    <s v="Germany"/>
    <s v="Europe"/>
    <x v="1"/>
    <s v="A320"/>
    <n v="0"/>
    <n v="4"/>
    <n v="176"/>
    <n v="0"/>
    <n v="9"/>
    <n v="33"/>
    <n v="180"/>
    <s v="SHORT Lunchtime"/>
  </r>
  <r>
    <d v="2025-08-30T00:00:00"/>
    <d v="1899-12-30T19:29:00"/>
    <x v="2"/>
    <s v="BA"/>
    <s v="BA4399"/>
    <s v="LHR"/>
    <s v="AMS"/>
    <s v="Netherlands"/>
    <s v="Europe"/>
    <x v="1"/>
    <s v="A320"/>
    <n v="0"/>
    <n v="3"/>
    <n v="177"/>
    <n v="1"/>
    <n v="13"/>
    <n v="45"/>
    <n v="180"/>
    <s v="SHORT Evening"/>
  </r>
  <r>
    <d v="2025-07-21T00:00:00"/>
    <d v="1899-12-30T13:37:00"/>
    <x v="3"/>
    <s v="BA"/>
    <s v="BA6635"/>
    <s v="LHR"/>
    <s v="MAD"/>
    <s v="Spain"/>
    <s v="Europe"/>
    <x v="1"/>
    <s v="A320"/>
    <n v="0"/>
    <n v="4"/>
    <n v="176"/>
    <n v="0"/>
    <n v="11"/>
    <n v="38"/>
    <n v="180"/>
    <s v="SHORT Lunchtime"/>
  </r>
  <r>
    <d v="2025-06-24T00:00:00"/>
    <d v="1899-12-30T13:00:00"/>
    <x v="3"/>
    <s v="BA"/>
    <s v="BA4997"/>
    <s v="LHR"/>
    <s v="ZRH"/>
    <s v="Switzerland"/>
    <s v="Europe"/>
    <x v="1"/>
    <s v="A320"/>
    <n v="0"/>
    <n v="9"/>
    <n v="171"/>
    <n v="1"/>
    <n v="3"/>
    <n v="17"/>
    <n v="180"/>
    <s v="SHORT Lunchtime"/>
  </r>
  <r>
    <d v="2025-06-17T00:00:00"/>
    <d v="1899-12-30T20:40:00"/>
    <x v="2"/>
    <s v="BA"/>
    <s v="BA3911"/>
    <s v="LHR"/>
    <s v="MUC"/>
    <s v="Germany"/>
    <s v="Europe"/>
    <x v="1"/>
    <s v="A320"/>
    <n v="0"/>
    <n v="1"/>
    <n v="179"/>
    <n v="0"/>
    <n v="12"/>
    <n v="42"/>
    <n v="180"/>
    <s v="SHORT Evening"/>
  </r>
  <r>
    <d v="2025-10-14T00:00:00"/>
    <d v="1899-12-30T15:02:00"/>
    <x v="0"/>
    <s v="BA"/>
    <s v="BA9893"/>
    <s v="LHR"/>
    <s v="IST"/>
    <s v="Turkey"/>
    <s v="Europe"/>
    <x v="1"/>
    <s v="A320"/>
    <n v="0"/>
    <n v="5"/>
    <n v="175"/>
    <n v="0"/>
    <n v="4"/>
    <n v="20"/>
    <n v="180"/>
    <s v="SHORT Afternoon"/>
  </r>
  <r>
    <d v="2025-08-07T00:00:00"/>
    <d v="1899-12-30T13:51:00"/>
    <x v="3"/>
    <s v="BA"/>
    <s v="BA9894"/>
    <s v="LHR"/>
    <s v="LAX"/>
    <s v="USA"/>
    <s v="North America"/>
    <x v="0"/>
    <s v="B777"/>
    <n v="0"/>
    <n v="32"/>
    <n v="300"/>
    <n v="0"/>
    <n v="9"/>
    <n v="34"/>
    <n v="332"/>
    <s v="LONG Lunchtime"/>
  </r>
  <r>
    <d v="2025-04-06T00:00:00"/>
    <d v="1899-12-30T08:49:00"/>
    <x v="1"/>
    <s v="BA"/>
    <s v="BA1148"/>
    <s v="LHR"/>
    <s v="IST"/>
    <s v="Turkey"/>
    <s v="Europe"/>
    <x v="1"/>
    <s v="A320"/>
    <n v="0"/>
    <n v="12"/>
    <n v="168"/>
    <n v="0"/>
    <n v="6"/>
    <n v="26"/>
    <n v="180"/>
    <s v="SHORT Morning"/>
  </r>
  <r>
    <d v="2025-04-08T00:00:00"/>
    <d v="1899-12-30T16:41:00"/>
    <x v="0"/>
    <s v="BA"/>
    <s v="BA5728"/>
    <s v="LHR"/>
    <s v="MUC"/>
    <s v="Germany"/>
    <s v="Europe"/>
    <x v="1"/>
    <s v="A320"/>
    <n v="0"/>
    <n v="20"/>
    <n v="160"/>
    <n v="0"/>
    <n v="7"/>
    <n v="27"/>
    <n v="180"/>
    <s v="SHORT Afternoon"/>
  </r>
  <r>
    <d v="2025-05-26T00:00:00"/>
    <d v="1899-12-30T09:54:00"/>
    <x v="1"/>
    <s v="BA"/>
    <s v="BA8191"/>
    <s v="LHR"/>
    <s v="CDG"/>
    <s v="France"/>
    <s v="Europe"/>
    <x v="1"/>
    <s v="A320"/>
    <n v="0"/>
    <n v="1"/>
    <n v="179"/>
    <n v="0"/>
    <n v="12"/>
    <n v="42"/>
    <n v="180"/>
    <s v="SHORT Morning"/>
  </r>
  <r>
    <d v="2025-09-02T00:00:00"/>
    <d v="1899-12-30T19:38:00"/>
    <x v="2"/>
    <s v="BA"/>
    <s v="BA4826"/>
    <s v="LHR"/>
    <s v="DXB"/>
    <s v="UAE"/>
    <s v="Middle East"/>
    <x v="0"/>
    <s v="B787"/>
    <n v="8"/>
    <n v="48"/>
    <n v="200"/>
    <n v="1"/>
    <n v="2"/>
    <n v="14"/>
    <n v="256"/>
    <s v="LONG Evening"/>
  </r>
  <r>
    <d v="2025-08-11T00:00:00"/>
    <d v="1899-12-30T06:27:00"/>
    <x v="1"/>
    <s v="BA"/>
    <s v="BA6628"/>
    <s v="LHR"/>
    <s v="MAD"/>
    <s v="Spain"/>
    <s v="Europe"/>
    <x v="1"/>
    <s v="A320"/>
    <n v="0"/>
    <n v="12"/>
    <n v="168"/>
    <n v="1"/>
    <n v="18"/>
    <n v="61"/>
    <n v="180"/>
    <s v="SHORT Morning"/>
  </r>
  <r>
    <d v="2025-10-18T00:00:00"/>
    <d v="1899-12-30T17:35:00"/>
    <x v="0"/>
    <s v="BA"/>
    <s v="BA7832"/>
    <s v="LHR"/>
    <s v="JFK"/>
    <s v="USA"/>
    <s v="North America"/>
    <x v="0"/>
    <s v="B787"/>
    <n v="0"/>
    <n v="31"/>
    <n v="173"/>
    <n v="1"/>
    <n v="0"/>
    <n v="2"/>
    <n v="204"/>
    <s v="LONG Afternoon"/>
  </r>
  <r>
    <d v="2025-05-25T00:00:00"/>
    <d v="1899-12-30T09:20:00"/>
    <x v="1"/>
    <s v="BA"/>
    <s v="BA5350"/>
    <s v="LHR"/>
    <s v="AMS"/>
    <s v="Netherlands"/>
    <s v="Europe"/>
    <x v="1"/>
    <s v="A320"/>
    <n v="0"/>
    <n v="17"/>
    <n v="163"/>
    <n v="0"/>
    <n v="5"/>
    <n v="21"/>
    <n v="180"/>
    <s v="SHORT Morning"/>
  </r>
  <r>
    <d v="2025-07-12T00:00:00"/>
    <d v="1899-12-30T22:14:00"/>
    <x v="2"/>
    <s v="BA"/>
    <s v="BA5139"/>
    <s v="LHR"/>
    <s v="HND"/>
    <s v="Japan"/>
    <s v="Asia"/>
    <x v="0"/>
    <s v="B777"/>
    <n v="0"/>
    <n v="48"/>
    <n v="224"/>
    <n v="0"/>
    <n v="10"/>
    <n v="36"/>
    <n v="272"/>
    <s v="LONG Evening"/>
  </r>
  <r>
    <d v="2025-05-08T00:00:00"/>
    <d v="1899-12-30T19:38:00"/>
    <x v="2"/>
    <s v="BA"/>
    <s v="BA4149"/>
    <s v="LHR"/>
    <s v="CDG"/>
    <s v="France"/>
    <s v="Europe"/>
    <x v="1"/>
    <s v="A320"/>
    <n v="0"/>
    <n v="17"/>
    <n v="163"/>
    <n v="0"/>
    <n v="11"/>
    <n v="39"/>
    <n v="180"/>
    <s v="SHORT Evening"/>
  </r>
  <r>
    <d v="2025-05-15T00:00:00"/>
    <d v="1899-12-30T15:03:00"/>
    <x v="0"/>
    <s v="BA"/>
    <s v="BA3848"/>
    <s v="LHR"/>
    <s v="HND"/>
    <s v="Japan"/>
    <s v="Asia"/>
    <x v="0"/>
    <s v="B777"/>
    <n v="0"/>
    <n v="32"/>
    <n v="300"/>
    <n v="1"/>
    <n v="7"/>
    <n v="29"/>
    <n v="332"/>
    <s v="LONG Afternoon"/>
  </r>
  <r>
    <d v="2025-07-16T00:00:00"/>
    <d v="1899-12-30T13:20:00"/>
    <x v="3"/>
    <s v="BA"/>
    <s v="BA8117"/>
    <s v="LHR"/>
    <s v="HND"/>
    <s v="Japan"/>
    <s v="Asia"/>
    <x v="0"/>
    <s v="B787"/>
    <n v="8"/>
    <n v="48"/>
    <n v="200"/>
    <n v="0"/>
    <n v="7"/>
    <n v="29"/>
    <n v="256"/>
    <s v="LONG Lunchtime"/>
  </r>
  <r>
    <d v="2025-10-13T00:00:00"/>
    <d v="1899-12-30T18:53:00"/>
    <x v="2"/>
    <s v="BA"/>
    <s v="BA4493"/>
    <s v="LHR"/>
    <s v="ORD"/>
    <s v="USA"/>
    <s v="North America"/>
    <x v="0"/>
    <s v="B787"/>
    <n v="0"/>
    <n v="31"/>
    <n v="173"/>
    <n v="0"/>
    <n v="10"/>
    <n v="37"/>
    <n v="204"/>
    <s v="LONG Evening"/>
  </r>
  <r>
    <d v="2025-10-05T00:00:00"/>
    <d v="1899-12-30T20:21:00"/>
    <x v="2"/>
    <s v="BA"/>
    <s v="BA4817"/>
    <s v="LHR"/>
    <s v="DFW"/>
    <s v="USA"/>
    <s v="North America"/>
    <x v="0"/>
    <s v="B787"/>
    <n v="0"/>
    <n v="31"/>
    <n v="173"/>
    <n v="1"/>
    <n v="7"/>
    <n v="27"/>
    <n v="204"/>
    <s v="LONG Evening"/>
  </r>
  <r>
    <d v="2025-05-21T00:00:00"/>
    <d v="1899-12-30T10:13:00"/>
    <x v="1"/>
    <s v="BA"/>
    <s v="BA2032"/>
    <s v="LHR"/>
    <s v="DFW"/>
    <s v="USA"/>
    <s v="North America"/>
    <x v="0"/>
    <s v="B777"/>
    <n v="8"/>
    <n v="49"/>
    <n v="178"/>
    <n v="0"/>
    <n v="15"/>
    <n v="52"/>
    <n v="235"/>
    <s v="LONG Morning"/>
  </r>
  <r>
    <d v="2025-05-26T00:00:00"/>
    <d v="1899-12-30T08:13:00"/>
    <x v="1"/>
    <s v="BA"/>
    <s v="BA5172"/>
    <s v="LHR"/>
    <s v="ZRH"/>
    <s v="Switzerland"/>
    <s v="Europe"/>
    <x v="1"/>
    <s v="A320"/>
    <n v="0"/>
    <n v="14"/>
    <n v="166"/>
    <n v="0"/>
    <n v="12"/>
    <n v="43"/>
    <n v="180"/>
    <s v="SHORT Morning"/>
  </r>
  <r>
    <d v="2025-09-12T00:00:00"/>
    <d v="1899-12-30T07:42:00"/>
    <x v="1"/>
    <s v="BA"/>
    <s v="BA9642"/>
    <s v="LHR"/>
    <s v="BCN"/>
    <s v="Spain"/>
    <s v="Europe"/>
    <x v="1"/>
    <s v="A320"/>
    <n v="0"/>
    <n v="17"/>
    <n v="163"/>
    <n v="0"/>
    <n v="13"/>
    <n v="44"/>
    <n v="180"/>
    <s v="SHORT Morning"/>
  </r>
  <r>
    <d v="2025-08-11T00:00:00"/>
    <d v="1899-12-30T17:44:00"/>
    <x v="0"/>
    <s v="BA"/>
    <s v="BA3354"/>
    <s v="LHR"/>
    <s v="JFK"/>
    <s v="USA"/>
    <s v="North America"/>
    <x v="0"/>
    <s v="B777"/>
    <n v="0"/>
    <n v="32"/>
    <n v="300"/>
    <n v="0"/>
    <n v="2"/>
    <n v="15"/>
    <n v="332"/>
    <s v="LONG Afternoon"/>
  </r>
  <r>
    <d v="2025-08-15T00:00:00"/>
    <d v="1899-12-30T20:42:00"/>
    <x v="2"/>
    <s v="BA"/>
    <s v="BA6532"/>
    <s v="LHR"/>
    <s v="DXB"/>
    <s v="UAE"/>
    <s v="Middle East"/>
    <x v="0"/>
    <s v="B787"/>
    <n v="8"/>
    <n v="48"/>
    <n v="200"/>
    <n v="2"/>
    <n v="7"/>
    <n v="29"/>
    <n v="256"/>
    <s v="LONG Evening"/>
  </r>
  <r>
    <d v="2025-09-16T00:00:00"/>
    <d v="1899-12-30T16:50:00"/>
    <x v="0"/>
    <s v="BA"/>
    <s v="BA7932"/>
    <s v="LHR"/>
    <s v="IST"/>
    <s v="Turkey"/>
    <s v="Europe"/>
    <x v="1"/>
    <s v="A320"/>
    <n v="0"/>
    <n v="18"/>
    <n v="162"/>
    <n v="0"/>
    <n v="6"/>
    <n v="26"/>
    <n v="180"/>
    <s v="SHORT Afternoon"/>
  </r>
  <r>
    <d v="2025-07-08T00:00:00"/>
    <d v="1899-12-30T12:56:00"/>
    <x v="3"/>
    <s v="BA"/>
    <s v="BA1867"/>
    <s v="LHR"/>
    <s v="MUC"/>
    <s v="Germany"/>
    <s v="Europe"/>
    <x v="1"/>
    <s v="A320"/>
    <n v="0"/>
    <n v="20"/>
    <n v="160"/>
    <n v="3"/>
    <n v="2"/>
    <n v="15"/>
    <n v="180"/>
    <s v="SHORT Lunchtime"/>
  </r>
  <r>
    <d v="2025-10-26T00:00:00"/>
    <d v="1899-12-30T20:12:00"/>
    <x v="2"/>
    <s v="BA"/>
    <s v="BA8630"/>
    <s v="LHR"/>
    <s v="LAX"/>
    <s v="USA"/>
    <s v="North America"/>
    <x v="0"/>
    <s v="B777"/>
    <n v="0"/>
    <n v="32"/>
    <n v="300"/>
    <n v="0"/>
    <n v="10"/>
    <n v="36"/>
    <n v="332"/>
    <s v="LONG Evening"/>
  </r>
  <r>
    <d v="2025-09-21T00:00:00"/>
    <d v="1899-12-30T12:07:00"/>
    <x v="3"/>
    <s v="BA"/>
    <s v="BA4487"/>
    <s v="LHR"/>
    <s v="ORD"/>
    <s v="USA"/>
    <s v="North America"/>
    <x v="0"/>
    <s v="B787"/>
    <n v="8"/>
    <n v="42"/>
    <n v="166"/>
    <n v="0"/>
    <n v="5"/>
    <n v="22"/>
    <n v="216"/>
    <s v="LONG Lunchtime"/>
  </r>
  <r>
    <d v="2025-07-25T00:00:00"/>
    <d v="1899-12-30T13:39:00"/>
    <x v="3"/>
    <s v="BA"/>
    <s v="BA3379"/>
    <s v="LHR"/>
    <s v="DFW"/>
    <s v="USA"/>
    <s v="North America"/>
    <x v="0"/>
    <s v="B777"/>
    <n v="8"/>
    <n v="49"/>
    <n v="178"/>
    <n v="1"/>
    <n v="11"/>
    <n v="41"/>
    <n v="235"/>
    <s v="LONG Lunchtime"/>
  </r>
  <r>
    <d v="2025-07-21T00:00:00"/>
    <d v="1899-12-30T19:33:00"/>
    <x v="2"/>
    <s v="BA"/>
    <s v="BA9122"/>
    <s v="LHR"/>
    <s v="DXB"/>
    <s v="UAE"/>
    <s v="Middle East"/>
    <x v="0"/>
    <s v="A380"/>
    <n v="14"/>
    <n v="97"/>
    <n v="358"/>
    <n v="0"/>
    <n v="2"/>
    <n v="14"/>
    <n v="469"/>
    <s v="LONG Evening"/>
  </r>
  <r>
    <d v="2025-09-03T00:00:00"/>
    <d v="1899-12-30T20:46:00"/>
    <x v="2"/>
    <s v="BA"/>
    <s v="BA1575"/>
    <s v="LHR"/>
    <s v="ORD"/>
    <s v="USA"/>
    <s v="North America"/>
    <x v="0"/>
    <s v="B777"/>
    <n v="0"/>
    <n v="32"/>
    <n v="300"/>
    <n v="0"/>
    <n v="17"/>
    <n v="57"/>
    <n v="332"/>
    <s v="LONG Evening"/>
  </r>
  <r>
    <d v="2025-05-25T00:00:00"/>
    <d v="1899-12-30T17:29:00"/>
    <x v="0"/>
    <s v="BA"/>
    <s v="BA1885"/>
    <s v="LHR"/>
    <s v="DFW"/>
    <s v="USA"/>
    <s v="North America"/>
    <x v="0"/>
    <s v="B777"/>
    <n v="0"/>
    <n v="32"/>
    <n v="304"/>
    <n v="0"/>
    <n v="3"/>
    <n v="16"/>
    <n v="336"/>
    <s v="LONG Afternoon"/>
  </r>
  <r>
    <d v="2025-06-15T00:00:00"/>
    <d v="1899-12-30T15:09:00"/>
    <x v="0"/>
    <s v="BA"/>
    <s v="BA7102"/>
    <s v="LHR"/>
    <s v="AMS"/>
    <s v="Netherlands"/>
    <s v="Europe"/>
    <x v="1"/>
    <s v="A320"/>
    <n v="0"/>
    <n v="19"/>
    <n v="161"/>
    <n v="0"/>
    <n v="9"/>
    <n v="34"/>
    <n v="180"/>
    <s v="SHORT Afternoon"/>
  </r>
  <r>
    <d v="2025-08-03T00:00:00"/>
    <d v="1899-12-30T08:52:00"/>
    <x v="1"/>
    <s v="BA"/>
    <s v="BA1118"/>
    <s v="LHR"/>
    <s v="LAX"/>
    <s v="USA"/>
    <s v="North America"/>
    <x v="0"/>
    <s v="B777"/>
    <n v="0"/>
    <n v="48"/>
    <n v="224"/>
    <n v="1"/>
    <n v="12"/>
    <n v="43"/>
    <n v="272"/>
    <s v="LONG Morning"/>
  </r>
  <r>
    <d v="2025-06-19T00:00:00"/>
    <d v="1899-12-30T15:29:00"/>
    <x v="0"/>
    <s v="BA"/>
    <s v="BA9425"/>
    <s v="LHR"/>
    <s v="DFW"/>
    <s v="USA"/>
    <s v="North America"/>
    <x v="0"/>
    <s v="B777"/>
    <n v="0"/>
    <n v="32"/>
    <n v="304"/>
    <n v="1"/>
    <n v="5"/>
    <n v="21"/>
    <n v="336"/>
    <s v="LONG Afternoon"/>
  </r>
  <r>
    <d v="2025-08-19T00:00:00"/>
    <d v="1899-12-30T06:27:00"/>
    <x v="1"/>
    <s v="BA"/>
    <s v="BA7918"/>
    <s v="LHR"/>
    <s v="MUC"/>
    <s v="Germany"/>
    <s v="Europe"/>
    <x v="1"/>
    <s v="A320"/>
    <n v="0"/>
    <n v="1"/>
    <n v="179"/>
    <n v="1"/>
    <n v="12"/>
    <n v="44"/>
    <n v="180"/>
    <s v="SHORT Morning"/>
  </r>
  <r>
    <d v="2025-10-22T00:00:00"/>
    <d v="1899-12-30T20:41:00"/>
    <x v="2"/>
    <s v="BA"/>
    <s v="BA3330"/>
    <s v="LHR"/>
    <s v="FRA"/>
    <s v="Germany"/>
    <s v="Europe"/>
    <x v="1"/>
    <s v="A320"/>
    <n v="0"/>
    <n v="14"/>
    <n v="166"/>
    <n v="1"/>
    <n v="1"/>
    <n v="11"/>
    <n v="180"/>
    <s v="SHORT Evening"/>
  </r>
  <r>
    <d v="2025-08-14T00:00:00"/>
    <d v="1899-12-30T21:37:00"/>
    <x v="2"/>
    <s v="BA"/>
    <s v="BA4442"/>
    <s v="LHR"/>
    <s v="ZRH"/>
    <s v="Switzerland"/>
    <s v="Europe"/>
    <x v="1"/>
    <s v="A320"/>
    <n v="0"/>
    <n v="14"/>
    <n v="166"/>
    <n v="0"/>
    <n v="16"/>
    <n v="53"/>
    <n v="180"/>
    <s v="SHORT Evening"/>
  </r>
  <r>
    <d v="2025-08-18T00:00:00"/>
    <d v="1899-12-30T21:41:00"/>
    <x v="2"/>
    <s v="BA"/>
    <s v="BA7774"/>
    <s v="LHR"/>
    <s v="BCN"/>
    <s v="Spain"/>
    <s v="Europe"/>
    <x v="1"/>
    <s v="A320"/>
    <n v="0"/>
    <n v="11"/>
    <n v="169"/>
    <n v="0"/>
    <n v="8"/>
    <n v="31"/>
    <n v="180"/>
    <s v="SHORT Evening"/>
  </r>
  <r>
    <d v="2025-05-11T00:00:00"/>
    <d v="1899-12-30T22:50:00"/>
    <x v="2"/>
    <s v="BA"/>
    <s v="BA2034"/>
    <s v="LHR"/>
    <s v="MAD"/>
    <s v="Spain"/>
    <s v="Europe"/>
    <x v="1"/>
    <s v="A320"/>
    <n v="0"/>
    <n v="17"/>
    <n v="163"/>
    <n v="1"/>
    <n v="5"/>
    <n v="21"/>
    <n v="180"/>
    <s v="SHORT Evening"/>
  </r>
  <r>
    <d v="2025-09-22T00:00:00"/>
    <d v="1899-12-30T21:35:00"/>
    <x v="2"/>
    <s v="BA"/>
    <s v="BA7517"/>
    <s v="LHR"/>
    <s v="VIE"/>
    <s v="Austria"/>
    <s v="Europe"/>
    <x v="1"/>
    <s v="A320"/>
    <n v="0"/>
    <n v="16"/>
    <n v="164"/>
    <n v="3"/>
    <n v="6"/>
    <n v="26"/>
    <n v="180"/>
    <s v="SHORT Evening"/>
  </r>
  <r>
    <d v="2025-04-07T00:00:00"/>
    <d v="1899-12-30T06:11:00"/>
    <x v="1"/>
    <s v="BA"/>
    <s v="BA8203"/>
    <s v="LHR"/>
    <s v="ORD"/>
    <s v="USA"/>
    <s v="North America"/>
    <x v="0"/>
    <s v="B777"/>
    <n v="0"/>
    <n v="32"/>
    <n v="300"/>
    <n v="0"/>
    <n v="12"/>
    <n v="43"/>
    <n v="332"/>
    <s v="LONG Morning"/>
  </r>
  <r>
    <d v="2025-07-02T00:00:00"/>
    <d v="1899-12-30T16:14:00"/>
    <x v="0"/>
    <s v="BA"/>
    <s v="BA2641"/>
    <s v="LHR"/>
    <s v="DFW"/>
    <s v="USA"/>
    <s v="North America"/>
    <x v="0"/>
    <s v="B787"/>
    <n v="0"/>
    <n v="35"/>
    <n v="179"/>
    <n v="0"/>
    <n v="5"/>
    <n v="21"/>
    <n v="214"/>
    <s v="LONG Afternoon"/>
  </r>
  <r>
    <d v="2025-05-24T00:00:00"/>
    <d v="1899-12-30T16:12:00"/>
    <x v="0"/>
    <s v="BA"/>
    <s v="BA8475"/>
    <s v="LHR"/>
    <s v="CDG"/>
    <s v="France"/>
    <s v="Europe"/>
    <x v="1"/>
    <s v="A320"/>
    <n v="0"/>
    <n v="9"/>
    <n v="171"/>
    <n v="0"/>
    <n v="4"/>
    <n v="19"/>
    <n v="180"/>
    <s v="SHORT Afternoon"/>
  </r>
  <r>
    <d v="2025-05-20T00:00:00"/>
    <d v="1899-12-30T13:32:00"/>
    <x v="3"/>
    <s v="BA"/>
    <s v="BA4542"/>
    <s v="LHR"/>
    <s v="DXB"/>
    <s v="UAE"/>
    <s v="Middle East"/>
    <x v="0"/>
    <s v="B787"/>
    <n v="8"/>
    <n v="42"/>
    <n v="166"/>
    <n v="0"/>
    <n v="7"/>
    <n v="27"/>
    <n v="216"/>
    <s v="LONG Lunchtime"/>
  </r>
  <r>
    <d v="2025-10-28T00:00:00"/>
    <d v="1899-12-30T08:34:00"/>
    <x v="1"/>
    <s v="BA"/>
    <s v="BA1222"/>
    <s v="LHR"/>
    <s v="ORD"/>
    <s v="USA"/>
    <s v="North America"/>
    <x v="0"/>
    <s v="B787"/>
    <n v="0"/>
    <n v="35"/>
    <n v="179"/>
    <n v="0"/>
    <n v="1"/>
    <n v="12"/>
    <n v="214"/>
    <s v="LONG Morning"/>
  </r>
  <r>
    <d v="2025-06-08T00:00:00"/>
    <d v="1899-12-30T17:31:00"/>
    <x v="0"/>
    <s v="BA"/>
    <s v="BA8371"/>
    <s v="LHR"/>
    <s v="MUC"/>
    <s v="Germany"/>
    <s v="Europe"/>
    <x v="1"/>
    <s v="A320"/>
    <n v="0"/>
    <n v="16"/>
    <n v="164"/>
    <n v="0"/>
    <n v="18"/>
    <n v="59"/>
    <n v="180"/>
    <s v="SHORT Afternoon"/>
  </r>
  <r>
    <d v="2025-06-26T00:00:00"/>
    <d v="1899-12-30T11:45:00"/>
    <x v="1"/>
    <s v="BA"/>
    <s v="BA2113"/>
    <s v="LHR"/>
    <s v="ZRH"/>
    <s v="Switzerland"/>
    <s v="Europe"/>
    <x v="1"/>
    <s v="A320"/>
    <n v="0"/>
    <n v="2"/>
    <n v="178"/>
    <n v="0"/>
    <n v="5"/>
    <n v="21"/>
    <n v="180"/>
    <s v="SHORT Morning"/>
  </r>
  <r>
    <d v="2025-09-25T00:00:00"/>
    <d v="1899-12-30T21:06:00"/>
    <x v="2"/>
    <s v="BA"/>
    <s v="BA3620"/>
    <s v="LHR"/>
    <s v="CDG"/>
    <s v="France"/>
    <s v="Europe"/>
    <x v="1"/>
    <s v="A320"/>
    <n v="0"/>
    <n v="16"/>
    <n v="164"/>
    <n v="1"/>
    <n v="12"/>
    <n v="43"/>
    <n v="180"/>
    <s v="SHORT Evening"/>
  </r>
  <r>
    <d v="2025-09-10T00:00:00"/>
    <d v="1899-12-30T11:04:00"/>
    <x v="1"/>
    <s v="BA"/>
    <s v="BA6554"/>
    <s v="LHR"/>
    <s v="LAX"/>
    <s v="USA"/>
    <s v="North America"/>
    <x v="0"/>
    <s v="B787"/>
    <n v="8"/>
    <n v="48"/>
    <n v="200"/>
    <n v="1"/>
    <n v="9"/>
    <n v="34"/>
    <n v="256"/>
    <s v="LONG Morning"/>
  </r>
  <r>
    <d v="2025-09-22T00:00:00"/>
    <d v="1899-12-30T12:05:00"/>
    <x v="3"/>
    <s v="BA"/>
    <s v="BA2149"/>
    <s v="LHR"/>
    <s v="FRA"/>
    <s v="Germany"/>
    <s v="Europe"/>
    <x v="1"/>
    <s v="A320"/>
    <n v="0"/>
    <n v="17"/>
    <n v="163"/>
    <n v="3"/>
    <n v="2"/>
    <n v="15"/>
    <n v="180"/>
    <s v="SHORT Lunchtime"/>
  </r>
  <r>
    <d v="2025-04-26T00:00:00"/>
    <d v="1899-12-30T11:02:00"/>
    <x v="1"/>
    <s v="BA"/>
    <s v="BA4182"/>
    <s v="LHR"/>
    <s v="BCN"/>
    <s v="Spain"/>
    <s v="Europe"/>
    <x v="1"/>
    <s v="A320"/>
    <n v="0"/>
    <n v="11"/>
    <n v="169"/>
    <n v="0"/>
    <n v="8"/>
    <n v="30"/>
    <n v="180"/>
    <s v="SHORT Morning"/>
  </r>
  <r>
    <d v="2025-10-01T00:00:00"/>
    <d v="1899-12-30T06:59:00"/>
    <x v="1"/>
    <s v="BA"/>
    <s v="BA8420"/>
    <s v="LHR"/>
    <s v="DFW"/>
    <s v="USA"/>
    <s v="North America"/>
    <x v="0"/>
    <s v="B777"/>
    <n v="0"/>
    <n v="32"/>
    <n v="300"/>
    <n v="0"/>
    <n v="12"/>
    <n v="43"/>
    <n v="332"/>
    <s v="LONG Morning"/>
  </r>
  <r>
    <d v="2025-10-10T00:00:00"/>
    <d v="1899-12-30T10:13:00"/>
    <x v="1"/>
    <s v="BA"/>
    <s v="BA7079"/>
    <s v="LHR"/>
    <s v="VIE"/>
    <s v="Austria"/>
    <s v="Europe"/>
    <x v="1"/>
    <s v="A320"/>
    <n v="0"/>
    <n v="20"/>
    <n v="160"/>
    <n v="0"/>
    <n v="7"/>
    <n v="27"/>
    <n v="180"/>
    <s v="SHORT Morning"/>
  </r>
  <r>
    <d v="2025-08-21T00:00:00"/>
    <d v="1899-12-30T21:26:00"/>
    <x v="2"/>
    <s v="BA"/>
    <s v="BA9436"/>
    <s v="LHR"/>
    <s v="DFW"/>
    <s v="USA"/>
    <s v="North America"/>
    <x v="0"/>
    <s v="B787"/>
    <n v="8"/>
    <n v="48"/>
    <n v="200"/>
    <n v="0"/>
    <n v="14"/>
    <n v="49"/>
    <n v="256"/>
    <s v="LONG Evening"/>
  </r>
  <r>
    <d v="2025-09-23T00:00:00"/>
    <d v="1899-12-30T19:39:00"/>
    <x v="2"/>
    <s v="BA"/>
    <s v="BA7373"/>
    <s v="LHR"/>
    <s v="IST"/>
    <s v="Turkey"/>
    <s v="Europe"/>
    <x v="1"/>
    <s v="A320"/>
    <n v="0"/>
    <n v="11"/>
    <n v="169"/>
    <n v="0"/>
    <n v="13"/>
    <n v="46"/>
    <n v="180"/>
    <s v="SHORT Evening"/>
  </r>
  <r>
    <d v="2025-09-15T00:00:00"/>
    <d v="1899-12-30T20:52:00"/>
    <x v="2"/>
    <s v="BA"/>
    <s v="BA9969"/>
    <s v="LHR"/>
    <s v="BCN"/>
    <s v="Spain"/>
    <s v="Europe"/>
    <x v="1"/>
    <s v="A320"/>
    <n v="0"/>
    <n v="2"/>
    <n v="178"/>
    <n v="1"/>
    <n v="13"/>
    <n v="45"/>
    <n v="180"/>
    <s v="SHORT Evening"/>
  </r>
  <r>
    <d v="2025-09-03T00:00:00"/>
    <d v="1899-12-30T10:29:00"/>
    <x v="1"/>
    <s v="BA"/>
    <s v="BA4187"/>
    <s v="LHR"/>
    <s v="LAX"/>
    <s v="USA"/>
    <s v="North America"/>
    <x v="0"/>
    <s v="A380"/>
    <n v="14"/>
    <n v="97"/>
    <n v="358"/>
    <n v="0"/>
    <n v="5"/>
    <n v="23"/>
    <n v="469"/>
    <s v="LONG Morning"/>
  </r>
  <r>
    <d v="2025-07-24T00:00:00"/>
    <d v="1899-12-30T10:18:00"/>
    <x v="1"/>
    <s v="BA"/>
    <s v="BA4764"/>
    <s v="LHR"/>
    <s v="MUC"/>
    <s v="Germany"/>
    <s v="Europe"/>
    <x v="1"/>
    <s v="A320"/>
    <n v="0"/>
    <n v="19"/>
    <n v="161"/>
    <n v="3"/>
    <n v="2"/>
    <n v="13"/>
    <n v="180"/>
    <s v="SHORT Morning"/>
  </r>
  <r>
    <d v="2025-10-29T00:00:00"/>
    <d v="1899-12-30T11:02:00"/>
    <x v="1"/>
    <s v="BA"/>
    <s v="BA8306"/>
    <s v="LHR"/>
    <s v="MAD"/>
    <s v="Spain"/>
    <s v="Europe"/>
    <x v="1"/>
    <s v="A320"/>
    <n v="0"/>
    <n v="8"/>
    <n v="172"/>
    <n v="1"/>
    <n v="4"/>
    <n v="21"/>
    <n v="180"/>
    <s v="SHORT Morning"/>
  </r>
  <r>
    <d v="2025-07-05T00:00:00"/>
    <d v="1899-12-30T12:52:00"/>
    <x v="3"/>
    <s v="BA"/>
    <s v="BA2390"/>
    <s v="LHR"/>
    <s v="IST"/>
    <s v="Turkey"/>
    <s v="Europe"/>
    <x v="1"/>
    <s v="A320"/>
    <n v="0"/>
    <n v="20"/>
    <n v="160"/>
    <n v="1"/>
    <n v="9"/>
    <n v="33"/>
    <n v="180"/>
    <s v="SHORT Lunchtime"/>
  </r>
  <r>
    <d v="2025-08-06T00:00:00"/>
    <d v="1899-12-30T10:53:00"/>
    <x v="1"/>
    <s v="BA"/>
    <s v="BA5921"/>
    <s v="LHR"/>
    <s v="BCN"/>
    <s v="Spain"/>
    <s v="Europe"/>
    <x v="1"/>
    <s v="A320"/>
    <n v="0"/>
    <n v="10"/>
    <n v="170"/>
    <n v="1"/>
    <n v="11"/>
    <n v="39"/>
    <n v="180"/>
    <s v="SHORT Morning"/>
  </r>
  <r>
    <d v="2025-05-20T00:00:00"/>
    <d v="1899-12-30T12:45:00"/>
    <x v="3"/>
    <s v="BA"/>
    <s v="BA6458"/>
    <s v="LHR"/>
    <s v="DXB"/>
    <s v="UAE"/>
    <s v="Middle East"/>
    <x v="0"/>
    <s v="B777"/>
    <n v="8"/>
    <n v="49"/>
    <n v="178"/>
    <n v="0"/>
    <n v="0"/>
    <n v="0"/>
    <n v="235"/>
    <s v="LONG Lunchtime"/>
  </r>
  <r>
    <d v="2025-07-09T00:00:00"/>
    <d v="1899-12-30T22:05:00"/>
    <x v="2"/>
    <s v="BA"/>
    <s v="BA1956"/>
    <s v="LHR"/>
    <s v="DXB"/>
    <s v="UAE"/>
    <s v="Middle East"/>
    <x v="0"/>
    <s v="B777"/>
    <n v="0"/>
    <n v="32"/>
    <n v="300"/>
    <n v="1"/>
    <n v="8"/>
    <n v="30"/>
    <n v="332"/>
    <s v="LONG Evening"/>
  </r>
  <r>
    <d v="2025-04-11T00:00:00"/>
    <d v="1899-12-30T16:55:00"/>
    <x v="0"/>
    <s v="BA"/>
    <s v="BA4114"/>
    <s v="LHR"/>
    <s v="IST"/>
    <s v="Turkey"/>
    <s v="Europe"/>
    <x v="1"/>
    <s v="A320"/>
    <n v="0"/>
    <n v="9"/>
    <n v="171"/>
    <n v="0"/>
    <n v="9"/>
    <n v="33"/>
    <n v="180"/>
    <s v="SHORT Afternoon"/>
  </r>
  <r>
    <d v="2025-06-01T00:00:00"/>
    <d v="1899-12-30T08:57:00"/>
    <x v="1"/>
    <s v="BA"/>
    <s v="BA3878"/>
    <s v="LHR"/>
    <s v="ORD"/>
    <s v="USA"/>
    <s v="North America"/>
    <x v="0"/>
    <s v="B787"/>
    <n v="0"/>
    <n v="35"/>
    <n v="179"/>
    <n v="2"/>
    <n v="6"/>
    <n v="26"/>
    <n v="214"/>
    <s v="LONG Morning"/>
  </r>
  <r>
    <d v="2025-07-05T00:00:00"/>
    <d v="1899-12-30T17:24:00"/>
    <x v="0"/>
    <s v="BA"/>
    <s v="BA2904"/>
    <s v="LHR"/>
    <s v="ORD"/>
    <s v="USA"/>
    <s v="North America"/>
    <x v="0"/>
    <s v="A380"/>
    <n v="14"/>
    <n v="97"/>
    <n v="358"/>
    <n v="0"/>
    <n v="15"/>
    <n v="50"/>
    <n v="469"/>
    <s v="LONG Afternoon"/>
  </r>
  <r>
    <d v="2025-09-13T00:00:00"/>
    <d v="1899-12-30T18:01:00"/>
    <x v="2"/>
    <s v="BA"/>
    <s v="BA3676"/>
    <s v="LHR"/>
    <s v="BCN"/>
    <s v="Spain"/>
    <s v="Europe"/>
    <x v="1"/>
    <s v="A320"/>
    <n v="0"/>
    <n v="5"/>
    <n v="175"/>
    <n v="0"/>
    <n v="10"/>
    <n v="37"/>
    <n v="180"/>
    <s v="SHORT Evening"/>
  </r>
  <r>
    <d v="2025-04-26T00:00:00"/>
    <d v="1899-12-30T12:35:00"/>
    <x v="3"/>
    <s v="BA"/>
    <s v="BA9781"/>
    <s v="LHR"/>
    <s v="FRA"/>
    <s v="Germany"/>
    <s v="Europe"/>
    <x v="1"/>
    <s v="A320"/>
    <n v="0"/>
    <n v="7"/>
    <n v="173"/>
    <n v="0"/>
    <n v="15"/>
    <n v="51"/>
    <n v="180"/>
    <s v="SHORT Lunchtime"/>
  </r>
  <r>
    <d v="2025-06-20T00:00:00"/>
    <d v="1899-12-30T22:50:00"/>
    <x v="2"/>
    <s v="BA"/>
    <s v="BA3600"/>
    <s v="LHR"/>
    <s v="CDG"/>
    <s v="France"/>
    <s v="Europe"/>
    <x v="1"/>
    <s v="A320"/>
    <n v="0"/>
    <n v="14"/>
    <n v="166"/>
    <n v="0"/>
    <n v="7"/>
    <n v="27"/>
    <n v="180"/>
    <s v="SHORT Evening"/>
  </r>
  <r>
    <d v="2025-07-04T00:00:00"/>
    <d v="1899-12-30T17:19:00"/>
    <x v="0"/>
    <s v="BA"/>
    <s v="BA1141"/>
    <s v="LHR"/>
    <s v="MUC"/>
    <s v="Germany"/>
    <s v="Europe"/>
    <x v="1"/>
    <s v="A320"/>
    <n v="0"/>
    <n v="8"/>
    <n v="172"/>
    <n v="0"/>
    <n v="13"/>
    <n v="45"/>
    <n v="180"/>
    <s v="SHORT Afternoon"/>
  </r>
  <r>
    <d v="2025-08-16T00:00:00"/>
    <d v="1899-12-30T22:40:00"/>
    <x v="2"/>
    <s v="BA"/>
    <s v="BA6045"/>
    <s v="LHR"/>
    <s v="DXB"/>
    <s v="UAE"/>
    <s v="Middle East"/>
    <x v="0"/>
    <s v="B787"/>
    <n v="8"/>
    <n v="42"/>
    <n v="166"/>
    <n v="0"/>
    <n v="17"/>
    <n v="56"/>
    <n v="216"/>
    <s v="LONG Evening"/>
  </r>
  <r>
    <d v="2025-04-23T00:00:00"/>
    <d v="1899-12-30T19:07:00"/>
    <x v="2"/>
    <s v="BA"/>
    <s v="BA4262"/>
    <s v="LHR"/>
    <s v="DFW"/>
    <s v="USA"/>
    <s v="North America"/>
    <x v="0"/>
    <s v="B777"/>
    <n v="0"/>
    <n v="32"/>
    <n v="304"/>
    <n v="1"/>
    <n v="15"/>
    <n v="51"/>
    <n v="336"/>
    <s v="LONG Evening"/>
  </r>
  <r>
    <d v="2025-06-28T00:00:00"/>
    <d v="1899-12-30T14:48:00"/>
    <x v="0"/>
    <s v="BA"/>
    <s v="BA8608"/>
    <s v="LHR"/>
    <s v="DFW"/>
    <s v="USA"/>
    <s v="North America"/>
    <x v="0"/>
    <s v="A380"/>
    <n v="14"/>
    <n v="97"/>
    <n v="358"/>
    <n v="0"/>
    <n v="2"/>
    <n v="13"/>
    <n v="469"/>
    <s v="LONG Afternoon"/>
  </r>
  <r>
    <d v="2025-06-27T00:00:00"/>
    <d v="1899-12-30T17:44:00"/>
    <x v="0"/>
    <s v="BA"/>
    <s v="BA8657"/>
    <s v="LHR"/>
    <s v="VIE"/>
    <s v="Austria"/>
    <s v="Europe"/>
    <x v="1"/>
    <s v="A320"/>
    <n v="0"/>
    <n v="6"/>
    <n v="174"/>
    <n v="0"/>
    <n v="6"/>
    <n v="26"/>
    <n v="180"/>
    <s v="SHORT Afternoon"/>
  </r>
  <r>
    <d v="2025-05-25T00:00:00"/>
    <d v="1899-12-30T14:20:00"/>
    <x v="0"/>
    <s v="BA"/>
    <s v="BA2463"/>
    <s v="LHR"/>
    <s v="FRA"/>
    <s v="Germany"/>
    <s v="Europe"/>
    <x v="1"/>
    <s v="A320"/>
    <n v="0"/>
    <n v="1"/>
    <n v="179"/>
    <n v="0"/>
    <n v="6"/>
    <n v="25"/>
    <n v="180"/>
    <s v="SHORT Afternoon"/>
  </r>
  <r>
    <d v="2025-07-19T00:00:00"/>
    <d v="1899-12-30T19:20:00"/>
    <x v="2"/>
    <s v="BA"/>
    <s v="BA4158"/>
    <s v="LHR"/>
    <s v="IST"/>
    <s v="Turkey"/>
    <s v="Europe"/>
    <x v="1"/>
    <s v="A320"/>
    <n v="0"/>
    <n v="19"/>
    <n v="161"/>
    <n v="0"/>
    <n v="10"/>
    <n v="38"/>
    <n v="180"/>
    <s v="SHORT Evening"/>
  </r>
  <r>
    <d v="2025-04-27T00:00:00"/>
    <d v="1899-12-30T22:13:00"/>
    <x v="2"/>
    <s v="BA"/>
    <s v="BA2493"/>
    <s v="LHR"/>
    <s v="VIE"/>
    <s v="Austria"/>
    <s v="Europe"/>
    <x v="1"/>
    <s v="A320"/>
    <n v="0"/>
    <n v="11"/>
    <n v="169"/>
    <n v="0"/>
    <n v="12"/>
    <n v="41"/>
    <n v="180"/>
    <s v="SHORT Evening"/>
  </r>
  <r>
    <d v="2025-05-18T00:00:00"/>
    <d v="1899-12-30T13:13:00"/>
    <x v="3"/>
    <s v="BA"/>
    <s v="BA1988"/>
    <s v="LHR"/>
    <s v="HND"/>
    <s v="Japan"/>
    <s v="Asia"/>
    <x v="0"/>
    <s v="B777"/>
    <n v="8"/>
    <n v="49"/>
    <n v="178"/>
    <n v="1"/>
    <n v="3"/>
    <n v="17"/>
    <n v="235"/>
    <s v="LONG Lunchtime"/>
  </r>
  <r>
    <d v="2025-05-11T00:00:00"/>
    <d v="1899-12-30T20:41:00"/>
    <x v="2"/>
    <s v="BA"/>
    <s v="BA4278"/>
    <s v="LHR"/>
    <s v="VIE"/>
    <s v="Austria"/>
    <s v="Europe"/>
    <x v="1"/>
    <s v="A320"/>
    <n v="0"/>
    <n v="0"/>
    <n v="180"/>
    <n v="0"/>
    <n v="8"/>
    <n v="31"/>
    <n v="180"/>
    <s v="SHORT Evening"/>
  </r>
  <r>
    <d v="2025-04-18T00:00:00"/>
    <d v="1899-12-30T12:22:00"/>
    <x v="3"/>
    <s v="BA"/>
    <s v="BA8909"/>
    <s v="LHR"/>
    <s v="HND"/>
    <s v="Japan"/>
    <s v="Asia"/>
    <x v="0"/>
    <s v="B777"/>
    <n v="0"/>
    <n v="32"/>
    <n v="300"/>
    <n v="0"/>
    <n v="0"/>
    <n v="0"/>
    <n v="332"/>
    <s v="LONG Lunchtime"/>
  </r>
  <r>
    <d v="2025-08-01T00:00:00"/>
    <d v="1899-12-30T11:51:00"/>
    <x v="1"/>
    <s v="BA"/>
    <s v="BA6862"/>
    <s v="LHR"/>
    <s v="FRA"/>
    <s v="Germany"/>
    <s v="Europe"/>
    <x v="1"/>
    <s v="A320"/>
    <n v="0"/>
    <n v="19"/>
    <n v="161"/>
    <n v="0"/>
    <n v="16"/>
    <n v="53"/>
    <n v="180"/>
    <s v="SHORT Morning"/>
  </r>
  <r>
    <d v="2025-06-23T00:00:00"/>
    <d v="1899-12-30T08:13:00"/>
    <x v="1"/>
    <s v="BA"/>
    <s v="BA6518"/>
    <s v="LHR"/>
    <s v="BCN"/>
    <s v="Spain"/>
    <s v="Europe"/>
    <x v="1"/>
    <s v="A320"/>
    <n v="0"/>
    <n v="10"/>
    <n v="170"/>
    <n v="0"/>
    <n v="5"/>
    <n v="22"/>
    <n v="180"/>
    <s v="SHORT Morning"/>
  </r>
  <r>
    <d v="2025-05-20T00:00:00"/>
    <d v="1899-12-30T18:05:00"/>
    <x v="2"/>
    <s v="BA"/>
    <s v="BA6559"/>
    <s v="LHR"/>
    <s v="ZRH"/>
    <s v="Switzerland"/>
    <s v="Europe"/>
    <x v="1"/>
    <s v="A320"/>
    <n v="0"/>
    <n v="8"/>
    <n v="172"/>
    <n v="0"/>
    <n v="8"/>
    <n v="31"/>
    <n v="180"/>
    <s v="SHORT Evening"/>
  </r>
  <r>
    <d v="2025-08-23T00:00:00"/>
    <d v="1899-12-30T15:54:00"/>
    <x v="0"/>
    <s v="BA"/>
    <s v="BA1431"/>
    <s v="LHR"/>
    <s v="ORD"/>
    <s v="USA"/>
    <s v="North America"/>
    <x v="0"/>
    <s v="A350"/>
    <n v="0"/>
    <n v="56"/>
    <n v="275"/>
    <n v="1"/>
    <n v="6"/>
    <n v="25"/>
    <n v="331"/>
    <s v="LONG Afternoon"/>
  </r>
  <r>
    <d v="2025-05-10T00:00:00"/>
    <d v="1899-12-30T14:09:00"/>
    <x v="0"/>
    <s v="BA"/>
    <s v="BA8703"/>
    <s v="LHR"/>
    <s v="HND"/>
    <s v="Japan"/>
    <s v="Asia"/>
    <x v="0"/>
    <s v="B777"/>
    <n v="0"/>
    <n v="48"/>
    <n v="224"/>
    <n v="0"/>
    <n v="14"/>
    <n v="48"/>
    <n v="272"/>
    <s v="LONG Afternoon"/>
  </r>
  <r>
    <d v="2025-09-26T00:00:00"/>
    <d v="1899-12-30T11:08:00"/>
    <x v="1"/>
    <s v="BA"/>
    <s v="BA8883"/>
    <s v="LHR"/>
    <s v="JFK"/>
    <s v="USA"/>
    <s v="North America"/>
    <x v="0"/>
    <s v="B777"/>
    <n v="0"/>
    <n v="32"/>
    <n v="304"/>
    <n v="0"/>
    <n v="0"/>
    <n v="0"/>
    <n v="336"/>
    <s v="LONG Morning"/>
  </r>
  <r>
    <d v="2025-10-06T00:00:00"/>
    <d v="1899-12-30T22:29:00"/>
    <x v="2"/>
    <s v="BA"/>
    <s v="BA2379"/>
    <s v="LHR"/>
    <s v="MAD"/>
    <s v="Spain"/>
    <s v="Europe"/>
    <x v="1"/>
    <s v="A320"/>
    <n v="0"/>
    <n v="15"/>
    <n v="165"/>
    <n v="0"/>
    <n v="8"/>
    <n v="30"/>
    <n v="180"/>
    <s v="SHORT Evening"/>
  </r>
  <r>
    <d v="2025-06-15T00:00:00"/>
    <d v="1899-12-30T06:38:00"/>
    <x v="1"/>
    <s v="BA"/>
    <s v="BA9329"/>
    <s v="LHR"/>
    <s v="DFW"/>
    <s v="USA"/>
    <s v="North America"/>
    <x v="0"/>
    <s v="B777"/>
    <n v="0"/>
    <n v="32"/>
    <n v="304"/>
    <n v="0"/>
    <n v="7"/>
    <n v="29"/>
    <n v="336"/>
    <s v="LONG Morning"/>
  </r>
  <r>
    <d v="2025-05-08T00:00:00"/>
    <d v="1899-12-30T08:42:00"/>
    <x v="1"/>
    <s v="BA"/>
    <s v="BA4964"/>
    <s v="LHR"/>
    <s v="AMS"/>
    <s v="Netherlands"/>
    <s v="Europe"/>
    <x v="1"/>
    <s v="A320"/>
    <n v="0"/>
    <n v="1"/>
    <n v="179"/>
    <n v="1"/>
    <n v="5"/>
    <n v="23"/>
    <n v="180"/>
    <s v="SHORT Morning"/>
  </r>
  <r>
    <d v="2025-10-22T00:00:00"/>
    <d v="1899-12-30T16:39:00"/>
    <x v="0"/>
    <s v="BA"/>
    <s v="BA1291"/>
    <s v="LHR"/>
    <s v="IST"/>
    <s v="Turkey"/>
    <s v="Europe"/>
    <x v="1"/>
    <s v="A320"/>
    <n v="0"/>
    <n v="17"/>
    <n v="163"/>
    <n v="0"/>
    <n v="17"/>
    <n v="57"/>
    <n v="180"/>
    <s v="SHORT Afternoon"/>
  </r>
  <r>
    <d v="2025-05-14T00:00:00"/>
    <d v="1899-12-30T10:25:00"/>
    <x v="1"/>
    <s v="BA"/>
    <s v="BA7127"/>
    <s v="LHR"/>
    <s v="MAD"/>
    <s v="Spain"/>
    <s v="Europe"/>
    <x v="1"/>
    <s v="A320"/>
    <n v="0"/>
    <n v="7"/>
    <n v="173"/>
    <n v="0"/>
    <n v="3"/>
    <n v="16"/>
    <n v="180"/>
    <s v="SHORT Morning"/>
  </r>
  <r>
    <d v="2025-06-17T00:00:00"/>
    <d v="1899-12-30T12:23:00"/>
    <x v="3"/>
    <s v="BA"/>
    <s v="BA3920"/>
    <s v="LHR"/>
    <s v="BCN"/>
    <s v="Spain"/>
    <s v="Europe"/>
    <x v="1"/>
    <s v="A320"/>
    <n v="0"/>
    <n v="13"/>
    <n v="167"/>
    <n v="1"/>
    <n v="12"/>
    <n v="42"/>
    <n v="180"/>
    <s v="SHORT Lunchtime"/>
  </r>
  <r>
    <d v="2025-10-10T00:00:00"/>
    <d v="1899-12-30T09:39:00"/>
    <x v="1"/>
    <s v="BA"/>
    <s v="BA9107"/>
    <s v="LHR"/>
    <s v="MUC"/>
    <s v="Germany"/>
    <s v="Europe"/>
    <x v="1"/>
    <s v="A320"/>
    <n v="0"/>
    <n v="17"/>
    <n v="163"/>
    <n v="0"/>
    <n v="10"/>
    <n v="36"/>
    <n v="180"/>
    <s v="SHORT Morning"/>
  </r>
  <r>
    <d v="2025-04-25T00:00:00"/>
    <d v="1899-12-30T14:49:00"/>
    <x v="0"/>
    <s v="BA"/>
    <s v="BA7122"/>
    <s v="LHR"/>
    <s v="HND"/>
    <s v="Japan"/>
    <s v="Asia"/>
    <x v="0"/>
    <s v="A380"/>
    <n v="14"/>
    <n v="97"/>
    <n v="358"/>
    <n v="2"/>
    <n v="15"/>
    <n v="50"/>
    <n v="469"/>
    <s v="LONG Afternoon"/>
  </r>
  <r>
    <d v="2025-10-08T00:00:00"/>
    <d v="1899-12-30T10:40:00"/>
    <x v="1"/>
    <s v="BA"/>
    <s v="BA1989"/>
    <s v="LHR"/>
    <s v="MUC"/>
    <s v="Germany"/>
    <s v="Europe"/>
    <x v="1"/>
    <s v="A320"/>
    <n v="0"/>
    <n v="0"/>
    <n v="180"/>
    <n v="0"/>
    <n v="4"/>
    <n v="20"/>
    <n v="180"/>
    <s v="SHORT Morning"/>
  </r>
  <r>
    <d v="2025-09-26T00:00:00"/>
    <d v="1899-12-30T10:44:00"/>
    <x v="1"/>
    <s v="BA"/>
    <s v="BA4697"/>
    <s v="LHR"/>
    <s v="VIE"/>
    <s v="Austria"/>
    <s v="Europe"/>
    <x v="1"/>
    <s v="A320"/>
    <n v="0"/>
    <n v="8"/>
    <n v="172"/>
    <n v="0"/>
    <n v="4"/>
    <n v="19"/>
    <n v="180"/>
    <s v="SHORT Morning"/>
  </r>
  <r>
    <d v="2025-04-08T00:00:00"/>
    <d v="1899-12-30T12:24:00"/>
    <x v="3"/>
    <s v="BA"/>
    <s v="BA6134"/>
    <s v="LHR"/>
    <s v="LAX"/>
    <s v="USA"/>
    <s v="North America"/>
    <x v="0"/>
    <s v="B777"/>
    <n v="0"/>
    <n v="32"/>
    <n v="300"/>
    <n v="2"/>
    <n v="14"/>
    <n v="47"/>
    <n v="332"/>
    <s v="LONG Lunchtime"/>
  </r>
  <r>
    <d v="2025-06-02T00:00:00"/>
    <d v="1899-12-30T17:27:00"/>
    <x v="0"/>
    <s v="BA"/>
    <s v="BA2517"/>
    <s v="LHR"/>
    <s v="MUC"/>
    <s v="Germany"/>
    <s v="Europe"/>
    <x v="1"/>
    <s v="A320"/>
    <n v="0"/>
    <n v="17"/>
    <n v="163"/>
    <n v="1"/>
    <n v="10"/>
    <n v="37"/>
    <n v="180"/>
    <s v="SHORT Afternoon"/>
  </r>
  <r>
    <d v="2025-09-23T00:00:00"/>
    <d v="1899-12-30T14:02:00"/>
    <x v="0"/>
    <s v="BA"/>
    <s v="BA3396"/>
    <s v="LHR"/>
    <s v="VIE"/>
    <s v="Austria"/>
    <s v="Europe"/>
    <x v="1"/>
    <s v="A320"/>
    <n v="0"/>
    <n v="18"/>
    <n v="162"/>
    <n v="0"/>
    <n v="0"/>
    <n v="6"/>
    <n v="180"/>
    <s v="SHORT Afternoon"/>
  </r>
  <r>
    <d v="2025-04-15T00:00:00"/>
    <d v="1899-12-30T15:06:00"/>
    <x v="0"/>
    <s v="BA"/>
    <s v="BA8347"/>
    <s v="LHR"/>
    <s v="MAD"/>
    <s v="Spain"/>
    <s v="Europe"/>
    <x v="1"/>
    <s v="A320"/>
    <n v="0"/>
    <n v="5"/>
    <n v="175"/>
    <n v="1"/>
    <n v="5"/>
    <n v="22"/>
    <n v="180"/>
    <s v="SHORT Afternoon"/>
  </r>
  <r>
    <d v="2025-06-12T00:00:00"/>
    <d v="1899-12-30T18:46:00"/>
    <x v="2"/>
    <s v="BA"/>
    <s v="BA7226"/>
    <s v="LHR"/>
    <s v="BCN"/>
    <s v="Spain"/>
    <s v="Europe"/>
    <x v="1"/>
    <s v="A320"/>
    <n v="0"/>
    <n v="3"/>
    <n v="177"/>
    <n v="0"/>
    <n v="10"/>
    <n v="36"/>
    <n v="180"/>
    <s v="SHORT Evening"/>
  </r>
  <r>
    <d v="2025-09-23T00:00:00"/>
    <d v="1899-12-30T21:23:00"/>
    <x v="2"/>
    <s v="BA"/>
    <s v="BA7468"/>
    <s v="LHR"/>
    <s v="IST"/>
    <s v="Turkey"/>
    <s v="Europe"/>
    <x v="1"/>
    <s v="A320"/>
    <n v="0"/>
    <n v="11"/>
    <n v="169"/>
    <n v="0"/>
    <n v="12"/>
    <n v="43"/>
    <n v="180"/>
    <s v="SHORT Evening"/>
  </r>
  <r>
    <d v="2025-04-08T00:00:00"/>
    <d v="1899-12-30T17:43:00"/>
    <x v="0"/>
    <s v="BA"/>
    <s v="BA5837"/>
    <s v="LHR"/>
    <s v="CDG"/>
    <s v="France"/>
    <s v="Europe"/>
    <x v="1"/>
    <s v="A320"/>
    <n v="0"/>
    <n v="3"/>
    <n v="177"/>
    <n v="0"/>
    <n v="4"/>
    <n v="20"/>
    <n v="180"/>
    <s v="SHORT Afternoon"/>
  </r>
  <r>
    <d v="2025-10-24T00:00:00"/>
    <d v="1899-12-30T15:10:00"/>
    <x v="0"/>
    <s v="BA"/>
    <s v="BA4241"/>
    <s v="LHR"/>
    <s v="AMS"/>
    <s v="Netherlands"/>
    <s v="Europe"/>
    <x v="1"/>
    <s v="A320"/>
    <n v="0"/>
    <n v="10"/>
    <n v="170"/>
    <n v="0"/>
    <n v="0"/>
    <n v="0"/>
    <n v="180"/>
    <s v="SHORT Afternoon"/>
  </r>
  <r>
    <d v="2025-10-12T00:00:00"/>
    <d v="1899-12-30T13:44:00"/>
    <x v="3"/>
    <s v="BA"/>
    <s v="BA1953"/>
    <s v="LHR"/>
    <s v="FRA"/>
    <s v="Germany"/>
    <s v="Europe"/>
    <x v="1"/>
    <s v="A320"/>
    <n v="0"/>
    <n v="1"/>
    <n v="179"/>
    <n v="1"/>
    <n v="11"/>
    <n v="38"/>
    <n v="180"/>
    <s v="SHORT Lunchtime"/>
  </r>
  <r>
    <d v="2025-07-17T00:00:00"/>
    <d v="1899-12-30T10:14:00"/>
    <x v="1"/>
    <s v="BA"/>
    <s v="BA3320"/>
    <s v="LHR"/>
    <s v="IST"/>
    <s v="Turkey"/>
    <s v="Europe"/>
    <x v="1"/>
    <s v="A320"/>
    <n v="0"/>
    <n v="11"/>
    <n v="169"/>
    <n v="0"/>
    <n v="1"/>
    <n v="11"/>
    <n v="180"/>
    <s v="SHORT Morning"/>
  </r>
  <r>
    <d v="2025-10-07T00:00:00"/>
    <d v="1899-12-30T12:51:00"/>
    <x v="3"/>
    <s v="BA"/>
    <s v="BA4671"/>
    <s v="LHR"/>
    <s v="FRA"/>
    <s v="Germany"/>
    <s v="Europe"/>
    <x v="1"/>
    <s v="A320"/>
    <n v="0"/>
    <n v="10"/>
    <n v="170"/>
    <n v="0"/>
    <n v="0"/>
    <n v="0"/>
    <n v="180"/>
    <s v="SHORT Lunchtime"/>
  </r>
  <r>
    <d v="2025-04-19T00:00:00"/>
    <d v="1899-12-30T16:40:00"/>
    <x v="0"/>
    <s v="BA"/>
    <s v="BA3173"/>
    <s v="LHR"/>
    <s v="HND"/>
    <s v="Japan"/>
    <s v="Asia"/>
    <x v="0"/>
    <s v="B777"/>
    <n v="0"/>
    <n v="48"/>
    <n v="224"/>
    <n v="1"/>
    <n v="0"/>
    <n v="0"/>
    <n v="272"/>
    <s v="LONG Afternoon"/>
  </r>
  <r>
    <d v="2025-05-18T00:00:00"/>
    <d v="1899-12-30T12:42:00"/>
    <x v="3"/>
    <s v="BA"/>
    <s v="BA6501"/>
    <s v="LHR"/>
    <s v="MUC"/>
    <s v="Germany"/>
    <s v="Europe"/>
    <x v="1"/>
    <s v="A320"/>
    <n v="0"/>
    <n v="14"/>
    <n v="166"/>
    <n v="0"/>
    <n v="12"/>
    <n v="43"/>
    <n v="180"/>
    <s v="SHORT Lunchtime"/>
  </r>
  <r>
    <d v="2025-05-26T00:00:00"/>
    <d v="1899-12-30T22:27:00"/>
    <x v="2"/>
    <s v="BA"/>
    <s v="BA1082"/>
    <s v="LHR"/>
    <s v="DFW"/>
    <s v="USA"/>
    <s v="North America"/>
    <x v="0"/>
    <s v="A380"/>
    <n v="14"/>
    <n v="97"/>
    <n v="358"/>
    <n v="0"/>
    <n v="8"/>
    <n v="32"/>
    <n v="469"/>
    <s v="LONG Evening"/>
  </r>
  <r>
    <d v="2025-10-23T00:00:00"/>
    <d v="1899-12-30T06:30:00"/>
    <x v="1"/>
    <s v="BA"/>
    <s v="BA1943"/>
    <s v="LHR"/>
    <s v="MUC"/>
    <s v="Germany"/>
    <s v="Europe"/>
    <x v="1"/>
    <s v="A320"/>
    <n v="0"/>
    <n v="2"/>
    <n v="178"/>
    <n v="0"/>
    <n v="7"/>
    <n v="27"/>
    <n v="180"/>
    <s v="SHORT Morning"/>
  </r>
  <r>
    <d v="2025-09-05T00:00:00"/>
    <d v="1899-12-30T06:45:00"/>
    <x v="1"/>
    <s v="BA"/>
    <s v="BA3621"/>
    <s v="LHR"/>
    <s v="HND"/>
    <s v="Japan"/>
    <s v="Asia"/>
    <x v="0"/>
    <s v="A350"/>
    <n v="0"/>
    <n v="56"/>
    <n v="275"/>
    <n v="0"/>
    <n v="15"/>
    <n v="52"/>
    <n v="331"/>
    <s v="LONG Morning"/>
  </r>
  <r>
    <d v="2025-09-03T00:00:00"/>
    <d v="1899-12-30T12:14:00"/>
    <x v="3"/>
    <s v="BA"/>
    <s v="BA8723"/>
    <s v="LHR"/>
    <s v="CDG"/>
    <s v="France"/>
    <s v="Europe"/>
    <x v="1"/>
    <s v="A320"/>
    <n v="0"/>
    <n v="19"/>
    <n v="161"/>
    <n v="1"/>
    <n v="11"/>
    <n v="40"/>
    <n v="180"/>
    <s v="SHORT Lunchtime"/>
  </r>
  <r>
    <d v="2025-05-10T00:00:00"/>
    <d v="1899-12-30T13:19:00"/>
    <x v="3"/>
    <s v="BA"/>
    <s v="BA9044"/>
    <s v="LHR"/>
    <s v="LAX"/>
    <s v="USA"/>
    <s v="North America"/>
    <x v="0"/>
    <s v="B777"/>
    <n v="8"/>
    <n v="49"/>
    <n v="178"/>
    <n v="0"/>
    <n v="17"/>
    <n v="56"/>
    <n v="235"/>
    <s v="LONG Lunchtime"/>
  </r>
  <r>
    <d v="2025-06-28T00:00:00"/>
    <d v="1899-12-30T18:37:00"/>
    <x v="2"/>
    <s v="BA"/>
    <s v="BA9420"/>
    <s v="LHR"/>
    <s v="FRA"/>
    <s v="Germany"/>
    <s v="Europe"/>
    <x v="1"/>
    <s v="A320"/>
    <n v="0"/>
    <n v="7"/>
    <n v="173"/>
    <n v="0"/>
    <n v="0"/>
    <n v="9"/>
    <n v="180"/>
    <s v="SHORT Evening"/>
  </r>
  <r>
    <d v="2025-06-02T00:00:00"/>
    <d v="1899-12-30T14:44:00"/>
    <x v="0"/>
    <s v="BA"/>
    <s v="BA2426"/>
    <s v="LHR"/>
    <s v="MUC"/>
    <s v="Germany"/>
    <s v="Europe"/>
    <x v="1"/>
    <s v="A320"/>
    <n v="0"/>
    <n v="20"/>
    <n v="160"/>
    <n v="1"/>
    <n v="8"/>
    <n v="30"/>
    <n v="180"/>
    <s v="SHORT Afternoon"/>
  </r>
  <r>
    <d v="2025-04-25T00:00:00"/>
    <d v="1899-12-30T07:05:00"/>
    <x v="1"/>
    <s v="BA"/>
    <s v="BA4706"/>
    <s v="LHR"/>
    <s v="FRA"/>
    <s v="Germany"/>
    <s v="Europe"/>
    <x v="1"/>
    <s v="A320"/>
    <n v="0"/>
    <n v="5"/>
    <n v="175"/>
    <n v="0"/>
    <n v="0"/>
    <n v="5"/>
    <n v="180"/>
    <s v="SHORT Morning"/>
  </r>
  <r>
    <d v="2025-09-09T00:00:00"/>
    <d v="1899-12-30T19:47:00"/>
    <x v="2"/>
    <s v="BA"/>
    <s v="BA1769"/>
    <s v="LHR"/>
    <s v="LAX"/>
    <s v="USA"/>
    <s v="North America"/>
    <x v="0"/>
    <s v="B777"/>
    <n v="8"/>
    <n v="49"/>
    <n v="178"/>
    <n v="0"/>
    <n v="7"/>
    <n v="27"/>
    <n v="235"/>
    <s v="LONG Evening"/>
  </r>
  <r>
    <d v="2025-10-17T00:00:00"/>
    <d v="1899-12-30T15:59:00"/>
    <x v="0"/>
    <s v="BA"/>
    <s v="BA3113"/>
    <s v="LHR"/>
    <s v="LAX"/>
    <s v="USA"/>
    <s v="North America"/>
    <x v="0"/>
    <s v="A380"/>
    <n v="14"/>
    <n v="97"/>
    <n v="358"/>
    <n v="2"/>
    <n v="6"/>
    <n v="26"/>
    <n v="469"/>
    <s v="LONG Afternoon"/>
  </r>
  <r>
    <d v="2025-04-20T00:00:00"/>
    <d v="1899-12-30T16:49:00"/>
    <x v="0"/>
    <s v="BA"/>
    <s v="BA5130"/>
    <s v="LHR"/>
    <s v="FRA"/>
    <s v="Germany"/>
    <s v="Europe"/>
    <x v="1"/>
    <s v="A320"/>
    <n v="0"/>
    <n v="18"/>
    <n v="162"/>
    <n v="0"/>
    <n v="11"/>
    <n v="40"/>
    <n v="180"/>
    <s v="SHORT Afternoon"/>
  </r>
  <r>
    <d v="2025-10-26T00:00:00"/>
    <d v="1899-12-30T13:43:00"/>
    <x v="3"/>
    <s v="BA"/>
    <s v="BA1113"/>
    <s v="LHR"/>
    <s v="LAX"/>
    <s v="USA"/>
    <s v="North America"/>
    <x v="0"/>
    <s v="A350"/>
    <n v="0"/>
    <n v="56"/>
    <n v="275"/>
    <n v="0"/>
    <n v="8"/>
    <n v="31"/>
    <n v="331"/>
    <s v="LONG Lunchtime"/>
  </r>
  <r>
    <d v="2025-10-16T00:00:00"/>
    <d v="1899-12-30T19:53:00"/>
    <x v="2"/>
    <s v="BA"/>
    <s v="BA3634"/>
    <s v="LHR"/>
    <s v="DXB"/>
    <s v="UAE"/>
    <s v="Middle East"/>
    <x v="0"/>
    <s v="B777"/>
    <n v="8"/>
    <n v="49"/>
    <n v="178"/>
    <n v="0"/>
    <n v="11"/>
    <n v="40"/>
    <n v="235"/>
    <s v="LONG Evening"/>
  </r>
  <r>
    <d v="2025-09-10T00:00:00"/>
    <d v="1899-12-30T19:19:00"/>
    <x v="2"/>
    <s v="BA"/>
    <s v="BA3305"/>
    <s v="LHR"/>
    <s v="CDG"/>
    <s v="France"/>
    <s v="Europe"/>
    <x v="1"/>
    <s v="A320"/>
    <n v="0"/>
    <n v="13"/>
    <n v="167"/>
    <n v="0"/>
    <n v="12"/>
    <n v="41"/>
    <n v="180"/>
    <s v="SHORT Evening"/>
  </r>
  <r>
    <d v="2025-04-29T00:00:00"/>
    <d v="1899-12-30T06:56:00"/>
    <x v="1"/>
    <s v="BA"/>
    <s v="BA9733"/>
    <s v="LHR"/>
    <s v="DFW"/>
    <s v="USA"/>
    <s v="North America"/>
    <x v="0"/>
    <s v="B777"/>
    <n v="8"/>
    <n v="49"/>
    <n v="178"/>
    <n v="0"/>
    <n v="20"/>
    <n v="64"/>
    <n v="235"/>
    <s v="LONG Morning"/>
  </r>
  <r>
    <d v="2025-07-08T00:00:00"/>
    <d v="1899-12-30T07:34:00"/>
    <x v="1"/>
    <s v="BA"/>
    <s v="BA7414"/>
    <s v="LHR"/>
    <s v="BCN"/>
    <s v="Spain"/>
    <s v="Europe"/>
    <x v="1"/>
    <s v="A320"/>
    <n v="0"/>
    <n v="20"/>
    <n v="160"/>
    <n v="0"/>
    <n v="6"/>
    <n v="25"/>
    <n v="180"/>
    <s v="SHORT Morning"/>
  </r>
  <r>
    <d v="2025-06-05T00:00:00"/>
    <d v="1899-12-30T22:27:00"/>
    <x v="2"/>
    <s v="BA"/>
    <s v="BA1418"/>
    <s v="LHR"/>
    <s v="MUC"/>
    <s v="Germany"/>
    <s v="Europe"/>
    <x v="1"/>
    <s v="A320"/>
    <n v="0"/>
    <n v="5"/>
    <n v="175"/>
    <n v="1"/>
    <n v="3"/>
    <n v="16"/>
    <n v="180"/>
    <s v="SHORT Evening"/>
  </r>
  <r>
    <d v="2025-04-24T00:00:00"/>
    <d v="1899-12-30T08:43:00"/>
    <x v="1"/>
    <s v="BA"/>
    <s v="BA7351"/>
    <s v="LHR"/>
    <s v="MAD"/>
    <s v="Spain"/>
    <s v="Europe"/>
    <x v="1"/>
    <s v="A320"/>
    <n v="0"/>
    <n v="9"/>
    <n v="171"/>
    <n v="0"/>
    <n v="9"/>
    <n v="34"/>
    <n v="180"/>
    <s v="SHORT Morning"/>
  </r>
  <r>
    <d v="2025-08-28T00:00:00"/>
    <d v="1899-12-30T16:08:00"/>
    <x v="0"/>
    <s v="BA"/>
    <s v="BA1630"/>
    <s v="LHR"/>
    <s v="ZRH"/>
    <s v="Switzerland"/>
    <s v="Europe"/>
    <x v="1"/>
    <s v="A320"/>
    <n v="0"/>
    <n v="9"/>
    <n v="171"/>
    <n v="0"/>
    <n v="3"/>
    <n v="18"/>
    <n v="180"/>
    <s v="SHORT Afternoon"/>
  </r>
  <r>
    <d v="2025-09-25T00:00:00"/>
    <d v="1899-12-30T11:34:00"/>
    <x v="1"/>
    <s v="BA"/>
    <s v="BA4300"/>
    <s v="LHR"/>
    <s v="AMS"/>
    <s v="Netherlands"/>
    <s v="Europe"/>
    <x v="1"/>
    <s v="A320"/>
    <n v="0"/>
    <n v="18"/>
    <n v="162"/>
    <n v="1"/>
    <n v="16"/>
    <n v="53"/>
    <n v="180"/>
    <s v="SHORT Morning"/>
  </r>
  <r>
    <d v="2025-09-22T00:00:00"/>
    <d v="1899-12-30T16:17:00"/>
    <x v="0"/>
    <s v="BA"/>
    <s v="BA6049"/>
    <s v="LHR"/>
    <s v="ORD"/>
    <s v="USA"/>
    <s v="North America"/>
    <x v="0"/>
    <s v="B777"/>
    <n v="8"/>
    <n v="49"/>
    <n v="178"/>
    <n v="0"/>
    <n v="6"/>
    <n v="26"/>
    <n v="235"/>
    <s v="LONG Afternoon"/>
  </r>
  <r>
    <d v="2025-06-03T00:00:00"/>
    <d v="1899-12-30T21:16:00"/>
    <x v="2"/>
    <s v="BA"/>
    <s v="BA8081"/>
    <s v="LHR"/>
    <s v="VIE"/>
    <s v="Austria"/>
    <s v="Europe"/>
    <x v="1"/>
    <s v="A320"/>
    <n v="0"/>
    <n v="4"/>
    <n v="176"/>
    <n v="1"/>
    <n v="5"/>
    <n v="21"/>
    <n v="180"/>
    <s v="SHORT Evening"/>
  </r>
  <r>
    <d v="2025-04-21T00:00:00"/>
    <d v="1899-12-30T06:27:00"/>
    <x v="1"/>
    <s v="BA"/>
    <s v="BA3114"/>
    <s v="LHR"/>
    <s v="JFK"/>
    <s v="USA"/>
    <s v="North America"/>
    <x v="0"/>
    <s v="A350"/>
    <n v="0"/>
    <n v="56"/>
    <n v="275"/>
    <n v="0"/>
    <n v="5"/>
    <n v="23"/>
    <n v="331"/>
    <s v="LONG Morning"/>
  </r>
  <r>
    <d v="2025-06-10T00:00:00"/>
    <d v="1899-12-30T16:19:00"/>
    <x v="0"/>
    <s v="BA"/>
    <s v="BA2566"/>
    <s v="LHR"/>
    <s v="ORD"/>
    <s v="USA"/>
    <s v="North America"/>
    <x v="0"/>
    <s v="B787"/>
    <n v="8"/>
    <n v="42"/>
    <n v="166"/>
    <n v="0"/>
    <n v="12"/>
    <n v="42"/>
    <n v="216"/>
    <s v="LONG Afternoon"/>
  </r>
  <r>
    <d v="2025-04-08T00:00:00"/>
    <d v="1899-12-30T16:52:00"/>
    <x v="0"/>
    <s v="BA"/>
    <s v="BA1179"/>
    <s v="LHR"/>
    <s v="ORD"/>
    <s v="USA"/>
    <s v="North America"/>
    <x v="0"/>
    <s v="B777"/>
    <n v="0"/>
    <n v="32"/>
    <n v="304"/>
    <n v="2"/>
    <n v="7"/>
    <n v="28"/>
    <n v="336"/>
    <s v="LONG Afternoon"/>
  </r>
  <r>
    <d v="2025-08-06T00:00:00"/>
    <d v="1899-12-30T13:44:00"/>
    <x v="3"/>
    <s v="BA"/>
    <s v="BA4684"/>
    <s v="LHR"/>
    <s v="LAX"/>
    <s v="USA"/>
    <s v="North America"/>
    <x v="0"/>
    <s v="B787"/>
    <n v="0"/>
    <n v="35"/>
    <n v="179"/>
    <n v="0"/>
    <n v="4"/>
    <n v="20"/>
    <n v="214"/>
    <s v="LONG Lunchtime"/>
  </r>
  <r>
    <d v="2025-10-26T00:00:00"/>
    <d v="1899-12-30T06:47:00"/>
    <x v="1"/>
    <s v="BA"/>
    <s v="BA7199"/>
    <s v="LHR"/>
    <s v="MUC"/>
    <s v="Germany"/>
    <s v="Europe"/>
    <x v="1"/>
    <s v="A320"/>
    <n v="0"/>
    <n v="12"/>
    <n v="168"/>
    <n v="4"/>
    <n v="17"/>
    <n v="56"/>
    <n v="180"/>
    <s v="SHORT Morning"/>
  </r>
  <r>
    <d v="2025-09-13T00:00:00"/>
    <d v="1899-12-30T16:24:00"/>
    <x v="0"/>
    <s v="BA"/>
    <s v="BA9472"/>
    <s v="LHR"/>
    <s v="MUC"/>
    <s v="Germany"/>
    <s v="Europe"/>
    <x v="1"/>
    <s v="A320"/>
    <n v="0"/>
    <n v="14"/>
    <n v="166"/>
    <n v="0"/>
    <n v="3"/>
    <n v="17"/>
    <n v="180"/>
    <s v="SHORT Afternoon"/>
  </r>
  <r>
    <d v="2025-06-01T00:00:00"/>
    <d v="1899-12-30T18:19:00"/>
    <x v="2"/>
    <s v="BA"/>
    <s v="BA7415"/>
    <s v="LHR"/>
    <s v="FRA"/>
    <s v="Germany"/>
    <s v="Europe"/>
    <x v="1"/>
    <s v="A320"/>
    <n v="0"/>
    <n v="18"/>
    <n v="162"/>
    <n v="0"/>
    <n v="8"/>
    <n v="31"/>
    <n v="180"/>
    <s v="SHORT Evening"/>
  </r>
  <r>
    <d v="2025-04-04T00:00:00"/>
    <d v="1899-12-30T21:53:00"/>
    <x v="2"/>
    <s v="BA"/>
    <s v="BA8182"/>
    <s v="LHR"/>
    <s v="ZRH"/>
    <s v="Switzerland"/>
    <s v="Europe"/>
    <x v="1"/>
    <s v="A320"/>
    <n v="0"/>
    <n v="7"/>
    <n v="173"/>
    <n v="0"/>
    <n v="11"/>
    <n v="40"/>
    <n v="180"/>
    <s v="SHORT Evening"/>
  </r>
  <r>
    <d v="2025-07-01T00:00:00"/>
    <d v="1899-12-30T12:44:00"/>
    <x v="3"/>
    <s v="BA"/>
    <s v="BA7708"/>
    <s v="LHR"/>
    <s v="MUC"/>
    <s v="Germany"/>
    <s v="Europe"/>
    <x v="1"/>
    <s v="A320"/>
    <n v="0"/>
    <n v="10"/>
    <n v="170"/>
    <n v="0"/>
    <n v="0"/>
    <n v="5"/>
    <n v="180"/>
    <s v="SHORT Lunchtime"/>
  </r>
  <r>
    <d v="2025-07-24T00:00:00"/>
    <d v="1899-12-30T13:08:00"/>
    <x v="3"/>
    <s v="BA"/>
    <s v="BA6080"/>
    <s v="LHR"/>
    <s v="DXB"/>
    <s v="UAE"/>
    <s v="Middle East"/>
    <x v="0"/>
    <s v="B787"/>
    <n v="8"/>
    <n v="42"/>
    <n v="166"/>
    <n v="1"/>
    <n v="10"/>
    <n v="38"/>
    <n v="216"/>
    <s v="LONG Lunchtime"/>
  </r>
  <r>
    <d v="2025-09-24T00:00:00"/>
    <d v="1899-12-30T21:02:00"/>
    <x v="2"/>
    <s v="BA"/>
    <s v="BA4118"/>
    <s v="LHR"/>
    <s v="IST"/>
    <s v="Turkey"/>
    <s v="Europe"/>
    <x v="1"/>
    <s v="A320"/>
    <n v="0"/>
    <n v="3"/>
    <n v="177"/>
    <n v="1"/>
    <n v="2"/>
    <n v="14"/>
    <n v="180"/>
    <s v="SHORT Evening"/>
  </r>
  <r>
    <d v="2025-10-20T00:00:00"/>
    <d v="1899-12-30T22:58:00"/>
    <x v="2"/>
    <s v="BA"/>
    <s v="BA3151"/>
    <s v="LHR"/>
    <s v="HND"/>
    <s v="Japan"/>
    <s v="Asia"/>
    <x v="0"/>
    <s v="B777"/>
    <n v="8"/>
    <n v="49"/>
    <n v="178"/>
    <n v="1"/>
    <n v="12"/>
    <n v="43"/>
    <n v="235"/>
    <s v="LONG Evening"/>
  </r>
  <r>
    <d v="2025-08-08T00:00:00"/>
    <d v="1899-12-30T07:28:00"/>
    <x v="1"/>
    <s v="BA"/>
    <s v="BA5188"/>
    <s v="LHR"/>
    <s v="LAX"/>
    <s v="USA"/>
    <s v="North America"/>
    <x v="0"/>
    <s v="B777"/>
    <n v="0"/>
    <n v="32"/>
    <n v="300"/>
    <n v="0"/>
    <n v="3"/>
    <n v="15"/>
    <n v="332"/>
    <s v="LONG Morning"/>
  </r>
  <r>
    <d v="2025-06-26T00:00:00"/>
    <d v="1899-12-30T17:29:00"/>
    <x v="0"/>
    <s v="BA"/>
    <s v="BA2908"/>
    <s v="LHR"/>
    <s v="MUC"/>
    <s v="Germany"/>
    <s v="Europe"/>
    <x v="1"/>
    <s v="A320"/>
    <n v="0"/>
    <n v="18"/>
    <n v="162"/>
    <n v="0"/>
    <n v="12"/>
    <n v="41"/>
    <n v="180"/>
    <s v="SHORT Afternoon"/>
  </r>
  <r>
    <d v="2025-05-25T00:00:00"/>
    <d v="1899-12-30T08:37:00"/>
    <x v="1"/>
    <s v="BA"/>
    <s v="BA5189"/>
    <s v="LHR"/>
    <s v="CDG"/>
    <s v="France"/>
    <s v="Europe"/>
    <x v="1"/>
    <s v="A320"/>
    <n v="0"/>
    <n v="20"/>
    <n v="160"/>
    <n v="1"/>
    <n v="14"/>
    <n v="48"/>
    <n v="180"/>
    <s v="SHORT Morning"/>
  </r>
  <r>
    <d v="2025-08-10T00:00:00"/>
    <d v="1899-12-30T16:23:00"/>
    <x v="0"/>
    <s v="BA"/>
    <s v="BA7020"/>
    <s v="LHR"/>
    <s v="ZRH"/>
    <s v="Switzerland"/>
    <s v="Europe"/>
    <x v="1"/>
    <s v="A320"/>
    <n v="0"/>
    <n v="13"/>
    <n v="167"/>
    <n v="0"/>
    <n v="12"/>
    <n v="44"/>
    <n v="180"/>
    <s v="SHORT Afternoon"/>
  </r>
  <r>
    <d v="2025-09-05T00:00:00"/>
    <d v="1899-12-30T13:10:00"/>
    <x v="3"/>
    <s v="BA"/>
    <s v="BA5463"/>
    <s v="LHR"/>
    <s v="LAX"/>
    <s v="USA"/>
    <s v="North America"/>
    <x v="0"/>
    <s v="A380"/>
    <n v="14"/>
    <n v="97"/>
    <n v="358"/>
    <n v="1"/>
    <n v="9"/>
    <n v="34"/>
    <n v="469"/>
    <s v="LONG Lunchtime"/>
  </r>
  <r>
    <d v="2025-10-08T00:00:00"/>
    <d v="1899-12-30T16:23:00"/>
    <x v="0"/>
    <s v="BA"/>
    <s v="BA7013"/>
    <s v="LHR"/>
    <s v="CDG"/>
    <s v="France"/>
    <s v="Europe"/>
    <x v="1"/>
    <s v="A320"/>
    <n v="0"/>
    <n v="20"/>
    <n v="160"/>
    <n v="1"/>
    <n v="7"/>
    <n v="27"/>
    <n v="180"/>
    <s v="SHORT Afternoon"/>
  </r>
  <r>
    <d v="2025-06-22T00:00:00"/>
    <d v="1899-12-30T10:59:00"/>
    <x v="1"/>
    <s v="BA"/>
    <s v="BA1812"/>
    <s v="LHR"/>
    <s v="ORD"/>
    <s v="USA"/>
    <s v="North America"/>
    <x v="0"/>
    <s v="B777"/>
    <n v="0"/>
    <n v="32"/>
    <n v="304"/>
    <n v="0"/>
    <n v="5"/>
    <n v="21"/>
    <n v="336"/>
    <s v="LONG Morning"/>
  </r>
  <r>
    <d v="2025-05-22T00:00:00"/>
    <d v="1899-12-30T08:45:00"/>
    <x v="1"/>
    <s v="BA"/>
    <s v="BA5175"/>
    <s v="LHR"/>
    <s v="ORD"/>
    <s v="USA"/>
    <s v="North America"/>
    <x v="0"/>
    <s v="B777"/>
    <n v="0"/>
    <n v="32"/>
    <n v="300"/>
    <n v="1"/>
    <n v="16"/>
    <n v="53"/>
    <n v="332"/>
    <s v="LONG Morning"/>
  </r>
  <r>
    <d v="2025-09-07T00:00:00"/>
    <d v="1899-12-30T21:32:00"/>
    <x v="2"/>
    <s v="BA"/>
    <s v="BA8985"/>
    <s v="LHR"/>
    <s v="DFW"/>
    <s v="USA"/>
    <s v="North America"/>
    <x v="0"/>
    <s v="B777"/>
    <n v="8"/>
    <n v="49"/>
    <n v="178"/>
    <n v="1"/>
    <n v="4"/>
    <n v="19"/>
    <n v="235"/>
    <s v="LONG Evening"/>
  </r>
  <r>
    <d v="2025-06-28T00:00:00"/>
    <d v="1899-12-30T11:51:00"/>
    <x v="1"/>
    <s v="BA"/>
    <s v="BA7812"/>
    <s v="LHR"/>
    <s v="FRA"/>
    <s v="Germany"/>
    <s v="Europe"/>
    <x v="1"/>
    <s v="A320"/>
    <n v="0"/>
    <n v="14"/>
    <n v="166"/>
    <n v="1"/>
    <n v="2"/>
    <n v="14"/>
    <n v="180"/>
    <s v="SHORT Morning"/>
  </r>
  <r>
    <d v="2025-06-02T00:00:00"/>
    <d v="1899-12-30T09:41:00"/>
    <x v="1"/>
    <s v="BA"/>
    <s v="BA7749"/>
    <s v="LHR"/>
    <s v="DFW"/>
    <s v="USA"/>
    <s v="North America"/>
    <x v="0"/>
    <s v="B777"/>
    <n v="0"/>
    <n v="32"/>
    <n v="300"/>
    <n v="0"/>
    <n v="11"/>
    <n v="41"/>
    <n v="332"/>
    <s v="LONG Morning"/>
  </r>
  <r>
    <d v="2025-09-22T00:00:00"/>
    <d v="1899-12-30T12:49:00"/>
    <x v="3"/>
    <s v="BA"/>
    <s v="BA2237"/>
    <s v="LHR"/>
    <s v="BCN"/>
    <s v="Spain"/>
    <s v="Europe"/>
    <x v="1"/>
    <s v="A320"/>
    <n v="0"/>
    <n v="4"/>
    <n v="176"/>
    <n v="0"/>
    <n v="3"/>
    <n v="18"/>
    <n v="180"/>
    <s v="SHORT Lunchtime"/>
  </r>
  <r>
    <d v="2025-07-17T00:00:00"/>
    <d v="1899-12-30T11:32:00"/>
    <x v="1"/>
    <s v="BA"/>
    <s v="BA9924"/>
    <s v="LHR"/>
    <s v="HND"/>
    <s v="Japan"/>
    <s v="Asia"/>
    <x v="0"/>
    <s v="B777"/>
    <n v="0"/>
    <n v="32"/>
    <n v="300"/>
    <n v="0"/>
    <n v="3"/>
    <n v="15"/>
    <n v="332"/>
    <s v="LONG Morning"/>
  </r>
  <r>
    <d v="2025-10-23T00:00:00"/>
    <d v="1899-12-30T10:30:00"/>
    <x v="1"/>
    <s v="BA"/>
    <s v="BA1482"/>
    <s v="LHR"/>
    <s v="CDG"/>
    <s v="France"/>
    <s v="Europe"/>
    <x v="1"/>
    <s v="A320"/>
    <n v="0"/>
    <n v="4"/>
    <n v="176"/>
    <n v="0"/>
    <n v="0"/>
    <n v="8"/>
    <n v="180"/>
    <s v="SHORT Morning"/>
  </r>
  <r>
    <d v="2025-06-22T00:00:00"/>
    <d v="1899-12-30T18:54:00"/>
    <x v="2"/>
    <s v="BA"/>
    <s v="BA6660"/>
    <s v="LHR"/>
    <s v="AMS"/>
    <s v="Netherlands"/>
    <s v="Europe"/>
    <x v="1"/>
    <s v="A320"/>
    <n v="0"/>
    <n v="16"/>
    <n v="164"/>
    <n v="0"/>
    <n v="5"/>
    <n v="23"/>
    <n v="180"/>
    <s v="SHORT Evening"/>
  </r>
  <r>
    <d v="2025-08-14T00:00:00"/>
    <d v="1899-12-30T15:59:00"/>
    <x v="0"/>
    <s v="BA"/>
    <s v="BA3354"/>
    <s v="LHR"/>
    <s v="BCN"/>
    <s v="Spain"/>
    <s v="Europe"/>
    <x v="1"/>
    <s v="A320"/>
    <n v="0"/>
    <n v="14"/>
    <n v="166"/>
    <n v="1"/>
    <n v="7"/>
    <n v="29"/>
    <n v="180"/>
    <s v="SHORT Afternoon"/>
  </r>
  <r>
    <d v="2025-04-25T00:00:00"/>
    <d v="1899-12-30T15:09:00"/>
    <x v="0"/>
    <s v="BA"/>
    <s v="BA1811"/>
    <s v="LHR"/>
    <s v="VIE"/>
    <s v="Austria"/>
    <s v="Europe"/>
    <x v="1"/>
    <s v="A320"/>
    <n v="0"/>
    <n v="7"/>
    <n v="173"/>
    <n v="1"/>
    <n v="9"/>
    <n v="34"/>
    <n v="180"/>
    <s v="SHORT Afternoon"/>
  </r>
  <r>
    <d v="2025-07-30T00:00:00"/>
    <d v="1899-12-30T07:47:00"/>
    <x v="1"/>
    <s v="BA"/>
    <s v="BA7273"/>
    <s v="LHR"/>
    <s v="MUC"/>
    <s v="Germany"/>
    <s v="Europe"/>
    <x v="1"/>
    <s v="A320"/>
    <n v="0"/>
    <n v="7"/>
    <n v="173"/>
    <n v="0"/>
    <n v="13"/>
    <n v="45"/>
    <n v="180"/>
    <s v="SHORT Morning"/>
  </r>
  <r>
    <d v="2025-07-23T00:00:00"/>
    <d v="1899-12-30T15:29:00"/>
    <x v="0"/>
    <s v="BA"/>
    <s v="BA3166"/>
    <s v="LHR"/>
    <s v="FRA"/>
    <s v="Germany"/>
    <s v="Europe"/>
    <x v="1"/>
    <s v="A320"/>
    <n v="0"/>
    <n v="10"/>
    <n v="170"/>
    <n v="0"/>
    <n v="11"/>
    <n v="39"/>
    <n v="180"/>
    <s v="SHORT Afternoon"/>
  </r>
  <r>
    <d v="2025-08-17T00:00:00"/>
    <d v="1899-12-30T15:11:00"/>
    <x v="0"/>
    <s v="BA"/>
    <s v="BA4376"/>
    <s v="LHR"/>
    <s v="ZRH"/>
    <s v="Switzerland"/>
    <s v="Europe"/>
    <x v="1"/>
    <s v="A320"/>
    <n v="0"/>
    <n v="3"/>
    <n v="177"/>
    <n v="2"/>
    <n v="7"/>
    <n v="27"/>
    <n v="180"/>
    <s v="SHORT Afternoon"/>
  </r>
  <r>
    <d v="2025-04-26T00:00:00"/>
    <d v="1899-12-30T10:20:00"/>
    <x v="1"/>
    <s v="BA"/>
    <s v="BA4753"/>
    <s v="LHR"/>
    <s v="MAD"/>
    <s v="Spain"/>
    <s v="Europe"/>
    <x v="1"/>
    <s v="A320"/>
    <n v="0"/>
    <n v="17"/>
    <n v="163"/>
    <n v="0"/>
    <n v="7"/>
    <n v="27"/>
    <n v="180"/>
    <s v="SHORT Morning"/>
  </r>
  <r>
    <d v="2025-08-19T00:00:00"/>
    <d v="1899-12-30T22:09:00"/>
    <x v="2"/>
    <s v="BA"/>
    <s v="BA3898"/>
    <s v="LHR"/>
    <s v="DXB"/>
    <s v="UAE"/>
    <s v="Middle East"/>
    <x v="0"/>
    <s v="B787"/>
    <n v="8"/>
    <n v="48"/>
    <n v="200"/>
    <n v="1"/>
    <n v="11"/>
    <n v="38"/>
    <n v="256"/>
    <s v="LONG Evening"/>
  </r>
  <r>
    <d v="2025-09-02T00:00:00"/>
    <d v="1899-12-30T14:06:00"/>
    <x v="0"/>
    <s v="BA"/>
    <s v="BA3547"/>
    <s v="LHR"/>
    <s v="FRA"/>
    <s v="Germany"/>
    <s v="Europe"/>
    <x v="1"/>
    <s v="A320"/>
    <n v="0"/>
    <n v="1"/>
    <n v="179"/>
    <n v="3"/>
    <n v="15"/>
    <n v="50"/>
    <n v="180"/>
    <s v="SHORT Afternoon"/>
  </r>
  <r>
    <d v="2025-06-20T00:00:00"/>
    <d v="1899-12-30T21:40:00"/>
    <x v="2"/>
    <s v="BA"/>
    <s v="BA1735"/>
    <s v="LHR"/>
    <s v="CDG"/>
    <s v="France"/>
    <s v="Europe"/>
    <x v="1"/>
    <s v="A320"/>
    <n v="0"/>
    <n v="6"/>
    <n v="174"/>
    <n v="1"/>
    <n v="8"/>
    <n v="32"/>
    <n v="180"/>
    <s v="SHORT Evening"/>
  </r>
  <r>
    <d v="2025-08-09T00:00:00"/>
    <d v="1899-12-30T07:29:00"/>
    <x v="1"/>
    <s v="BA"/>
    <s v="BA5536"/>
    <s v="LHR"/>
    <s v="AMS"/>
    <s v="Netherlands"/>
    <s v="Europe"/>
    <x v="1"/>
    <s v="A320"/>
    <n v="0"/>
    <n v="15"/>
    <n v="165"/>
    <n v="4"/>
    <n v="5"/>
    <n v="23"/>
    <n v="180"/>
    <s v="SHORT Morning"/>
  </r>
  <r>
    <d v="2025-04-18T00:00:00"/>
    <d v="1899-12-30T07:06:00"/>
    <x v="1"/>
    <s v="BA"/>
    <s v="BA2219"/>
    <s v="LHR"/>
    <s v="JFK"/>
    <s v="USA"/>
    <s v="North America"/>
    <x v="0"/>
    <s v="B787"/>
    <n v="0"/>
    <n v="31"/>
    <n v="173"/>
    <n v="1"/>
    <n v="2"/>
    <n v="15"/>
    <n v="204"/>
    <s v="LONG Morning"/>
  </r>
  <r>
    <d v="2025-04-11T00:00:00"/>
    <d v="1899-12-30T07:44:00"/>
    <x v="1"/>
    <s v="BA"/>
    <s v="BA4081"/>
    <s v="LHR"/>
    <s v="BCN"/>
    <s v="Spain"/>
    <s v="Europe"/>
    <x v="1"/>
    <s v="A320"/>
    <n v="0"/>
    <n v="16"/>
    <n v="164"/>
    <n v="0"/>
    <n v="0"/>
    <n v="8"/>
    <n v="180"/>
    <s v="SHORT Morning"/>
  </r>
  <r>
    <d v="2025-07-27T00:00:00"/>
    <d v="1899-12-30T13:08:00"/>
    <x v="3"/>
    <s v="BA"/>
    <s v="BA9620"/>
    <s v="LHR"/>
    <s v="HND"/>
    <s v="Japan"/>
    <s v="Asia"/>
    <x v="0"/>
    <s v="B777"/>
    <n v="0"/>
    <n v="32"/>
    <n v="300"/>
    <n v="0"/>
    <n v="11"/>
    <n v="41"/>
    <n v="332"/>
    <s v="LONG Lunchtime"/>
  </r>
  <r>
    <d v="2025-09-22T00:00:00"/>
    <d v="1899-12-30T16:52:00"/>
    <x v="0"/>
    <s v="BA"/>
    <s v="BA7246"/>
    <s v="LHR"/>
    <s v="DXB"/>
    <s v="UAE"/>
    <s v="Middle East"/>
    <x v="0"/>
    <s v="B777"/>
    <n v="0"/>
    <n v="32"/>
    <n v="300"/>
    <n v="0"/>
    <n v="11"/>
    <n v="39"/>
    <n v="332"/>
    <s v="LONG Afternoon"/>
  </r>
  <r>
    <d v="2025-10-01T00:00:00"/>
    <d v="1899-12-30T11:53:00"/>
    <x v="1"/>
    <s v="BA"/>
    <s v="BA8039"/>
    <s v="LHR"/>
    <s v="VIE"/>
    <s v="Austria"/>
    <s v="Europe"/>
    <x v="1"/>
    <s v="A320"/>
    <n v="0"/>
    <n v="15"/>
    <n v="165"/>
    <n v="0"/>
    <n v="11"/>
    <n v="39"/>
    <n v="180"/>
    <s v="SHORT Morning"/>
  </r>
  <r>
    <d v="2025-04-19T00:00:00"/>
    <d v="1899-12-30T20:48:00"/>
    <x v="2"/>
    <s v="BA"/>
    <s v="BA4426"/>
    <s v="LHR"/>
    <s v="CDG"/>
    <s v="France"/>
    <s v="Europe"/>
    <x v="1"/>
    <s v="A320"/>
    <n v="0"/>
    <n v="11"/>
    <n v="169"/>
    <n v="1"/>
    <n v="7"/>
    <n v="28"/>
    <n v="180"/>
    <s v="SHORT Evening"/>
  </r>
  <r>
    <d v="2025-06-24T00:00:00"/>
    <d v="1899-12-30T12:30:00"/>
    <x v="3"/>
    <s v="BA"/>
    <s v="BA8954"/>
    <s v="LHR"/>
    <s v="JFK"/>
    <s v="USA"/>
    <s v="North America"/>
    <x v="0"/>
    <s v="B787"/>
    <n v="8"/>
    <n v="48"/>
    <n v="200"/>
    <n v="0"/>
    <n v="15"/>
    <n v="52"/>
    <n v="256"/>
    <s v="LONG Lunchtime"/>
  </r>
  <r>
    <d v="2025-07-21T00:00:00"/>
    <d v="1899-12-30T08:17:00"/>
    <x v="1"/>
    <s v="BA"/>
    <s v="BA4301"/>
    <s v="LHR"/>
    <s v="MAD"/>
    <s v="Spain"/>
    <s v="Europe"/>
    <x v="1"/>
    <s v="A320"/>
    <n v="0"/>
    <n v="15"/>
    <n v="165"/>
    <n v="1"/>
    <n v="5"/>
    <n v="23"/>
    <n v="180"/>
    <s v="SHORT Morning"/>
  </r>
  <r>
    <d v="2025-04-10T00:00:00"/>
    <d v="1899-12-30T07:16:00"/>
    <x v="1"/>
    <s v="BA"/>
    <s v="BA7363"/>
    <s v="LHR"/>
    <s v="MAD"/>
    <s v="Spain"/>
    <s v="Europe"/>
    <x v="1"/>
    <s v="A320"/>
    <n v="0"/>
    <n v="4"/>
    <n v="176"/>
    <n v="0"/>
    <n v="13"/>
    <n v="45"/>
    <n v="180"/>
    <s v="SHORT Morning"/>
  </r>
  <r>
    <d v="2025-09-06T00:00:00"/>
    <d v="1899-12-30T07:54:00"/>
    <x v="1"/>
    <s v="BA"/>
    <s v="BA4822"/>
    <s v="LHR"/>
    <s v="JFK"/>
    <s v="USA"/>
    <s v="North America"/>
    <x v="0"/>
    <s v="B787"/>
    <n v="0"/>
    <n v="31"/>
    <n v="173"/>
    <n v="0"/>
    <n v="8"/>
    <n v="30"/>
    <n v="204"/>
    <s v="LONG Morning"/>
  </r>
  <r>
    <d v="2025-04-05T00:00:00"/>
    <d v="1899-12-30T06:25:00"/>
    <x v="1"/>
    <s v="BA"/>
    <s v="BA5083"/>
    <s v="LHR"/>
    <s v="AMS"/>
    <s v="Netherlands"/>
    <s v="Europe"/>
    <x v="1"/>
    <s v="A320"/>
    <n v="0"/>
    <n v="11"/>
    <n v="169"/>
    <n v="3"/>
    <n v="4"/>
    <n v="21"/>
    <n v="180"/>
    <s v="SHORT Morning"/>
  </r>
  <r>
    <d v="2025-06-06T00:00:00"/>
    <d v="1899-12-30T18:04:00"/>
    <x v="2"/>
    <s v="BA"/>
    <s v="BA9182"/>
    <s v="LHR"/>
    <s v="VIE"/>
    <s v="Austria"/>
    <s v="Europe"/>
    <x v="1"/>
    <s v="A320"/>
    <n v="0"/>
    <n v="5"/>
    <n v="175"/>
    <n v="0"/>
    <n v="11"/>
    <n v="40"/>
    <n v="180"/>
    <s v="SHORT Evening"/>
  </r>
  <r>
    <d v="2025-07-28T00:00:00"/>
    <d v="1899-12-30T17:57:00"/>
    <x v="0"/>
    <s v="BA"/>
    <s v="BA6498"/>
    <s v="LHR"/>
    <s v="VIE"/>
    <s v="Austria"/>
    <s v="Europe"/>
    <x v="1"/>
    <s v="A320"/>
    <n v="0"/>
    <n v="16"/>
    <n v="164"/>
    <n v="1"/>
    <n v="10"/>
    <n v="37"/>
    <n v="180"/>
    <s v="SHORT Afternoon"/>
  </r>
  <r>
    <d v="2025-08-30T00:00:00"/>
    <d v="1899-12-30T13:10:00"/>
    <x v="3"/>
    <s v="BA"/>
    <s v="BA7160"/>
    <s v="LHR"/>
    <s v="HND"/>
    <s v="Japan"/>
    <s v="Asia"/>
    <x v="0"/>
    <s v="B777"/>
    <n v="0"/>
    <n v="32"/>
    <n v="304"/>
    <n v="1"/>
    <n v="10"/>
    <n v="36"/>
    <n v="336"/>
    <s v="LONG Lunchtime"/>
  </r>
  <r>
    <d v="2025-05-27T00:00:00"/>
    <d v="1899-12-30T13:28:00"/>
    <x v="3"/>
    <s v="BA"/>
    <s v="BA6980"/>
    <s v="LHR"/>
    <s v="DXB"/>
    <s v="UAE"/>
    <s v="Middle East"/>
    <x v="0"/>
    <s v="A350"/>
    <n v="0"/>
    <n v="56"/>
    <n v="275"/>
    <n v="0"/>
    <n v="8"/>
    <n v="32"/>
    <n v="331"/>
    <s v="LONG Lunchtime"/>
  </r>
  <r>
    <d v="2025-07-28T00:00:00"/>
    <d v="1899-12-30T20:06:00"/>
    <x v="2"/>
    <s v="BA"/>
    <s v="BA2524"/>
    <s v="LHR"/>
    <s v="ORD"/>
    <s v="USA"/>
    <s v="North America"/>
    <x v="0"/>
    <s v="B787"/>
    <n v="8"/>
    <n v="48"/>
    <n v="200"/>
    <n v="0"/>
    <n v="8"/>
    <n v="30"/>
    <n v="256"/>
    <s v="LONG Evening"/>
  </r>
  <r>
    <d v="2025-04-23T00:00:00"/>
    <d v="1899-12-30T10:22:00"/>
    <x v="1"/>
    <s v="BA"/>
    <s v="BA4727"/>
    <s v="LHR"/>
    <s v="ORD"/>
    <s v="USA"/>
    <s v="North America"/>
    <x v="0"/>
    <s v="B777"/>
    <n v="8"/>
    <n v="49"/>
    <n v="178"/>
    <n v="0"/>
    <n v="21"/>
    <n v="68"/>
    <n v="235"/>
    <s v="LONG Morning"/>
  </r>
  <r>
    <d v="2025-07-08T00:00:00"/>
    <d v="1899-12-30T21:05:00"/>
    <x v="2"/>
    <s v="BA"/>
    <s v="BA4558"/>
    <s v="LHR"/>
    <s v="VIE"/>
    <s v="Austria"/>
    <s v="Europe"/>
    <x v="1"/>
    <s v="A320"/>
    <n v="0"/>
    <n v="20"/>
    <n v="160"/>
    <n v="1"/>
    <n v="14"/>
    <n v="49"/>
    <n v="180"/>
    <s v="SHORT Evening"/>
  </r>
  <r>
    <d v="2025-09-17T00:00:00"/>
    <d v="1899-12-30T08:01:00"/>
    <x v="1"/>
    <s v="BA"/>
    <s v="BA1822"/>
    <s v="LHR"/>
    <s v="ORD"/>
    <s v="USA"/>
    <s v="North America"/>
    <x v="0"/>
    <s v="B777"/>
    <n v="0"/>
    <n v="32"/>
    <n v="300"/>
    <n v="0"/>
    <n v="12"/>
    <n v="42"/>
    <n v="332"/>
    <s v="LONG Morning"/>
  </r>
  <r>
    <d v="2025-09-23T00:00:00"/>
    <d v="1899-12-30T07:58:00"/>
    <x v="1"/>
    <s v="BA"/>
    <s v="BA2332"/>
    <s v="LHR"/>
    <s v="IST"/>
    <s v="Turkey"/>
    <s v="Europe"/>
    <x v="1"/>
    <s v="A320"/>
    <n v="0"/>
    <n v="12"/>
    <n v="168"/>
    <n v="0"/>
    <n v="8"/>
    <n v="32"/>
    <n v="180"/>
    <s v="SHORT Morning"/>
  </r>
  <r>
    <d v="2025-08-27T00:00:00"/>
    <d v="1899-12-30T19:40:00"/>
    <x v="2"/>
    <s v="BA"/>
    <s v="BA5969"/>
    <s v="LHR"/>
    <s v="HND"/>
    <s v="Japan"/>
    <s v="Asia"/>
    <x v="0"/>
    <s v="B787"/>
    <n v="0"/>
    <n v="35"/>
    <n v="179"/>
    <n v="1"/>
    <n v="13"/>
    <n v="46"/>
    <n v="214"/>
    <s v="LONG Evening"/>
  </r>
  <r>
    <d v="2025-08-19T00:00:00"/>
    <d v="1899-12-30T19:02:00"/>
    <x v="2"/>
    <s v="BA"/>
    <s v="BA7301"/>
    <s v="LHR"/>
    <s v="IST"/>
    <s v="Turkey"/>
    <s v="Europe"/>
    <x v="1"/>
    <s v="A320"/>
    <n v="0"/>
    <n v="14"/>
    <n v="166"/>
    <n v="0"/>
    <n v="11"/>
    <n v="38"/>
    <n v="180"/>
    <s v="SHORT Evening"/>
  </r>
  <r>
    <d v="2025-09-24T00:00:00"/>
    <d v="1899-12-30T11:11:00"/>
    <x v="1"/>
    <s v="BA"/>
    <s v="BA3386"/>
    <s v="LHR"/>
    <s v="ORD"/>
    <s v="USA"/>
    <s v="North America"/>
    <x v="0"/>
    <s v="B787"/>
    <n v="0"/>
    <n v="31"/>
    <n v="173"/>
    <n v="1"/>
    <n v="8"/>
    <n v="31"/>
    <n v="204"/>
    <s v="LONG Morning"/>
  </r>
  <r>
    <d v="2025-04-30T00:00:00"/>
    <d v="1899-12-30T21:30:00"/>
    <x v="2"/>
    <s v="BA"/>
    <s v="BA1336"/>
    <s v="LHR"/>
    <s v="CDG"/>
    <s v="France"/>
    <s v="Europe"/>
    <x v="1"/>
    <s v="A320"/>
    <n v="0"/>
    <n v="13"/>
    <n v="167"/>
    <n v="2"/>
    <n v="6"/>
    <n v="26"/>
    <n v="180"/>
    <s v="SHORT Evening"/>
  </r>
  <r>
    <d v="2025-07-23T00:00:00"/>
    <d v="1899-12-30T06:12:00"/>
    <x v="1"/>
    <s v="BA"/>
    <s v="BA5368"/>
    <s v="LHR"/>
    <s v="ORD"/>
    <s v="USA"/>
    <s v="North America"/>
    <x v="0"/>
    <s v="B777"/>
    <n v="0"/>
    <n v="48"/>
    <n v="224"/>
    <n v="2"/>
    <n v="7"/>
    <n v="29"/>
    <n v="272"/>
    <s v="LONG Morning"/>
  </r>
  <r>
    <d v="2025-07-18T00:00:00"/>
    <d v="1899-12-30T15:55:00"/>
    <x v="0"/>
    <s v="BA"/>
    <s v="BA2230"/>
    <s v="LHR"/>
    <s v="FRA"/>
    <s v="Germany"/>
    <s v="Europe"/>
    <x v="1"/>
    <s v="A320"/>
    <n v="0"/>
    <n v="15"/>
    <n v="165"/>
    <n v="1"/>
    <n v="0"/>
    <n v="0"/>
    <n v="180"/>
    <s v="SHORT Afternoon"/>
  </r>
  <r>
    <d v="2025-05-15T00:00:00"/>
    <d v="1899-12-30T16:15:00"/>
    <x v="0"/>
    <s v="BA"/>
    <s v="BA7868"/>
    <s v="LHR"/>
    <s v="AMS"/>
    <s v="Netherlands"/>
    <s v="Europe"/>
    <x v="1"/>
    <s v="A320"/>
    <n v="0"/>
    <n v="1"/>
    <n v="179"/>
    <n v="0"/>
    <n v="9"/>
    <n v="34"/>
    <n v="180"/>
    <s v="SHORT Afternoon"/>
  </r>
  <r>
    <d v="2025-06-01T00:00:00"/>
    <d v="1899-12-30T19:20:00"/>
    <x v="2"/>
    <s v="BA"/>
    <s v="BA9688"/>
    <s v="LHR"/>
    <s v="ZRH"/>
    <s v="Switzerland"/>
    <s v="Europe"/>
    <x v="1"/>
    <s v="A320"/>
    <n v="0"/>
    <n v="6"/>
    <n v="174"/>
    <n v="4"/>
    <n v="5"/>
    <n v="23"/>
    <n v="180"/>
    <s v="SHORT Evening"/>
  </r>
  <r>
    <d v="2025-09-01T00:00:00"/>
    <d v="1899-12-30T09:33:00"/>
    <x v="1"/>
    <s v="BA"/>
    <s v="BA7350"/>
    <s v="LHR"/>
    <s v="HND"/>
    <s v="Japan"/>
    <s v="Asia"/>
    <x v="0"/>
    <s v="B777"/>
    <n v="0"/>
    <n v="32"/>
    <n v="300"/>
    <n v="0"/>
    <n v="16"/>
    <n v="55"/>
    <n v="332"/>
    <s v="LONG Morning"/>
  </r>
  <r>
    <d v="2025-08-08T00:00:00"/>
    <d v="1899-12-30T19:53:00"/>
    <x v="2"/>
    <s v="BA"/>
    <s v="BA3675"/>
    <s v="LHR"/>
    <s v="AMS"/>
    <s v="Netherlands"/>
    <s v="Europe"/>
    <x v="1"/>
    <s v="A320"/>
    <n v="0"/>
    <n v="20"/>
    <n v="160"/>
    <n v="1"/>
    <n v="8"/>
    <n v="31"/>
    <n v="180"/>
    <s v="SHORT Evening"/>
  </r>
  <r>
    <d v="2025-05-02T00:00:00"/>
    <d v="1899-12-30T07:28:00"/>
    <x v="1"/>
    <s v="BA"/>
    <s v="BA1250"/>
    <s v="LHR"/>
    <s v="LAX"/>
    <s v="USA"/>
    <s v="North America"/>
    <x v="0"/>
    <s v="A350"/>
    <n v="0"/>
    <n v="56"/>
    <n v="275"/>
    <n v="0"/>
    <n v="1"/>
    <n v="12"/>
    <n v="331"/>
    <s v="LONG Morning"/>
  </r>
  <r>
    <d v="2025-06-01T00:00:00"/>
    <d v="1899-12-30T10:17:00"/>
    <x v="1"/>
    <s v="BA"/>
    <s v="BA2395"/>
    <s v="LHR"/>
    <s v="DFW"/>
    <s v="USA"/>
    <s v="North America"/>
    <x v="0"/>
    <s v="B777"/>
    <n v="0"/>
    <n v="48"/>
    <n v="224"/>
    <n v="3"/>
    <n v="7"/>
    <n v="30"/>
    <n v="272"/>
    <s v="LONG Morning"/>
  </r>
  <r>
    <d v="2025-06-13T00:00:00"/>
    <d v="1899-12-30T07:12:00"/>
    <x v="1"/>
    <s v="BA"/>
    <s v="BA4463"/>
    <s v="LHR"/>
    <s v="HND"/>
    <s v="Japan"/>
    <s v="Asia"/>
    <x v="0"/>
    <s v="B777"/>
    <n v="0"/>
    <n v="48"/>
    <n v="224"/>
    <n v="1"/>
    <n v="2"/>
    <n v="14"/>
    <n v="272"/>
    <s v="LONG Morning"/>
  </r>
  <r>
    <d v="2025-10-11T00:00:00"/>
    <d v="1899-12-30T08:17:00"/>
    <x v="1"/>
    <s v="BA"/>
    <s v="BA8018"/>
    <s v="LHR"/>
    <s v="FRA"/>
    <s v="Germany"/>
    <s v="Europe"/>
    <x v="1"/>
    <s v="A320"/>
    <n v="0"/>
    <n v="4"/>
    <n v="176"/>
    <n v="1"/>
    <n v="10"/>
    <n v="38"/>
    <n v="180"/>
    <s v="SHORT Morning"/>
  </r>
  <r>
    <d v="2025-06-21T00:00:00"/>
    <d v="1899-12-30T12:00:00"/>
    <x v="3"/>
    <s v="BA"/>
    <s v="BA1720"/>
    <s v="LHR"/>
    <s v="ZRH"/>
    <s v="Switzerland"/>
    <s v="Europe"/>
    <x v="1"/>
    <s v="A320"/>
    <n v="0"/>
    <n v="11"/>
    <n v="169"/>
    <n v="0"/>
    <n v="9"/>
    <n v="35"/>
    <n v="180"/>
    <s v="SHORT Lunchtime"/>
  </r>
  <r>
    <d v="2025-08-05T00:00:00"/>
    <d v="1899-12-30T09:27:00"/>
    <x v="1"/>
    <s v="BA"/>
    <s v="BA8358"/>
    <s v="LHR"/>
    <s v="CDG"/>
    <s v="France"/>
    <s v="Europe"/>
    <x v="1"/>
    <s v="A320"/>
    <n v="0"/>
    <n v="13"/>
    <n v="167"/>
    <n v="1"/>
    <n v="13"/>
    <n v="45"/>
    <n v="180"/>
    <s v="SHORT Morning"/>
  </r>
  <r>
    <d v="2025-06-01T00:00:00"/>
    <d v="1899-12-30T06:55:00"/>
    <x v="1"/>
    <s v="BA"/>
    <s v="BA7514"/>
    <s v="LHR"/>
    <s v="JFK"/>
    <s v="USA"/>
    <s v="North America"/>
    <x v="0"/>
    <s v="A380"/>
    <n v="14"/>
    <n v="97"/>
    <n v="358"/>
    <n v="1"/>
    <n v="3"/>
    <n v="18"/>
    <n v="469"/>
    <s v="LONG Morning"/>
  </r>
  <r>
    <d v="2025-05-25T00:00:00"/>
    <d v="1899-12-30T08:26:00"/>
    <x v="1"/>
    <s v="BA"/>
    <s v="BA6790"/>
    <s v="LHR"/>
    <s v="ZRH"/>
    <s v="Switzerland"/>
    <s v="Europe"/>
    <x v="1"/>
    <s v="A320"/>
    <n v="0"/>
    <n v="20"/>
    <n v="160"/>
    <n v="1"/>
    <n v="8"/>
    <n v="31"/>
    <n v="180"/>
    <s v="SHORT Morning"/>
  </r>
  <r>
    <d v="2025-04-19T00:00:00"/>
    <d v="1899-12-30T18:43:00"/>
    <x v="2"/>
    <s v="BA"/>
    <s v="BA7535"/>
    <s v="LHR"/>
    <s v="CDG"/>
    <s v="France"/>
    <s v="Europe"/>
    <x v="1"/>
    <s v="A320"/>
    <n v="0"/>
    <n v="19"/>
    <n v="161"/>
    <n v="0"/>
    <n v="0"/>
    <n v="9"/>
    <n v="180"/>
    <s v="SHORT Evening"/>
  </r>
  <r>
    <d v="2025-08-08T00:00:00"/>
    <d v="1899-12-30T17:05:00"/>
    <x v="0"/>
    <s v="BA"/>
    <s v="BA1148"/>
    <s v="LHR"/>
    <s v="HND"/>
    <s v="Japan"/>
    <s v="Asia"/>
    <x v="0"/>
    <s v="A350"/>
    <n v="0"/>
    <n v="56"/>
    <n v="275"/>
    <n v="0"/>
    <n v="12"/>
    <n v="41"/>
    <n v="331"/>
    <s v="LONG Afternoon"/>
  </r>
  <r>
    <d v="2025-07-10T00:00:00"/>
    <d v="1899-12-30T06:46:00"/>
    <x v="1"/>
    <s v="BA"/>
    <s v="BA7056"/>
    <s v="LHR"/>
    <s v="MAD"/>
    <s v="Spain"/>
    <s v="Europe"/>
    <x v="1"/>
    <s v="A320"/>
    <n v="0"/>
    <n v="16"/>
    <n v="164"/>
    <n v="0"/>
    <n v="11"/>
    <n v="38"/>
    <n v="180"/>
    <s v="SHORT Morning"/>
  </r>
  <r>
    <d v="2025-04-09T00:00:00"/>
    <d v="1899-12-30T09:47:00"/>
    <x v="1"/>
    <s v="BA"/>
    <s v="BA3638"/>
    <s v="LHR"/>
    <s v="AMS"/>
    <s v="Netherlands"/>
    <s v="Europe"/>
    <x v="1"/>
    <s v="A320"/>
    <n v="0"/>
    <n v="18"/>
    <n v="162"/>
    <n v="0"/>
    <n v="10"/>
    <n v="38"/>
    <n v="180"/>
    <s v="SHORT Morning"/>
  </r>
  <r>
    <d v="2025-06-18T00:00:00"/>
    <d v="1899-12-30T12:05:00"/>
    <x v="3"/>
    <s v="BA"/>
    <s v="BA6166"/>
    <s v="LHR"/>
    <s v="AMS"/>
    <s v="Netherlands"/>
    <s v="Europe"/>
    <x v="1"/>
    <s v="A320"/>
    <n v="0"/>
    <n v="6"/>
    <n v="174"/>
    <n v="0"/>
    <n v="8"/>
    <n v="30"/>
    <n v="180"/>
    <s v="SHORT Lunchtime"/>
  </r>
  <r>
    <d v="2025-04-13T00:00:00"/>
    <d v="1899-12-30T13:41:00"/>
    <x v="3"/>
    <s v="BA"/>
    <s v="BA5777"/>
    <s v="LHR"/>
    <s v="FRA"/>
    <s v="Germany"/>
    <s v="Europe"/>
    <x v="1"/>
    <s v="A320"/>
    <n v="0"/>
    <n v="1"/>
    <n v="179"/>
    <n v="0"/>
    <n v="10"/>
    <n v="37"/>
    <n v="180"/>
    <s v="SHORT Lunchtime"/>
  </r>
  <r>
    <d v="2025-07-17T00:00:00"/>
    <d v="1899-12-30T12:16:00"/>
    <x v="3"/>
    <s v="BA"/>
    <s v="BA3565"/>
    <s v="LHR"/>
    <s v="HND"/>
    <s v="Japan"/>
    <s v="Asia"/>
    <x v="0"/>
    <s v="B777"/>
    <n v="0"/>
    <n v="32"/>
    <n v="304"/>
    <n v="0"/>
    <n v="17"/>
    <n v="55"/>
    <n v="336"/>
    <s v="LONG Lunchtime"/>
  </r>
  <r>
    <d v="2025-06-11T00:00:00"/>
    <d v="1899-12-30T07:55:00"/>
    <x v="1"/>
    <s v="BA"/>
    <s v="BA9271"/>
    <s v="LHR"/>
    <s v="BCN"/>
    <s v="Spain"/>
    <s v="Europe"/>
    <x v="1"/>
    <s v="A320"/>
    <n v="0"/>
    <n v="15"/>
    <n v="165"/>
    <n v="0"/>
    <n v="6"/>
    <n v="26"/>
    <n v="180"/>
    <s v="SHORT Morning"/>
  </r>
  <r>
    <d v="2025-09-20T00:00:00"/>
    <d v="1899-12-30T08:56:00"/>
    <x v="1"/>
    <s v="BA"/>
    <s v="BA1601"/>
    <s v="LHR"/>
    <s v="DXB"/>
    <s v="UAE"/>
    <s v="Middle East"/>
    <x v="0"/>
    <s v="B787"/>
    <n v="8"/>
    <n v="42"/>
    <n v="166"/>
    <n v="0"/>
    <n v="9"/>
    <n v="32"/>
    <n v="216"/>
    <s v="LONG Morning"/>
  </r>
  <r>
    <d v="2025-07-23T00:00:00"/>
    <d v="1899-12-30T13:02:00"/>
    <x v="3"/>
    <s v="BA"/>
    <s v="BA3919"/>
    <s v="LHR"/>
    <s v="IST"/>
    <s v="Turkey"/>
    <s v="Europe"/>
    <x v="1"/>
    <s v="A320"/>
    <n v="0"/>
    <n v="2"/>
    <n v="178"/>
    <n v="2"/>
    <n v="2"/>
    <n v="13"/>
    <n v="180"/>
    <s v="SHORT Lunchtime"/>
  </r>
  <r>
    <d v="2025-04-29T00:00:00"/>
    <d v="1899-12-30T19:33:00"/>
    <x v="2"/>
    <s v="BA"/>
    <s v="BA6316"/>
    <s v="LHR"/>
    <s v="VIE"/>
    <s v="Austria"/>
    <s v="Europe"/>
    <x v="1"/>
    <s v="A320"/>
    <n v="0"/>
    <n v="2"/>
    <n v="178"/>
    <n v="0"/>
    <n v="3"/>
    <n v="17"/>
    <n v="180"/>
    <s v="SHORT Evening"/>
  </r>
  <r>
    <d v="2025-07-20T00:00:00"/>
    <d v="1899-12-30T12:31:00"/>
    <x v="3"/>
    <s v="BA"/>
    <s v="BA3728"/>
    <s v="LHR"/>
    <s v="CDG"/>
    <s v="France"/>
    <s v="Europe"/>
    <x v="1"/>
    <s v="A320"/>
    <n v="0"/>
    <n v="8"/>
    <n v="172"/>
    <n v="0"/>
    <n v="8"/>
    <n v="32"/>
    <n v="180"/>
    <s v="SHORT Lunchtime"/>
  </r>
  <r>
    <d v="2025-09-21T00:00:00"/>
    <d v="1899-12-30T21:23:00"/>
    <x v="2"/>
    <s v="BA"/>
    <s v="BA1447"/>
    <s v="LHR"/>
    <s v="DXB"/>
    <s v="UAE"/>
    <s v="Middle East"/>
    <x v="0"/>
    <s v="B787"/>
    <n v="0"/>
    <n v="31"/>
    <n v="173"/>
    <n v="0"/>
    <n v="14"/>
    <n v="48"/>
    <n v="204"/>
    <s v="LONG Evening"/>
  </r>
  <r>
    <d v="2025-08-15T00:00:00"/>
    <d v="1899-12-30T20:17:00"/>
    <x v="2"/>
    <s v="BA"/>
    <s v="BA9142"/>
    <s v="LHR"/>
    <s v="IST"/>
    <s v="Turkey"/>
    <s v="Europe"/>
    <x v="1"/>
    <s v="A320"/>
    <n v="0"/>
    <n v="5"/>
    <n v="175"/>
    <n v="0"/>
    <n v="6"/>
    <n v="26"/>
    <n v="180"/>
    <s v="SHORT Evening"/>
  </r>
  <r>
    <d v="2025-09-08T00:00:00"/>
    <d v="1899-12-30T15:03:00"/>
    <x v="0"/>
    <s v="BA"/>
    <s v="BA9901"/>
    <s v="LHR"/>
    <s v="FRA"/>
    <s v="Germany"/>
    <s v="Europe"/>
    <x v="1"/>
    <s v="A320"/>
    <n v="0"/>
    <n v="13"/>
    <n v="167"/>
    <n v="2"/>
    <n v="6"/>
    <n v="27"/>
    <n v="180"/>
    <s v="SHORT Afternoon"/>
  </r>
  <r>
    <d v="2025-07-18T00:00:00"/>
    <d v="1899-12-30T22:20:00"/>
    <x v="2"/>
    <s v="BA"/>
    <s v="BA4338"/>
    <s v="LHR"/>
    <s v="FRA"/>
    <s v="Germany"/>
    <s v="Europe"/>
    <x v="1"/>
    <s v="A320"/>
    <n v="0"/>
    <n v="3"/>
    <n v="177"/>
    <n v="0"/>
    <n v="6"/>
    <n v="24"/>
    <n v="180"/>
    <s v="SHORT Evening"/>
  </r>
  <r>
    <d v="2025-07-06T00:00:00"/>
    <d v="1899-12-30T20:07:00"/>
    <x v="2"/>
    <s v="BA"/>
    <s v="BA7108"/>
    <s v="LHR"/>
    <s v="VIE"/>
    <s v="Austria"/>
    <s v="Europe"/>
    <x v="1"/>
    <s v="A320"/>
    <n v="0"/>
    <n v="2"/>
    <n v="178"/>
    <n v="0"/>
    <n v="5"/>
    <n v="22"/>
    <n v="180"/>
    <s v="SHORT Evening"/>
  </r>
  <r>
    <d v="2025-09-29T00:00:00"/>
    <d v="1899-12-30T11:05:00"/>
    <x v="1"/>
    <s v="BA"/>
    <s v="BA5460"/>
    <s v="LHR"/>
    <s v="AMS"/>
    <s v="Netherlands"/>
    <s v="Europe"/>
    <x v="1"/>
    <s v="A320"/>
    <n v="0"/>
    <n v="16"/>
    <n v="164"/>
    <n v="3"/>
    <n v="9"/>
    <n v="35"/>
    <n v="180"/>
    <s v="SHORT Morning"/>
  </r>
  <r>
    <d v="2025-05-11T00:00:00"/>
    <d v="1899-12-30T11:37:00"/>
    <x v="1"/>
    <s v="BA"/>
    <s v="BA7922"/>
    <s v="LHR"/>
    <s v="MUC"/>
    <s v="Germany"/>
    <s v="Europe"/>
    <x v="1"/>
    <s v="A320"/>
    <n v="0"/>
    <n v="8"/>
    <n v="172"/>
    <n v="0"/>
    <n v="0"/>
    <n v="7"/>
    <n v="180"/>
    <s v="SHORT Morning"/>
  </r>
  <r>
    <d v="2025-05-22T00:00:00"/>
    <d v="1899-12-30T09:44:00"/>
    <x v="1"/>
    <s v="BA"/>
    <s v="BA3495"/>
    <s v="LHR"/>
    <s v="LAX"/>
    <s v="USA"/>
    <s v="North America"/>
    <x v="0"/>
    <s v="B777"/>
    <n v="0"/>
    <n v="32"/>
    <n v="300"/>
    <n v="0"/>
    <n v="15"/>
    <n v="50"/>
    <n v="332"/>
    <s v="LONG Morning"/>
  </r>
  <r>
    <d v="2025-10-25T00:00:00"/>
    <d v="1899-12-30T21:10:00"/>
    <x v="2"/>
    <s v="BA"/>
    <s v="BA4359"/>
    <s v="LHR"/>
    <s v="CDG"/>
    <s v="France"/>
    <s v="Europe"/>
    <x v="1"/>
    <s v="A320"/>
    <n v="0"/>
    <n v="5"/>
    <n v="175"/>
    <n v="0"/>
    <n v="4"/>
    <n v="20"/>
    <n v="180"/>
    <s v="SHORT Evening"/>
  </r>
  <r>
    <d v="2025-05-13T00:00:00"/>
    <d v="1899-12-30T10:31:00"/>
    <x v="1"/>
    <s v="BA"/>
    <s v="BA7083"/>
    <s v="LHR"/>
    <s v="MAD"/>
    <s v="Spain"/>
    <s v="Europe"/>
    <x v="1"/>
    <s v="A320"/>
    <n v="0"/>
    <n v="4"/>
    <n v="176"/>
    <n v="0"/>
    <n v="12"/>
    <n v="42"/>
    <n v="180"/>
    <s v="SHORT Morning"/>
  </r>
  <r>
    <d v="2025-04-15T00:00:00"/>
    <d v="1899-12-30T17:16:00"/>
    <x v="0"/>
    <s v="BA"/>
    <s v="BA9314"/>
    <s v="LHR"/>
    <s v="JFK"/>
    <s v="USA"/>
    <s v="North America"/>
    <x v="0"/>
    <s v="B787"/>
    <n v="8"/>
    <n v="48"/>
    <n v="200"/>
    <n v="4"/>
    <n v="1"/>
    <n v="10"/>
    <n v="256"/>
    <s v="LONG Afternoon"/>
  </r>
  <r>
    <d v="2025-07-28T00:00:00"/>
    <d v="1899-12-30T19:34:00"/>
    <x v="2"/>
    <s v="BA"/>
    <s v="BA5919"/>
    <s v="LHR"/>
    <s v="VIE"/>
    <s v="Austria"/>
    <s v="Europe"/>
    <x v="1"/>
    <s v="A320"/>
    <n v="0"/>
    <n v="0"/>
    <n v="180"/>
    <n v="0"/>
    <n v="11"/>
    <n v="41"/>
    <n v="180"/>
    <s v="SHORT Evening"/>
  </r>
  <r>
    <d v="2025-07-20T00:00:00"/>
    <d v="1899-12-30T21:52:00"/>
    <x v="2"/>
    <s v="BA"/>
    <s v="BA9453"/>
    <s v="LHR"/>
    <s v="ZRH"/>
    <s v="Switzerland"/>
    <s v="Europe"/>
    <x v="1"/>
    <s v="A320"/>
    <n v="0"/>
    <n v="10"/>
    <n v="170"/>
    <n v="2"/>
    <n v="11"/>
    <n v="41"/>
    <n v="180"/>
    <s v="SHORT Evening"/>
  </r>
  <r>
    <d v="2025-09-13T00:00:00"/>
    <d v="1899-12-30T14:27:00"/>
    <x v="0"/>
    <s v="BA"/>
    <s v="BA3773"/>
    <s v="LHR"/>
    <s v="BCN"/>
    <s v="Spain"/>
    <s v="Europe"/>
    <x v="1"/>
    <s v="A320"/>
    <n v="0"/>
    <n v="0"/>
    <n v="180"/>
    <n v="5"/>
    <n v="10"/>
    <n v="36"/>
    <n v="180"/>
    <s v="SHORT Afternoon"/>
  </r>
  <r>
    <d v="2025-09-05T00:00:00"/>
    <d v="1899-12-30T16:57:00"/>
    <x v="0"/>
    <s v="BA"/>
    <s v="BA8223"/>
    <s v="LHR"/>
    <s v="LAX"/>
    <s v="USA"/>
    <s v="North America"/>
    <x v="0"/>
    <s v="B777"/>
    <n v="0"/>
    <n v="32"/>
    <n v="300"/>
    <n v="0"/>
    <n v="2"/>
    <n v="15"/>
    <n v="332"/>
    <s v="LONG Afternoon"/>
  </r>
  <r>
    <d v="2025-07-01T00:00:00"/>
    <d v="1899-12-30T13:30:00"/>
    <x v="3"/>
    <s v="BA"/>
    <s v="BA3784"/>
    <s v="LHR"/>
    <s v="MAD"/>
    <s v="Spain"/>
    <s v="Europe"/>
    <x v="1"/>
    <s v="A320"/>
    <n v="0"/>
    <n v="5"/>
    <n v="175"/>
    <n v="0"/>
    <n v="9"/>
    <n v="34"/>
    <n v="180"/>
    <s v="SHORT Lunchtime"/>
  </r>
  <r>
    <d v="2025-07-15T00:00:00"/>
    <d v="1899-12-30T14:07:00"/>
    <x v="0"/>
    <s v="BA"/>
    <s v="BA5015"/>
    <s v="LHR"/>
    <s v="VIE"/>
    <s v="Austria"/>
    <s v="Europe"/>
    <x v="1"/>
    <s v="A320"/>
    <n v="0"/>
    <n v="2"/>
    <n v="178"/>
    <n v="0"/>
    <n v="1"/>
    <n v="12"/>
    <n v="180"/>
    <s v="SHORT Afternoon"/>
  </r>
  <r>
    <d v="2025-09-27T00:00:00"/>
    <d v="1899-12-30T12:56:00"/>
    <x v="3"/>
    <s v="BA"/>
    <s v="BA8794"/>
    <s v="LHR"/>
    <s v="DXB"/>
    <s v="UAE"/>
    <s v="Middle East"/>
    <x v="0"/>
    <s v="A350"/>
    <n v="0"/>
    <n v="56"/>
    <n v="275"/>
    <n v="0"/>
    <n v="6"/>
    <n v="26"/>
    <n v="331"/>
    <s v="LONG Lunchtime"/>
  </r>
  <r>
    <d v="2025-09-03T00:00:00"/>
    <d v="1899-12-30T18:33:00"/>
    <x v="2"/>
    <s v="BA"/>
    <s v="BA4854"/>
    <s v="LHR"/>
    <s v="JFK"/>
    <s v="USA"/>
    <s v="North America"/>
    <x v="0"/>
    <s v="A350"/>
    <n v="0"/>
    <n v="56"/>
    <n v="275"/>
    <n v="0"/>
    <n v="13"/>
    <n v="46"/>
    <n v="331"/>
    <s v="LONG Evening"/>
  </r>
  <r>
    <d v="2025-04-22T00:00:00"/>
    <d v="1899-12-30T10:19:00"/>
    <x v="1"/>
    <s v="BA"/>
    <s v="BA1324"/>
    <s v="LHR"/>
    <s v="MUC"/>
    <s v="Germany"/>
    <s v="Europe"/>
    <x v="1"/>
    <s v="A320"/>
    <n v="0"/>
    <n v="13"/>
    <n v="167"/>
    <n v="0"/>
    <n v="12"/>
    <n v="43"/>
    <n v="180"/>
    <s v="SHORT Morning"/>
  </r>
  <r>
    <d v="2025-10-08T00:00:00"/>
    <d v="1899-12-30T11:55:00"/>
    <x v="1"/>
    <s v="BA"/>
    <s v="BA4358"/>
    <s v="LHR"/>
    <s v="DFW"/>
    <s v="USA"/>
    <s v="North America"/>
    <x v="0"/>
    <s v="B787"/>
    <n v="8"/>
    <n v="48"/>
    <n v="200"/>
    <n v="0"/>
    <n v="8"/>
    <n v="31"/>
    <n v="256"/>
    <s v="LONG Morning"/>
  </r>
  <r>
    <d v="2025-08-09T00:00:00"/>
    <d v="1899-12-30T08:50:00"/>
    <x v="1"/>
    <s v="BA"/>
    <s v="BA3970"/>
    <s v="LHR"/>
    <s v="DFW"/>
    <s v="USA"/>
    <s v="North America"/>
    <x v="0"/>
    <s v="B777"/>
    <n v="0"/>
    <n v="32"/>
    <n v="300"/>
    <n v="2"/>
    <n v="2"/>
    <n v="15"/>
    <n v="332"/>
    <s v="LONG Morning"/>
  </r>
  <r>
    <d v="2025-06-20T00:00:00"/>
    <d v="1899-12-30T06:28:00"/>
    <x v="1"/>
    <s v="BA"/>
    <s v="BA1309"/>
    <s v="LHR"/>
    <s v="LAX"/>
    <s v="USA"/>
    <s v="North America"/>
    <x v="0"/>
    <s v="A350"/>
    <n v="0"/>
    <n v="56"/>
    <n v="275"/>
    <n v="0"/>
    <n v="11"/>
    <n v="40"/>
    <n v="331"/>
    <s v="LONG Morning"/>
  </r>
  <r>
    <d v="2025-09-05T00:00:00"/>
    <d v="1899-12-30T09:11:00"/>
    <x v="1"/>
    <s v="BA"/>
    <s v="BA7269"/>
    <s v="LHR"/>
    <s v="JFK"/>
    <s v="USA"/>
    <s v="North America"/>
    <x v="0"/>
    <s v="B787"/>
    <n v="0"/>
    <n v="35"/>
    <n v="179"/>
    <n v="1"/>
    <n v="8"/>
    <n v="31"/>
    <n v="214"/>
    <s v="LONG Morning"/>
  </r>
  <r>
    <d v="2025-07-01T00:00:00"/>
    <d v="1899-12-30T12:41:00"/>
    <x v="3"/>
    <s v="BA"/>
    <s v="BA7130"/>
    <s v="LHR"/>
    <s v="ZRH"/>
    <s v="Switzerland"/>
    <s v="Europe"/>
    <x v="1"/>
    <s v="A320"/>
    <n v="0"/>
    <n v="19"/>
    <n v="161"/>
    <n v="2"/>
    <n v="0"/>
    <n v="0"/>
    <n v="180"/>
    <s v="SHORT Lunchtime"/>
  </r>
  <r>
    <d v="2025-10-20T00:00:00"/>
    <d v="1899-12-30T18:02:00"/>
    <x v="2"/>
    <s v="BA"/>
    <s v="BA7955"/>
    <s v="LHR"/>
    <s v="ZRH"/>
    <s v="Switzerland"/>
    <s v="Europe"/>
    <x v="1"/>
    <s v="A320"/>
    <n v="0"/>
    <n v="8"/>
    <n v="172"/>
    <n v="0"/>
    <n v="12"/>
    <n v="43"/>
    <n v="180"/>
    <s v="SHORT Evening"/>
  </r>
  <r>
    <d v="2025-08-16T00:00:00"/>
    <d v="1899-12-30T10:31:00"/>
    <x v="1"/>
    <s v="BA"/>
    <s v="BA6832"/>
    <s v="LHR"/>
    <s v="VIE"/>
    <s v="Austria"/>
    <s v="Europe"/>
    <x v="1"/>
    <s v="A320"/>
    <n v="0"/>
    <n v="18"/>
    <n v="162"/>
    <n v="0"/>
    <n v="8"/>
    <n v="30"/>
    <n v="180"/>
    <s v="SHORT Morning"/>
  </r>
  <r>
    <d v="2025-10-12T00:00:00"/>
    <d v="1899-12-30T13:26:00"/>
    <x v="3"/>
    <s v="BA"/>
    <s v="BA7119"/>
    <s v="LHR"/>
    <s v="ZRH"/>
    <s v="Switzerland"/>
    <s v="Europe"/>
    <x v="1"/>
    <s v="A320"/>
    <n v="0"/>
    <n v="8"/>
    <n v="172"/>
    <n v="0"/>
    <n v="14"/>
    <n v="49"/>
    <n v="180"/>
    <s v="SHORT Lunchtime"/>
  </r>
  <r>
    <d v="2025-04-09T00:00:00"/>
    <d v="1899-12-30T07:54:00"/>
    <x v="1"/>
    <s v="BA"/>
    <s v="BA2558"/>
    <s v="LHR"/>
    <s v="ORD"/>
    <s v="USA"/>
    <s v="North America"/>
    <x v="0"/>
    <s v="B777"/>
    <n v="8"/>
    <n v="49"/>
    <n v="178"/>
    <n v="0"/>
    <n v="2"/>
    <n v="13"/>
    <n v="235"/>
    <s v="LONG Morning"/>
  </r>
  <r>
    <d v="2025-04-27T00:00:00"/>
    <d v="1899-12-30T08:40:00"/>
    <x v="1"/>
    <s v="BA"/>
    <s v="BA3134"/>
    <s v="LHR"/>
    <s v="AMS"/>
    <s v="Netherlands"/>
    <s v="Europe"/>
    <x v="1"/>
    <s v="A320"/>
    <n v="0"/>
    <n v="0"/>
    <n v="180"/>
    <n v="0"/>
    <n v="0"/>
    <n v="0"/>
    <n v="180"/>
    <s v="SHORT Morning"/>
  </r>
  <r>
    <d v="2025-10-20T00:00:00"/>
    <d v="1899-12-30T06:38:00"/>
    <x v="1"/>
    <s v="BA"/>
    <s v="BA8436"/>
    <s v="LHR"/>
    <s v="FRA"/>
    <s v="Germany"/>
    <s v="Europe"/>
    <x v="1"/>
    <s v="A320"/>
    <n v="0"/>
    <n v="12"/>
    <n v="168"/>
    <n v="0"/>
    <n v="9"/>
    <n v="35"/>
    <n v="180"/>
    <s v="SHORT Morning"/>
  </r>
  <r>
    <d v="2025-05-16T00:00:00"/>
    <d v="1899-12-30T09:12:00"/>
    <x v="1"/>
    <s v="BA"/>
    <s v="BA6722"/>
    <s v="LHR"/>
    <s v="LAX"/>
    <s v="USA"/>
    <s v="North America"/>
    <x v="0"/>
    <s v="B787"/>
    <n v="8"/>
    <n v="48"/>
    <n v="200"/>
    <n v="0"/>
    <n v="9"/>
    <n v="35"/>
    <n v="256"/>
    <s v="LONG Morning"/>
  </r>
  <r>
    <d v="2025-07-25T00:00:00"/>
    <d v="1899-12-30T11:16:00"/>
    <x v="1"/>
    <s v="BA"/>
    <s v="BA4725"/>
    <s v="LHR"/>
    <s v="MAD"/>
    <s v="Spain"/>
    <s v="Europe"/>
    <x v="1"/>
    <s v="A320"/>
    <n v="0"/>
    <n v="15"/>
    <n v="165"/>
    <n v="4"/>
    <n v="0"/>
    <n v="4"/>
    <n v="180"/>
    <s v="SHORT Morning"/>
  </r>
  <r>
    <d v="2025-05-13T00:00:00"/>
    <d v="1899-12-30T08:24:00"/>
    <x v="1"/>
    <s v="BA"/>
    <s v="BA4351"/>
    <s v="LHR"/>
    <s v="BCN"/>
    <s v="Spain"/>
    <s v="Europe"/>
    <x v="1"/>
    <s v="A320"/>
    <n v="0"/>
    <n v="2"/>
    <n v="178"/>
    <n v="0"/>
    <n v="2"/>
    <n v="15"/>
    <n v="180"/>
    <s v="SHORT Morning"/>
  </r>
  <r>
    <d v="2025-05-11T00:00:00"/>
    <d v="1899-12-30T12:19:00"/>
    <x v="3"/>
    <s v="BA"/>
    <s v="BA1696"/>
    <s v="LHR"/>
    <s v="HND"/>
    <s v="Japan"/>
    <s v="Asia"/>
    <x v="0"/>
    <s v="B787"/>
    <n v="0"/>
    <n v="35"/>
    <n v="179"/>
    <n v="0"/>
    <n v="23"/>
    <n v="73"/>
    <n v="214"/>
    <s v="LONG Lunchtime"/>
  </r>
  <r>
    <d v="2025-09-22T00:00:00"/>
    <d v="1899-12-30T17:36:00"/>
    <x v="0"/>
    <s v="BA"/>
    <s v="BA9113"/>
    <s v="LHR"/>
    <s v="AMS"/>
    <s v="Netherlands"/>
    <s v="Europe"/>
    <x v="1"/>
    <s v="A320"/>
    <n v="0"/>
    <n v="6"/>
    <n v="174"/>
    <n v="0"/>
    <n v="6"/>
    <n v="26"/>
    <n v="180"/>
    <s v="SHORT Afternoon"/>
  </r>
  <r>
    <d v="2025-07-23T00:00:00"/>
    <d v="1899-12-30T16:21:00"/>
    <x v="0"/>
    <s v="BA"/>
    <s v="BA6726"/>
    <s v="LHR"/>
    <s v="AMS"/>
    <s v="Netherlands"/>
    <s v="Europe"/>
    <x v="1"/>
    <s v="A320"/>
    <n v="0"/>
    <n v="17"/>
    <n v="163"/>
    <n v="0"/>
    <n v="12"/>
    <n v="42"/>
    <n v="180"/>
    <s v="SHORT Afternoon"/>
  </r>
  <r>
    <d v="2025-07-08T00:00:00"/>
    <d v="1899-12-30T17:50:00"/>
    <x v="0"/>
    <s v="BA"/>
    <s v="BA6790"/>
    <s v="LHR"/>
    <s v="BCN"/>
    <s v="Spain"/>
    <s v="Europe"/>
    <x v="1"/>
    <s v="A320"/>
    <n v="0"/>
    <n v="0"/>
    <n v="180"/>
    <n v="0"/>
    <n v="4"/>
    <n v="20"/>
    <n v="180"/>
    <s v="SHORT Afternoon"/>
  </r>
  <r>
    <d v="2025-07-12T00:00:00"/>
    <d v="1899-12-30T19:41:00"/>
    <x v="2"/>
    <s v="BA"/>
    <s v="BA7519"/>
    <s v="LHR"/>
    <s v="MAD"/>
    <s v="Spain"/>
    <s v="Europe"/>
    <x v="1"/>
    <s v="A320"/>
    <n v="0"/>
    <n v="15"/>
    <n v="165"/>
    <n v="2"/>
    <n v="0"/>
    <n v="0"/>
    <n v="180"/>
    <s v="SHORT Evening"/>
  </r>
  <r>
    <d v="2025-07-01T00:00:00"/>
    <d v="1899-12-30T17:39:00"/>
    <x v="0"/>
    <s v="BA"/>
    <s v="BA3718"/>
    <s v="LHR"/>
    <s v="FRA"/>
    <s v="Germany"/>
    <s v="Europe"/>
    <x v="1"/>
    <s v="A320"/>
    <n v="0"/>
    <n v="9"/>
    <n v="171"/>
    <n v="0"/>
    <n v="7"/>
    <n v="28"/>
    <n v="180"/>
    <s v="SHORT Afternoon"/>
  </r>
  <r>
    <d v="2025-05-26T00:00:00"/>
    <d v="1899-12-30T22:35:00"/>
    <x v="2"/>
    <s v="BA"/>
    <s v="BA2348"/>
    <s v="LHR"/>
    <s v="VIE"/>
    <s v="Austria"/>
    <s v="Europe"/>
    <x v="1"/>
    <s v="A320"/>
    <n v="0"/>
    <n v="20"/>
    <n v="160"/>
    <n v="0"/>
    <n v="6"/>
    <n v="26"/>
    <n v="180"/>
    <s v="SHORT Evening"/>
  </r>
  <r>
    <d v="2025-06-17T00:00:00"/>
    <d v="1899-12-30T10:08:00"/>
    <x v="1"/>
    <s v="BA"/>
    <s v="BA9376"/>
    <s v="LHR"/>
    <s v="ZRH"/>
    <s v="Switzerland"/>
    <s v="Europe"/>
    <x v="1"/>
    <s v="A320"/>
    <n v="0"/>
    <n v="13"/>
    <n v="167"/>
    <n v="0"/>
    <n v="6"/>
    <n v="24"/>
    <n v="180"/>
    <s v="SHORT Morning"/>
  </r>
  <r>
    <d v="2025-05-19T00:00:00"/>
    <d v="1899-12-30T08:37:00"/>
    <x v="1"/>
    <s v="BA"/>
    <s v="BA1888"/>
    <s v="LHR"/>
    <s v="DFW"/>
    <s v="USA"/>
    <s v="North America"/>
    <x v="0"/>
    <s v="B777"/>
    <n v="0"/>
    <n v="32"/>
    <n v="304"/>
    <n v="0"/>
    <n v="7"/>
    <n v="29"/>
    <n v="336"/>
    <s v="LONG Morning"/>
  </r>
  <r>
    <d v="2025-07-27T00:00:00"/>
    <d v="1899-12-30T16:30:00"/>
    <x v="0"/>
    <s v="BA"/>
    <s v="BA7495"/>
    <s v="LHR"/>
    <s v="IST"/>
    <s v="Turkey"/>
    <s v="Europe"/>
    <x v="1"/>
    <s v="A320"/>
    <n v="0"/>
    <n v="8"/>
    <n v="172"/>
    <n v="0"/>
    <n v="9"/>
    <n v="34"/>
    <n v="180"/>
    <s v="SHORT Afternoon"/>
  </r>
  <r>
    <d v="2025-09-14T00:00:00"/>
    <d v="1899-12-30T13:57:00"/>
    <x v="3"/>
    <s v="BA"/>
    <s v="BA4732"/>
    <s v="LHR"/>
    <s v="ZRH"/>
    <s v="Switzerland"/>
    <s v="Europe"/>
    <x v="1"/>
    <s v="A320"/>
    <n v="0"/>
    <n v="18"/>
    <n v="162"/>
    <n v="0"/>
    <n v="7"/>
    <n v="28"/>
    <n v="180"/>
    <s v="SHORT Lunchtime"/>
  </r>
  <r>
    <d v="2025-10-15T00:00:00"/>
    <d v="1899-12-30T17:20:00"/>
    <x v="0"/>
    <s v="BA"/>
    <s v="BA9664"/>
    <s v="LHR"/>
    <s v="DFW"/>
    <s v="USA"/>
    <s v="North America"/>
    <x v="0"/>
    <s v="A380"/>
    <n v="14"/>
    <n v="97"/>
    <n v="358"/>
    <n v="0"/>
    <n v="1"/>
    <n v="11"/>
    <n v="469"/>
    <s v="LONG Afternoon"/>
  </r>
  <r>
    <d v="2025-10-19T00:00:00"/>
    <d v="1899-12-30T21:15:00"/>
    <x v="2"/>
    <s v="BA"/>
    <s v="BA4567"/>
    <s v="LHR"/>
    <s v="ORD"/>
    <s v="USA"/>
    <s v="North America"/>
    <x v="0"/>
    <s v="B787"/>
    <n v="8"/>
    <n v="48"/>
    <n v="200"/>
    <n v="0"/>
    <n v="10"/>
    <n v="38"/>
    <n v="256"/>
    <s v="LONG Evening"/>
  </r>
  <r>
    <d v="2025-07-02T00:00:00"/>
    <d v="1899-12-30T22:23:00"/>
    <x v="2"/>
    <s v="BA"/>
    <s v="BA3991"/>
    <s v="LHR"/>
    <s v="FRA"/>
    <s v="Germany"/>
    <s v="Europe"/>
    <x v="1"/>
    <s v="A320"/>
    <n v="0"/>
    <n v="1"/>
    <n v="179"/>
    <n v="0"/>
    <n v="0"/>
    <n v="0"/>
    <n v="180"/>
    <s v="SHORT Evening"/>
  </r>
  <r>
    <d v="2025-04-18T00:00:00"/>
    <d v="1899-12-30T18:17:00"/>
    <x v="2"/>
    <s v="BA"/>
    <s v="BA4389"/>
    <s v="LHR"/>
    <s v="ZRH"/>
    <s v="Switzerland"/>
    <s v="Europe"/>
    <x v="1"/>
    <s v="A320"/>
    <n v="0"/>
    <n v="18"/>
    <n v="162"/>
    <n v="0"/>
    <n v="0"/>
    <n v="0"/>
    <n v="180"/>
    <s v="SHORT Evening"/>
  </r>
  <r>
    <d v="2025-08-21T00:00:00"/>
    <d v="1899-12-30T17:24:00"/>
    <x v="0"/>
    <s v="BA"/>
    <s v="BA6338"/>
    <s v="LHR"/>
    <s v="MUC"/>
    <s v="Germany"/>
    <s v="Europe"/>
    <x v="1"/>
    <s v="A320"/>
    <n v="0"/>
    <n v="6"/>
    <n v="174"/>
    <n v="0"/>
    <n v="12"/>
    <n v="42"/>
    <n v="180"/>
    <s v="SHORT Afternoon"/>
  </r>
  <r>
    <d v="2025-09-22T00:00:00"/>
    <d v="1899-12-30T19:47:00"/>
    <x v="2"/>
    <s v="BA"/>
    <s v="BA9173"/>
    <s v="LHR"/>
    <s v="MUC"/>
    <s v="Germany"/>
    <s v="Europe"/>
    <x v="1"/>
    <s v="A320"/>
    <n v="0"/>
    <n v="12"/>
    <n v="168"/>
    <n v="4"/>
    <n v="11"/>
    <n v="38"/>
    <n v="180"/>
    <s v="SHORT Evening"/>
  </r>
  <r>
    <d v="2025-10-30T00:00:00"/>
    <d v="1899-12-30T08:42:00"/>
    <x v="1"/>
    <s v="BA"/>
    <s v="BA9848"/>
    <s v="LHR"/>
    <s v="DFW"/>
    <s v="USA"/>
    <s v="North America"/>
    <x v="0"/>
    <s v="A350"/>
    <n v="0"/>
    <n v="56"/>
    <n v="275"/>
    <n v="0"/>
    <n v="7"/>
    <n v="29"/>
    <n v="331"/>
    <s v="LONG Morning"/>
  </r>
  <r>
    <d v="2025-04-04T00:00:00"/>
    <d v="1899-12-30T09:08:00"/>
    <x v="1"/>
    <s v="BA"/>
    <s v="BA8989"/>
    <s v="LHR"/>
    <s v="JFK"/>
    <s v="USA"/>
    <s v="North America"/>
    <x v="0"/>
    <s v="B777"/>
    <n v="0"/>
    <n v="32"/>
    <n v="304"/>
    <n v="1"/>
    <n v="0"/>
    <n v="9"/>
    <n v="336"/>
    <s v="LONG Morning"/>
  </r>
  <r>
    <d v="2025-09-18T00:00:00"/>
    <d v="1899-12-30T13:02:00"/>
    <x v="3"/>
    <s v="BA"/>
    <s v="BA9126"/>
    <s v="LHR"/>
    <s v="ZRH"/>
    <s v="Switzerland"/>
    <s v="Europe"/>
    <x v="1"/>
    <s v="A320"/>
    <n v="0"/>
    <n v="14"/>
    <n v="166"/>
    <n v="0"/>
    <n v="4"/>
    <n v="19"/>
    <n v="180"/>
    <s v="SHORT Lunchtime"/>
  </r>
  <r>
    <d v="2025-07-26T00:00:00"/>
    <d v="1899-12-30T17:54:00"/>
    <x v="0"/>
    <s v="BA"/>
    <s v="BA4232"/>
    <s v="LHR"/>
    <s v="VIE"/>
    <s v="Austria"/>
    <s v="Europe"/>
    <x v="1"/>
    <s v="A320"/>
    <n v="0"/>
    <n v="6"/>
    <n v="174"/>
    <n v="0"/>
    <n v="6"/>
    <n v="26"/>
    <n v="180"/>
    <s v="SHORT Afternoon"/>
  </r>
  <r>
    <d v="2025-10-25T00:00:00"/>
    <d v="1899-12-30T22:18:00"/>
    <x v="2"/>
    <s v="BA"/>
    <s v="BA4907"/>
    <s v="LHR"/>
    <s v="MUC"/>
    <s v="Germany"/>
    <s v="Europe"/>
    <x v="1"/>
    <s v="A320"/>
    <n v="0"/>
    <n v="18"/>
    <n v="162"/>
    <n v="0"/>
    <n v="0"/>
    <n v="5"/>
    <n v="180"/>
    <s v="SHORT Evening"/>
  </r>
  <r>
    <d v="2025-09-12T00:00:00"/>
    <d v="1899-12-30T21:53:00"/>
    <x v="2"/>
    <s v="BA"/>
    <s v="BA8987"/>
    <s v="LHR"/>
    <s v="DXB"/>
    <s v="UAE"/>
    <s v="Middle East"/>
    <x v="0"/>
    <s v="B777"/>
    <n v="0"/>
    <n v="32"/>
    <n v="304"/>
    <n v="0"/>
    <n v="4"/>
    <n v="19"/>
    <n v="336"/>
    <s v="LONG Evening"/>
  </r>
  <r>
    <d v="2025-09-15T00:00:00"/>
    <d v="1899-12-30T14:25:00"/>
    <x v="0"/>
    <s v="BA"/>
    <s v="BA7530"/>
    <s v="LHR"/>
    <s v="DFW"/>
    <s v="USA"/>
    <s v="North America"/>
    <x v="0"/>
    <s v="B787"/>
    <n v="0"/>
    <n v="31"/>
    <n v="173"/>
    <n v="0"/>
    <n v="11"/>
    <n v="40"/>
    <n v="204"/>
    <s v="LONG Afternoon"/>
  </r>
  <r>
    <d v="2025-04-22T00:00:00"/>
    <d v="1899-12-30T17:30:00"/>
    <x v="0"/>
    <s v="BA"/>
    <s v="BA3265"/>
    <s v="LHR"/>
    <s v="DXB"/>
    <s v="UAE"/>
    <s v="Middle East"/>
    <x v="0"/>
    <s v="B777"/>
    <n v="0"/>
    <n v="32"/>
    <n v="304"/>
    <n v="0"/>
    <n v="16"/>
    <n v="53"/>
    <n v="336"/>
    <s v="LONG Afternoon"/>
  </r>
  <r>
    <d v="2025-09-28T00:00:00"/>
    <d v="1899-12-30T14:57:00"/>
    <x v="0"/>
    <s v="BA"/>
    <s v="BA9974"/>
    <s v="LHR"/>
    <s v="DXB"/>
    <s v="UAE"/>
    <s v="Middle East"/>
    <x v="0"/>
    <s v="A380"/>
    <n v="14"/>
    <n v="97"/>
    <n v="358"/>
    <n v="2"/>
    <n v="5"/>
    <n v="24"/>
    <n v="469"/>
    <s v="LONG Afternoon"/>
  </r>
  <r>
    <d v="2025-10-23T00:00:00"/>
    <d v="1899-12-30T06:40:00"/>
    <x v="1"/>
    <s v="BA"/>
    <s v="BA5785"/>
    <s v="LHR"/>
    <s v="DFW"/>
    <s v="USA"/>
    <s v="North America"/>
    <x v="0"/>
    <s v="B777"/>
    <n v="0"/>
    <n v="32"/>
    <n v="300"/>
    <n v="1"/>
    <n v="12"/>
    <n v="42"/>
    <n v="332"/>
    <s v="LONG Morning"/>
  </r>
  <r>
    <d v="2025-10-22T00:00:00"/>
    <d v="1899-12-30T20:26:00"/>
    <x v="2"/>
    <s v="BA"/>
    <s v="BA9630"/>
    <s v="LHR"/>
    <s v="DXB"/>
    <s v="UAE"/>
    <s v="Middle East"/>
    <x v="0"/>
    <s v="B787"/>
    <n v="8"/>
    <n v="42"/>
    <n v="166"/>
    <n v="0"/>
    <n v="0"/>
    <n v="0"/>
    <n v="216"/>
    <s v="LONG Evening"/>
  </r>
  <r>
    <d v="2025-09-14T00:00:00"/>
    <d v="1899-12-30T14:56:00"/>
    <x v="0"/>
    <s v="BA"/>
    <s v="BA7659"/>
    <s v="LHR"/>
    <s v="VIE"/>
    <s v="Austria"/>
    <s v="Europe"/>
    <x v="1"/>
    <s v="A320"/>
    <n v="0"/>
    <n v="17"/>
    <n v="163"/>
    <n v="0"/>
    <n v="11"/>
    <n v="41"/>
    <n v="180"/>
    <s v="SHORT Afternoon"/>
  </r>
  <r>
    <d v="2025-09-17T00:00:00"/>
    <d v="1899-12-30T06:40:00"/>
    <x v="1"/>
    <s v="BA"/>
    <s v="BA4512"/>
    <s v="LHR"/>
    <s v="MAD"/>
    <s v="Spain"/>
    <s v="Europe"/>
    <x v="1"/>
    <s v="A320"/>
    <n v="0"/>
    <n v="8"/>
    <n v="172"/>
    <n v="2"/>
    <n v="3"/>
    <n v="18"/>
    <n v="180"/>
    <s v="SHORT Morning"/>
  </r>
  <r>
    <d v="2025-04-24T00:00:00"/>
    <d v="1899-12-30T22:13:00"/>
    <x v="2"/>
    <s v="BA"/>
    <s v="BA2596"/>
    <s v="LHR"/>
    <s v="DXB"/>
    <s v="UAE"/>
    <s v="Middle East"/>
    <x v="0"/>
    <s v="B787"/>
    <n v="8"/>
    <n v="42"/>
    <n v="166"/>
    <n v="1"/>
    <n v="9"/>
    <n v="35"/>
    <n v="216"/>
    <s v="LONG Evening"/>
  </r>
  <r>
    <d v="2025-06-11T00:00:00"/>
    <d v="1899-12-30T17:55:00"/>
    <x v="0"/>
    <s v="BA"/>
    <s v="BA7761"/>
    <s v="LHR"/>
    <s v="MUC"/>
    <s v="Germany"/>
    <s v="Europe"/>
    <x v="1"/>
    <s v="A320"/>
    <n v="0"/>
    <n v="10"/>
    <n v="170"/>
    <n v="0"/>
    <n v="6"/>
    <n v="26"/>
    <n v="180"/>
    <s v="SHORT Afternoon"/>
  </r>
  <r>
    <d v="2025-08-24T00:00:00"/>
    <d v="1899-12-30T17:48:00"/>
    <x v="0"/>
    <s v="BA"/>
    <s v="BA6362"/>
    <s v="LHR"/>
    <s v="DFW"/>
    <s v="USA"/>
    <s v="North America"/>
    <x v="0"/>
    <s v="B787"/>
    <n v="8"/>
    <n v="48"/>
    <n v="200"/>
    <n v="2"/>
    <n v="15"/>
    <n v="51"/>
    <n v="256"/>
    <s v="LONG Afternoon"/>
  </r>
  <r>
    <d v="2025-05-01T00:00:00"/>
    <d v="1899-12-30T11:03:00"/>
    <x v="1"/>
    <s v="BA"/>
    <s v="BA9858"/>
    <s v="LHR"/>
    <s v="IST"/>
    <s v="Turkey"/>
    <s v="Europe"/>
    <x v="1"/>
    <s v="A320"/>
    <n v="0"/>
    <n v="3"/>
    <n v="177"/>
    <n v="0"/>
    <n v="3"/>
    <n v="17"/>
    <n v="180"/>
    <s v="SHORT Morning"/>
  </r>
  <r>
    <d v="2025-09-23T00:00:00"/>
    <d v="1899-12-30T17:42:00"/>
    <x v="0"/>
    <s v="BA"/>
    <s v="BA5490"/>
    <s v="LHR"/>
    <s v="CDG"/>
    <s v="France"/>
    <s v="Europe"/>
    <x v="1"/>
    <s v="A320"/>
    <n v="0"/>
    <n v="18"/>
    <n v="162"/>
    <n v="0"/>
    <n v="11"/>
    <n v="40"/>
    <n v="180"/>
    <s v="SHORT Afternoon"/>
  </r>
  <r>
    <d v="2025-10-02T00:00:00"/>
    <d v="1899-12-30T06:32:00"/>
    <x v="1"/>
    <s v="BA"/>
    <s v="BA2376"/>
    <s v="LHR"/>
    <s v="LAX"/>
    <s v="USA"/>
    <s v="North America"/>
    <x v="0"/>
    <s v="B777"/>
    <n v="0"/>
    <n v="32"/>
    <n v="304"/>
    <n v="0"/>
    <n v="6"/>
    <n v="26"/>
    <n v="336"/>
    <s v="LONG Morning"/>
  </r>
  <r>
    <d v="2025-07-21T00:00:00"/>
    <d v="1899-12-30T20:08:00"/>
    <x v="2"/>
    <s v="BA"/>
    <s v="BA1895"/>
    <s v="LHR"/>
    <s v="VIE"/>
    <s v="Austria"/>
    <s v="Europe"/>
    <x v="1"/>
    <s v="A320"/>
    <n v="0"/>
    <n v="6"/>
    <n v="174"/>
    <n v="1"/>
    <n v="7"/>
    <n v="28"/>
    <n v="180"/>
    <s v="SHORT Evening"/>
  </r>
  <r>
    <d v="2025-04-25T00:00:00"/>
    <d v="1899-12-30T18:43:00"/>
    <x v="2"/>
    <s v="BA"/>
    <s v="BA6657"/>
    <s v="LHR"/>
    <s v="MUC"/>
    <s v="Germany"/>
    <s v="Europe"/>
    <x v="1"/>
    <s v="A320"/>
    <n v="0"/>
    <n v="14"/>
    <n v="166"/>
    <n v="2"/>
    <n v="7"/>
    <n v="27"/>
    <n v="180"/>
    <s v="SHORT Evening"/>
  </r>
  <r>
    <d v="2025-06-04T00:00:00"/>
    <d v="1899-12-30T12:42:00"/>
    <x v="3"/>
    <s v="BA"/>
    <s v="BA1387"/>
    <s v="LHR"/>
    <s v="AMS"/>
    <s v="Netherlands"/>
    <s v="Europe"/>
    <x v="1"/>
    <s v="A320"/>
    <n v="0"/>
    <n v="1"/>
    <n v="179"/>
    <n v="2"/>
    <n v="3"/>
    <n v="17"/>
    <n v="180"/>
    <s v="SHORT Lunchtime"/>
  </r>
  <r>
    <d v="2025-08-05T00:00:00"/>
    <d v="1899-12-30T22:02:00"/>
    <x v="2"/>
    <s v="BA"/>
    <s v="BA9495"/>
    <s v="LHR"/>
    <s v="MUC"/>
    <s v="Germany"/>
    <s v="Europe"/>
    <x v="1"/>
    <s v="A320"/>
    <n v="0"/>
    <n v="7"/>
    <n v="173"/>
    <n v="0"/>
    <n v="8"/>
    <n v="30"/>
    <n v="180"/>
    <s v="SHORT Evening"/>
  </r>
  <r>
    <d v="2025-06-10T00:00:00"/>
    <d v="1899-12-30T06:36:00"/>
    <x v="1"/>
    <s v="BA"/>
    <s v="BA9523"/>
    <s v="LHR"/>
    <s v="FRA"/>
    <s v="Germany"/>
    <s v="Europe"/>
    <x v="1"/>
    <s v="A320"/>
    <n v="0"/>
    <n v="6"/>
    <n v="174"/>
    <n v="2"/>
    <n v="7"/>
    <n v="29"/>
    <n v="180"/>
    <s v="SHORT Morning"/>
  </r>
  <r>
    <d v="2025-04-22T00:00:00"/>
    <d v="1899-12-30T15:00:00"/>
    <x v="0"/>
    <s v="BA"/>
    <s v="BA3082"/>
    <s v="LHR"/>
    <s v="MUC"/>
    <s v="Germany"/>
    <s v="Europe"/>
    <x v="1"/>
    <s v="A320"/>
    <n v="0"/>
    <n v="2"/>
    <n v="178"/>
    <n v="0"/>
    <n v="9"/>
    <n v="34"/>
    <n v="180"/>
    <s v="SHORT Afternoon"/>
  </r>
  <r>
    <d v="2025-07-29T00:00:00"/>
    <d v="1899-12-30T21:17:00"/>
    <x v="2"/>
    <s v="BA"/>
    <s v="BA8554"/>
    <s v="LHR"/>
    <s v="DFW"/>
    <s v="USA"/>
    <s v="North America"/>
    <x v="0"/>
    <s v="B787"/>
    <n v="8"/>
    <n v="42"/>
    <n v="166"/>
    <n v="0"/>
    <n v="8"/>
    <n v="32"/>
    <n v="216"/>
    <s v="LONG Evening"/>
  </r>
  <r>
    <d v="2025-10-16T00:00:00"/>
    <d v="1899-12-30T17:27:00"/>
    <x v="0"/>
    <s v="BA"/>
    <s v="BA7321"/>
    <s v="LHR"/>
    <s v="AMS"/>
    <s v="Netherlands"/>
    <s v="Europe"/>
    <x v="1"/>
    <s v="A320"/>
    <n v="0"/>
    <n v="3"/>
    <n v="177"/>
    <n v="0"/>
    <n v="12"/>
    <n v="43"/>
    <n v="180"/>
    <s v="SHORT Afternoon"/>
  </r>
  <r>
    <d v="2025-06-14T00:00:00"/>
    <d v="1899-12-30T15:28:00"/>
    <x v="0"/>
    <s v="BA"/>
    <s v="BA9911"/>
    <s v="LHR"/>
    <s v="LAX"/>
    <s v="USA"/>
    <s v="North America"/>
    <x v="0"/>
    <s v="B787"/>
    <n v="0"/>
    <n v="31"/>
    <n v="173"/>
    <n v="0"/>
    <n v="13"/>
    <n v="45"/>
    <n v="204"/>
    <s v="LONG Afternoon"/>
  </r>
  <r>
    <d v="2025-05-17T00:00:00"/>
    <d v="1899-12-30T13:06:00"/>
    <x v="3"/>
    <s v="BA"/>
    <s v="BA9434"/>
    <s v="LHR"/>
    <s v="DXB"/>
    <s v="UAE"/>
    <s v="Middle East"/>
    <x v="0"/>
    <s v="B777"/>
    <n v="0"/>
    <n v="48"/>
    <n v="224"/>
    <n v="0"/>
    <n v="2"/>
    <n v="14"/>
    <n v="272"/>
    <s v="LONG Lunchtime"/>
  </r>
  <r>
    <d v="2025-07-28T00:00:00"/>
    <d v="1899-12-30T18:54:00"/>
    <x v="2"/>
    <s v="BA"/>
    <s v="BA4281"/>
    <s v="LHR"/>
    <s v="BCN"/>
    <s v="Spain"/>
    <s v="Europe"/>
    <x v="1"/>
    <s v="A320"/>
    <n v="0"/>
    <n v="0"/>
    <n v="180"/>
    <n v="0"/>
    <n v="13"/>
    <n v="44"/>
    <n v="180"/>
    <s v="SHORT Evening"/>
  </r>
  <r>
    <d v="2025-07-07T00:00:00"/>
    <d v="1899-12-30T06:02:00"/>
    <x v="1"/>
    <s v="BA"/>
    <s v="BA9057"/>
    <s v="LHR"/>
    <s v="FRA"/>
    <s v="Germany"/>
    <s v="Europe"/>
    <x v="1"/>
    <s v="A320"/>
    <n v="0"/>
    <n v="20"/>
    <n v="160"/>
    <n v="2"/>
    <n v="1"/>
    <n v="12"/>
    <n v="180"/>
    <s v="SHORT Morning"/>
  </r>
  <r>
    <d v="2025-07-20T00:00:00"/>
    <d v="1899-12-30T13:59:00"/>
    <x v="3"/>
    <s v="BA"/>
    <s v="BA4111"/>
    <s v="LHR"/>
    <s v="AMS"/>
    <s v="Netherlands"/>
    <s v="Europe"/>
    <x v="1"/>
    <s v="A320"/>
    <n v="0"/>
    <n v="14"/>
    <n v="166"/>
    <n v="0"/>
    <n v="11"/>
    <n v="39"/>
    <n v="180"/>
    <s v="SHORT Lunchtime"/>
  </r>
  <r>
    <d v="2025-05-18T00:00:00"/>
    <d v="1899-12-30T11:39:00"/>
    <x v="1"/>
    <s v="BA"/>
    <s v="BA1063"/>
    <s v="LHR"/>
    <s v="FRA"/>
    <s v="Germany"/>
    <s v="Europe"/>
    <x v="1"/>
    <s v="A320"/>
    <n v="0"/>
    <n v="7"/>
    <n v="173"/>
    <n v="0"/>
    <n v="11"/>
    <n v="40"/>
    <n v="180"/>
    <s v="SHORT Morning"/>
  </r>
  <r>
    <d v="2025-07-25T00:00:00"/>
    <d v="1899-12-30T09:34:00"/>
    <x v="1"/>
    <s v="BA"/>
    <s v="BA8515"/>
    <s v="LHR"/>
    <s v="ORD"/>
    <s v="USA"/>
    <s v="North America"/>
    <x v="0"/>
    <s v="B777"/>
    <n v="0"/>
    <n v="48"/>
    <n v="224"/>
    <n v="2"/>
    <n v="0"/>
    <n v="0"/>
    <n v="272"/>
    <s v="LONG Morning"/>
  </r>
  <r>
    <d v="2025-06-06T00:00:00"/>
    <d v="1899-12-30T19:14:00"/>
    <x v="2"/>
    <s v="BA"/>
    <s v="BA5909"/>
    <s v="LHR"/>
    <s v="AMS"/>
    <s v="Netherlands"/>
    <s v="Europe"/>
    <x v="1"/>
    <s v="A320"/>
    <n v="0"/>
    <n v="0"/>
    <n v="180"/>
    <n v="0"/>
    <n v="8"/>
    <n v="32"/>
    <n v="180"/>
    <s v="SHORT Evening"/>
  </r>
  <r>
    <d v="2025-10-13T00:00:00"/>
    <d v="1899-12-30T15:09:00"/>
    <x v="0"/>
    <s v="BA"/>
    <s v="BA8926"/>
    <s v="LHR"/>
    <s v="IST"/>
    <s v="Turkey"/>
    <s v="Europe"/>
    <x v="1"/>
    <s v="A320"/>
    <n v="0"/>
    <n v="10"/>
    <n v="170"/>
    <n v="0"/>
    <n v="5"/>
    <n v="23"/>
    <n v="180"/>
    <s v="SHORT Afternoon"/>
  </r>
  <r>
    <d v="2025-07-03T00:00:00"/>
    <d v="1899-12-30T14:00:00"/>
    <x v="0"/>
    <s v="BA"/>
    <s v="BA2769"/>
    <s v="LHR"/>
    <s v="DXB"/>
    <s v="UAE"/>
    <s v="Middle East"/>
    <x v="0"/>
    <s v="B777"/>
    <n v="0"/>
    <n v="32"/>
    <n v="304"/>
    <n v="1"/>
    <n v="4"/>
    <n v="18"/>
    <n v="336"/>
    <s v="LONG Afternoon"/>
  </r>
  <r>
    <d v="2025-07-15T00:00:00"/>
    <d v="1899-12-30T08:45:00"/>
    <x v="1"/>
    <s v="BA"/>
    <s v="BA2865"/>
    <s v="LHR"/>
    <s v="HND"/>
    <s v="Japan"/>
    <s v="Asia"/>
    <x v="0"/>
    <s v="B777"/>
    <n v="0"/>
    <n v="32"/>
    <n v="304"/>
    <n v="0"/>
    <n v="15"/>
    <n v="51"/>
    <n v="336"/>
    <s v="LONG Morning"/>
  </r>
  <r>
    <d v="2025-07-25T00:00:00"/>
    <d v="1899-12-30T19:23:00"/>
    <x v="2"/>
    <s v="BA"/>
    <s v="BA7824"/>
    <s v="LHR"/>
    <s v="HND"/>
    <s v="Japan"/>
    <s v="Asia"/>
    <x v="0"/>
    <s v="B787"/>
    <n v="0"/>
    <n v="31"/>
    <n v="173"/>
    <n v="1"/>
    <n v="4"/>
    <n v="20"/>
    <n v="204"/>
    <s v="LONG Evening"/>
  </r>
  <r>
    <d v="2025-05-30T00:00:00"/>
    <d v="1899-12-30T08:06:00"/>
    <x v="1"/>
    <s v="BA"/>
    <s v="BA6452"/>
    <s v="LHR"/>
    <s v="LAX"/>
    <s v="USA"/>
    <s v="North America"/>
    <x v="0"/>
    <s v="A380"/>
    <n v="14"/>
    <n v="97"/>
    <n v="358"/>
    <n v="0"/>
    <n v="3"/>
    <n v="18"/>
    <n v="469"/>
    <s v="LONG Morning"/>
  </r>
  <r>
    <d v="2025-04-09T00:00:00"/>
    <d v="1899-12-30T20:05:00"/>
    <x v="2"/>
    <s v="BA"/>
    <s v="BA8616"/>
    <s v="LHR"/>
    <s v="DFW"/>
    <s v="USA"/>
    <s v="North America"/>
    <x v="0"/>
    <s v="B787"/>
    <n v="8"/>
    <n v="48"/>
    <n v="200"/>
    <n v="1"/>
    <n v="8"/>
    <n v="31"/>
    <n v="256"/>
    <s v="LONG Evening"/>
  </r>
  <r>
    <d v="2025-09-06T00:00:00"/>
    <d v="1899-12-30T08:30:00"/>
    <x v="1"/>
    <s v="BA"/>
    <s v="BA7424"/>
    <s v="LHR"/>
    <s v="FRA"/>
    <s v="Germany"/>
    <s v="Europe"/>
    <x v="1"/>
    <s v="A320"/>
    <n v="0"/>
    <n v="10"/>
    <n v="170"/>
    <n v="0"/>
    <n v="12"/>
    <n v="41"/>
    <n v="180"/>
    <s v="SHORT Morning"/>
  </r>
  <r>
    <d v="2025-08-04T00:00:00"/>
    <d v="1899-12-30T12:03:00"/>
    <x v="3"/>
    <s v="BA"/>
    <s v="BA5351"/>
    <s v="LHR"/>
    <s v="ZRH"/>
    <s v="Switzerland"/>
    <s v="Europe"/>
    <x v="1"/>
    <s v="A320"/>
    <n v="0"/>
    <n v="9"/>
    <n v="171"/>
    <n v="0"/>
    <n v="7"/>
    <n v="28"/>
    <n v="180"/>
    <s v="SHORT Lunchtime"/>
  </r>
  <r>
    <d v="2025-10-14T00:00:00"/>
    <d v="1899-12-30T13:46:00"/>
    <x v="3"/>
    <s v="BA"/>
    <s v="BA8989"/>
    <s v="LHR"/>
    <s v="MUC"/>
    <s v="Germany"/>
    <s v="Europe"/>
    <x v="1"/>
    <s v="A320"/>
    <n v="0"/>
    <n v="16"/>
    <n v="164"/>
    <n v="0"/>
    <n v="14"/>
    <n v="48"/>
    <n v="180"/>
    <s v="SHORT Lunchtime"/>
  </r>
  <r>
    <d v="2025-07-11T00:00:00"/>
    <d v="1899-12-30T11:02:00"/>
    <x v="1"/>
    <s v="BA"/>
    <s v="BA3874"/>
    <s v="LHR"/>
    <s v="CDG"/>
    <s v="France"/>
    <s v="Europe"/>
    <x v="1"/>
    <s v="A320"/>
    <n v="0"/>
    <n v="16"/>
    <n v="164"/>
    <n v="0"/>
    <n v="11"/>
    <n v="39"/>
    <n v="180"/>
    <s v="SHORT Morning"/>
  </r>
  <r>
    <d v="2025-04-13T00:00:00"/>
    <d v="1899-12-30T14:56:00"/>
    <x v="0"/>
    <s v="BA"/>
    <s v="BA1736"/>
    <s v="LHR"/>
    <s v="FRA"/>
    <s v="Germany"/>
    <s v="Europe"/>
    <x v="1"/>
    <s v="A320"/>
    <n v="0"/>
    <n v="1"/>
    <n v="179"/>
    <n v="1"/>
    <n v="0"/>
    <n v="0"/>
    <n v="180"/>
    <s v="SHORT Afternoon"/>
  </r>
  <r>
    <d v="2025-10-25T00:00:00"/>
    <d v="1899-12-30T20:55:00"/>
    <x v="2"/>
    <s v="BA"/>
    <s v="BA3466"/>
    <s v="LHR"/>
    <s v="DFW"/>
    <s v="USA"/>
    <s v="North America"/>
    <x v="0"/>
    <s v="B787"/>
    <n v="8"/>
    <n v="42"/>
    <n v="166"/>
    <n v="2"/>
    <n v="5"/>
    <n v="22"/>
    <n v="216"/>
    <s v="LONG Evening"/>
  </r>
  <r>
    <d v="2025-05-28T00:00:00"/>
    <d v="1899-12-30T21:01:00"/>
    <x v="2"/>
    <s v="BA"/>
    <s v="BA7525"/>
    <s v="LHR"/>
    <s v="FRA"/>
    <s v="Germany"/>
    <s v="Europe"/>
    <x v="1"/>
    <s v="A320"/>
    <n v="0"/>
    <n v="19"/>
    <n v="161"/>
    <n v="1"/>
    <n v="5"/>
    <n v="22"/>
    <n v="180"/>
    <s v="SHORT Evening"/>
  </r>
  <r>
    <d v="2025-05-26T00:00:00"/>
    <d v="1899-12-30T17:33:00"/>
    <x v="0"/>
    <s v="BA"/>
    <s v="BA2007"/>
    <s v="LHR"/>
    <s v="ZRH"/>
    <s v="Switzerland"/>
    <s v="Europe"/>
    <x v="1"/>
    <s v="A320"/>
    <n v="0"/>
    <n v="12"/>
    <n v="168"/>
    <n v="0"/>
    <n v="10"/>
    <n v="38"/>
    <n v="180"/>
    <s v="SHORT Afternoon"/>
  </r>
  <r>
    <d v="2025-05-05T00:00:00"/>
    <d v="1899-12-30T22:36:00"/>
    <x v="2"/>
    <s v="BA"/>
    <s v="BA1650"/>
    <s v="LHR"/>
    <s v="FRA"/>
    <s v="Germany"/>
    <s v="Europe"/>
    <x v="1"/>
    <s v="A320"/>
    <n v="0"/>
    <n v="7"/>
    <n v="173"/>
    <n v="2"/>
    <n v="0"/>
    <n v="0"/>
    <n v="180"/>
    <s v="SHORT Evening"/>
  </r>
  <r>
    <d v="2025-06-12T00:00:00"/>
    <d v="1899-12-30T19:21:00"/>
    <x v="2"/>
    <s v="BA"/>
    <s v="BA9925"/>
    <s v="LHR"/>
    <s v="FRA"/>
    <s v="Germany"/>
    <s v="Europe"/>
    <x v="1"/>
    <s v="A320"/>
    <n v="0"/>
    <n v="7"/>
    <n v="173"/>
    <n v="0"/>
    <n v="22"/>
    <n v="70"/>
    <n v="180"/>
    <s v="SHORT Evening"/>
  </r>
  <r>
    <d v="2025-09-27T00:00:00"/>
    <d v="1899-12-30T17:46:00"/>
    <x v="0"/>
    <s v="BA"/>
    <s v="BA8058"/>
    <s v="LHR"/>
    <s v="VIE"/>
    <s v="Austria"/>
    <s v="Europe"/>
    <x v="1"/>
    <s v="A320"/>
    <n v="0"/>
    <n v="9"/>
    <n v="171"/>
    <n v="0"/>
    <n v="11"/>
    <n v="39"/>
    <n v="180"/>
    <s v="SHORT Afternoon"/>
  </r>
  <r>
    <d v="2025-04-09T00:00:00"/>
    <d v="1899-12-30T08:59:00"/>
    <x v="1"/>
    <s v="BA"/>
    <s v="BA3100"/>
    <s v="LHR"/>
    <s v="CDG"/>
    <s v="France"/>
    <s v="Europe"/>
    <x v="1"/>
    <s v="A320"/>
    <n v="0"/>
    <n v="13"/>
    <n v="167"/>
    <n v="0"/>
    <n v="9"/>
    <n v="33"/>
    <n v="180"/>
    <s v="SHORT Morning"/>
  </r>
  <r>
    <d v="2025-06-24T00:00:00"/>
    <d v="1899-12-30T21:47:00"/>
    <x v="2"/>
    <s v="BA"/>
    <s v="BA9596"/>
    <s v="LHR"/>
    <s v="JFK"/>
    <s v="USA"/>
    <s v="North America"/>
    <x v="0"/>
    <s v="A350"/>
    <n v="0"/>
    <n v="56"/>
    <n v="275"/>
    <n v="0"/>
    <n v="14"/>
    <n v="49"/>
    <n v="331"/>
    <s v="LONG Evening"/>
  </r>
  <r>
    <d v="2025-05-09T00:00:00"/>
    <d v="1899-12-30T09:31:00"/>
    <x v="1"/>
    <s v="BA"/>
    <s v="BA5294"/>
    <s v="LHR"/>
    <s v="IST"/>
    <s v="Turkey"/>
    <s v="Europe"/>
    <x v="1"/>
    <s v="A320"/>
    <n v="0"/>
    <n v="14"/>
    <n v="166"/>
    <n v="1"/>
    <n v="21"/>
    <n v="67"/>
    <n v="180"/>
    <s v="SHORT Morning"/>
  </r>
  <r>
    <d v="2025-09-19T00:00:00"/>
    <d v="1899-12-30T20:36:00"/>
    <x v="2"/>
    <s v="BA"/>
    <s v="BA8347"/>
    <s v="LHR"/>
    <s v="FRA"/>
    <s v="Germany"/>
    <s v="Europe"/>
    <x v="1"/>
    <s v="A320"/>
    <n v="0"/>
    <n v="8"/>
    <n v="172"/>
    <n v="0"/>
    <n v="13"/>
    <n v="44"/>
    <n v="180"/>
    <s v="SHORT Evening"/>
  </r>
  <r>
    <d v="2025-05-02T00:00:00"/>
    <d v="1899-12-30T07:34:00"/>
    <x v="1"/>
    <s v="BA"/>
    <s v="BA4200"/>
    <s v="LHR"/>
    <s v="FRA"/>
    <s v="Germany"/>
    <s v="Europe"/>
    <x v="1"/>
    <s v="A320"/>
    <n v="0"/>
    <n v="4"/>
    <n v="176"/>
    <n v="0"/>
    <n v="13"/>
    <n v="45"/>
    <n v="180"/>
    <s v="SHORT Morning"/>
  </r>
  <r>
    <d v="2025-05-04T00:00:00"/>
    <d v="1899-12-30T10:57:00"/>
    <x v="1"/>
    <s v="BA"/>
    <s v="BA1995"/>
    <s v="LHR"/>
    <s v="FRA"/>
    <s v="Germany"/>
    <s v="Europe"/>
    <x v="1"/>
    <s v="A320"/>
    <n v="0"/>
    <n v="10"/>
    <n v="170"/>
    <n v="1"/>
    <n v="8"/>
    <n v="32"/>
    <n v="180"/>
    <s v="SHORT Morning"/>
  </r>
  <r>
    <d v="2025-09-27T00:00:00"/>
    <d v="1899-12-30T12:31:00"/>
    <x v="3"/>
    <s v="BA"/>
    <s v="BA3606"/>
    <s v="LHR"/>
    <s v="FRA"/>
    <s v="Germany"/>
    <s v="Europe"/>
    <x v="1"/>
    <s v="A320"/>
    <n v="0"/>
    <n v="18"/>
    <n v="162"/>
    <n v="2"/>
    <n v="7"/>
    <n v="28"/>
    <n v="180"/>
    <s v="SHORT Lunchtime"/>
  </r>
  <r>
    <d v="2025-08-01T00:00:00"/>
    <d v="1899-12-30T20:37:00"/>
    <x v="2"/>
    <s v="BA"/>
    <s v="BA3745"/>
    <s v="LHR"/>
    <s v="CDG"/>
    <s v="France"/>
    <s v="Europe"/>
    <x v="1"/>
    <s v="A320"/>
    <n v="0"/>
    <n v="7"/>
    <n v="173"/>
    <n v="2"/>
    <n v="5"/>
    <n v="23"/>
    <n v="180"/>
    <s v="SHORT Evening"/>
  </r>
  <r>
    <d v="2025-06-09T00:00:00"/>
    <d v="1899-12-30T06:33:00"/>
    <x v="1"/>
    <s v="BA"/>
    <s v="BA5332"/>
    <s v="LHR"/>
    <s v="ORD"/>
    <s v="USA"/>
    <s v="North America"/>
    <x v="0"/>
    <s v="B787"/>
    <n v="0"/>
    <n v="35"/>
    <n v="179"/>
    <n v="0"/>
    <n v="3"/>
    <n v="17"/>
    <n v="214"/>
    <s v="LONG Morning"/>
  </r>
  <r>
    <d v="2025-10-20T00:00:00"/>
    <d v="1899-12-30T11:53:00"/>
    <x v="1"/>
    <s v="BA"/>
    <s v="BA2853"/>
    <s v="LHR"/>
    <s v="ORD"/>
    <s v="USA"/>
    <s v="North America"/>
    <x v="0"/>
    <s v="B777"/>
    <n v="8"/>
    <n v="49"/>
    <n v="178"/>
    <n v="1"/>
    <n v="4"/>
    <n v="20"/>
    <n v="235"/>
    <s v="LONG Morning"/>
  </r>
  <r>
    <d v="2025-05-26T00:00:00"/>
    <d v="1899-12-30T11:30:00"/>
    <x v="1"/>
    <s v="BA"/>
    <s v="BA6391"/>
    <s v="LHR"/>
    <s v="DXB"/>
    <s v="UAE"/>
    <s v="Middle East"/>
    <x v="0"/>
    <s v="B777"/>
    <n v="8"/>
    <n v="49"/>
    <n v="178"/>
    <n v="0"/>
    <n v="0"/>
    <n v="9"/>
    <n v="235"/>
    <s v="LONG Morning"/>
  </r>
  <r>
    <d v="2025-09-09T00:00:00"/>
    <d v="1899-12-30T09:12:00"/>
    <x v="1"/>
    <s v="BA"/>
    <s v="BA3976"/>
    <s v="LHR"/>
    <s v="BCN"/>
    <s v="Spain"/>
    <s v="Europe"/>
    <x v="1"/>
    <s v="A320"/>
    <n v="0"/>
    <n v="19"/>
    <n v="161"/>
    <n v="0"/>
    <n v="7"/>
    <n v="29"/>
    <n v="180"/>
    <s v="SHORT Morning"/>
  </r>
  <r>
    <d v="2025-07-19T00:00:00"/>
    <d v="1899-12-30T16:56:00"/>
    <x v="0"/>
    <s v="BA"/>
    <s v="BA3747"/>
    <s v="LHR"/>
    <s v="DFW"/>
    <s v="USA"/>
    <s v="North America"/>
    <x v="0"/>
    <s v="B787"/>
    <n v="8"/>
    <n v="48"/>
    <n v="200"/>
    <n v="2"/>
    <n v="0"/>
    <n v="4"/>
    <n v="256"/>
    <s v="LONG Afternoon"/>
  </r>
  <r>
    <d v="2025-07-03T00:00:00"/>
    <d v="1899-12-30T22:08:00"/>
    <x v="2"/>
    <s v="BA"/>
    <s v="BA4707"/>
    <s v="LHR"/>
    <s v="DXB"/>
    <s v="UAE"/>
    <s v="Middle East"/>
    <x v="0"/>
    <s v="A380"/>
    <n v="14"/>
    <n v="97"/>
    <n v="358"/>
    <n v="2"/>
    <n v="9"/>
    <n v="33"/>
    <n v="469"/>
    <s v="LONG Evening"/>
  </r>
  <r>
    <d v="2025-09-27T00:00:00"/>
    <d v="1899-12-30T12:04:00"/>
    <x v="3"/>
    <s v="BA"/>
    <s v="BA7786"/>
    <s v="LHR"/>
    <s v="ZRH"/>
    <s v="Switzerland"/>
    <s v="Europe"/>
    <x v="1"/>
    <s v="A320"/>
    <n v="0"/>
    <n v="17"/>
    <n v="163"/>
    <n v="2"/>
    <n v="8"/>
    <n v="30"/>
    <n v="180"/>
    <s v="SHORT Lunchtime"/>
  </r>
  <r>
    <d v="2025-09-09T00:00:00"/>
    <d v="1899-12-30T11:26:00"/>
    <x v="1"/>
    <s v="BA"/>
    <s v="BA8731"/>
    <s v="LHR"/>
    <s v="VIE"/>
    <s v="Austria"/>
    <s v="Europe"/>
    <x v="1"/>
    <s v="A320"/>
    <n v="0"/>
    <n v="3"/>
    <n v="177"/>
    <n v="0"/>
    <n v="9"/>
    <n v="33"/>
    <n v="180"/>
    <s v="SHORT Morning"/>
  </r>
  <r>
    <d v="2025-05-10T00:00:00"/>
    <d v="1899-12-30T18:51:00"/>
    <x v="2"/>
    <s v="BA"/>
    <s v="BA7177"/>
    <s v="LHR"/>
    <s v="ORD"/>
    <s v="USA"/>
    <s v="North America"/>
    <x v="0"/>
    <s v="B777"/>
    <n v="0"/>
    <n v="32"/>
    <n v="304"/>
    <n v="1"/>
    <n v="5"/>
    <n v="22"/>
    <n v="336"/>
    <s v="LONG Evening"/>
  </r>
  <r>
    <d v="2025-06-08T00:00:00"/>
    <d v="1899-12-30T11:42:00"/>
    <x v="1"/>
    <s v="BA"/>
    <s v="BA4997"/>
    <s v="LHR"/>
    <s v="DFW"/>
    <s v="USA"/>
    <s v="North America"/>
    <x v="0"/>
    <s v="A350"/>
    <n v="0"/>
    <n v="56"/>
    <n v="275"/>
    <n v="2"/>
    <n v="25"/>
    <n v="78"/>
    <n v="331"/>
    <s v="LONG Morning"/>
  </r>
  <r>
    <d v="2025-07-23T00:00:00"/>
    <d v="1899-12-30T16:22:00"/>
    <x v="0"/>
    <s v="BA"/>
    <s v="BA2174"/>
    <s v="LHR"/>
    <s v="AMS"/>
    <s v="Netherlands"/>
    <s v="Europe"/>
    <x v="1"/>
    <s v="A320"/>
    <n v="0"/>
    <n v="13"/>
    <n v="167"/>
    <n v="0"/>
    <n v="15"/>
    <n v="52"/>
    <n v="180"/>
    <s v="SHORT Afternoon"/>
  </r>
  <r>
    <d v="2025-10-27T00:00:00"/>
    <d v="1899-12-30T15:07:00"/>
    <x v="0"/>
    <s v="BA"/>
    <s v="BA4344"/>
    <s v="LHR"/>
    <s v="JFK"/>
    <s v="USA"/>
    <s v="North America"/>
    <x v="0"/>
    <s v="A380"/>
    <n v="14"/>
    <n v="97"/>
    <n v="358"/>
    <n v="0"/>
    <n v="1"/>
    <n v="11"/>
    <n v="469"/>
    <s v="LONG Afternoon"/>
  </r>
  <r>
    <d v="2025-05-08T00:00:00"/>
    <d v="1899-12-30T12:49:00"/>
    <x v="3"/>
    <s v="BA"/>
    <s v="BA7883"/>
    <s v="LHR"/>
    <s v="ZRH"/>
    <s v="Switzerland"/>
    <s v="Europe"/>
    <x v="1"/>
    <s v="A320"/>
    <n v="0"/>
    <n v="20"/>
    <n v="160"/>
    <n v="1"/>
    <n v="9"/>
    <n v="34"/>
    <n v="180"/>
    <s v="SHORT Lunchtime"/>
  </r>
  <r>
    <d v="2025-10-08T00:00:00"/>
    <d v="1899-12-30T08:18:00"/>
    <x v="1"/>
    <s v="BA"/>
    <s v="BA4451"/>
    <s v="LHR"/>
    <s v="ORD"/>
    <s v="USA"/>
    <s v="North America"/>
    <x v="0"/>
    <s v="B787"/>
    <n v="8"/>
    <n v="42"/>
    <n v="166"/>
    <n v="0"/>
    <n v="4"/>
    <n v="21"/>
    <n v="216"/>
    <s v="LONG Morning"/>
  </r>
  <r>
    <d v="2025-10-06T00:00:00"/>
    <d v="1899-12-30T22:07:00"/>
    <x v="2"/>
    <s v="BA"/>
    <s v="BA9111"/>
    <s v="LHR"/>
    <s v="IST"/>
    <s v="Turkey"/>
    <s v="Europe"/>
    <x v="1"/>
    <s v="A320"/>
    <n v="0"/>
    <n v="8"/>
    <n v="172"/>
    <n v="5"/>
    <n v="2"/>
    <n v="14"/>
    <n v="180"/>
    <s v="SHORT Evening"/>
  </r>
  <r>
    <d v="2025-04-27T00:00:00"/>
    <d v="1899-12-30T08:17:00"/>
    <x v="1"/>
    <s v="BA"/>
    <s v="BA3989"/>
    <s v="LHR"/>
    <s v="ORD"/>
    <s v="USA"/>
    <s v="North America"/>
    <x v="0"/>
    <s v="B777"/>
    <n v="0"/>
    <n v="32"/>
    <n v="300"/>
    <n v="0"/>
    <n v="0"/>
    <n v="9"/>
    <n v="332"/>
    <s v="LONG Morning"/>
  </r>
  <r>
    <d v="2025-09-19T00:00:00"/>
    <d v="1899-12-30T15:18:00"/>
    <x v="0"/>
    <s v="BA"/>
    <s v="BA2163"/>
    <s v="LHR"/>
    <s v="HND"/>
    <s v="Japan"/>
    <s v="Asia"/>
    <x v="0"/>
    <s v="A350"/>
    <n v="0"/>
    <n v="56"/>
    <n v="275"/>
    <n v="1"/>
    <n v="10"/>
    <n v="37"/>
    <n v="331"/>
    <s v="LONG Afternoon"/>
  </r>
  <r>
    <d v="2025-10-22T00:00:00"/>
    <d v="1899-12-30T10:09:00"/>
    <x v="1"/>
    <s v="BA"/>
    <s v="BA1967"/>
    <s v="LHR"/>
    <s v="MUC"/>
    <s v="Germany"/>
    <s v="Europe"/>
    <x v="1"/>
    <s v="A320"/>
    <n v="0"/>
    <n v="7"/>
    <n v="173"/>
    <n v="1"/>
    <n v="4"/>
    <n v="20"/>
    <n v="180"/>
    <s v="SHORT Morning"/>
  </r>
  <r>
    <d v="2025-06-29T00:00:00"/>
    <d v="1899-12-30T10:38:00"/>
    <x v="1"/>
    <s v="BA"/>
    <s v="BA3790"/>
    <s v="LHR"/>
    <s v="FRA"/>
    <s v="Germany"/>
    <s v="Europe"/>
    <x v="1"/>
    <s v="A320"/>
    <n v="0"/>
    <n v="3"/>
    <n v="177"/>
    <n v="0"/>
    <n v="13"/>
    <n v="45"/>
    <n v="180"/>
    <s v="SHORT Morning"/>
  </r>
  <r>
    <d v="2025-06-27T00:00:00"/>
    <d v="1899-12-30T21:00:00"/>
    <x v="2"/>
    <s v="BA"/>
    <s v="BA5386"/>
    <s v="LHR"/>
    <s v="HND"/>
    <s v="Japan"/>
    <s v="Asia"/>
    <x v="0"/>
    <s v="A350"/>
    <n v="0"/>
    <n v="56"/>
    <n v="275"/>
    <n v="1"/>
    <n v="13"/>
    <n v="46"/>
    <n v="331"/>
    <s v="LONG Evening"/>
  </r>
  <r>
    <d v="2025-05-13T00:00:00"/>
    <d v="1899-12-30T20:25:00"/>
    <x v="2"/>
    <s v="BA"/>
    <s v="BA2558"/>
    <s v="LHR"/>
    <s v="ORD"/>
    <s v="USA"/>
    <s v="North America"/>
    <x v="0"/>
    <s v="A350"/>
    <n v="0"/>
    <n v="56"/>
    <n v="275"/>
    <n v="0"/>
    <n v="15"/>
    <n v="52"/>
    <n v="331"/>
    <s v="LONG Evening"/>
  </r>
  <r>
    <d v="2025-08-06T00:00:00"/>
    <d v="1899-12-30T10:29:00"/>
    <x v="1"/>
    <s v="BA"/>
    <s v="BA3667"/>
    <s v="LHR"/>
    <s v="CDG"/>
    <s v="France"/>
    <s v="Europe"/>
    <x v="1"/>
    <s v="A320"/>
    <n v="0"/>
    <n v="15"/>
    <n v="165"/>
    <n v="0"/>
    <n v="3"/>
    <n v="17"/>
    <n v="180"/>
    <s v="SHORT Morning"/>
  </r>
  <r>
    <d v="2025-08-10T00:00:00"/>
    <d v="1899-12-30T14:25:00"/>
    <x v="0"/>
    <s v="BA"/>
    <s v="BA6114"/>
    <s v="LHR"/>
    <s v="JFK"/>
    <s v="USA"/>
    <s v="North America"/>
    <x v="0"/>
    <s v="B777"/>
    <n v="0"/>
    <n v="48"/>
    <n v="224"/>
    <n v="0"/>
    <n v="10"/>
    <n v="38"/>
    <n v="272"/>
    <s v="LONG Afternoon"/>
  </r>
  <r>
    <d v="2025-07-05T00:00:00"/>
    <d v="1899-12-30T17:01:00"/>
    <x v="0"/>
    <s v="BA"/>
    <s v="BA3696"/>
    <s v="LHR"/>
    <s v="DXB"/>
    <s v="UAE"/>
    <s v="Middle East"/>
    <x v="0"/>
    <s v="A380"/>
    <n v="14"/>
    <n v="97"/>
    <n v="358"/>
    <n v="0"/>
    <n v="11"/>
    <n v="40"/>
    <n v="469"/>
    <s v="LONG Afternoon"/>
  </r>
  <r>
    <d v="2025-04-05T00:00:00"/>
    <d v="1899-12-30T08:28:00"/>
    <x v="1"/>
    <s v="BA"/>
    <s v="BA2516"/>
    <s v="LHR"/>
    <s v="DFW"/>
    <s v="USA"/>
    <s v="North America"/>
    <x v="0"/>
    <s v="B787"/>
    <n v="8"/>
    <n v="42"/>
    <n v="166"/>
    <n v="1"/>
    <n v="5"/>
    <n v="23"/>
    <n v="216"/>
    <s v="LONG Morning"/>
  </r>
  <r>
    <d v="2025-04-26T00:00:00"/>
    <d v="1899-12-30T06:43:00"/>
    <x v="1"/>
    <s v="BA"/>
    <s v="BA7052"/>
    <s v="LHR"/>
    <s v="ORD"/>
    <s v="USA"/>
    <s v="North America"/>
    <x v="0"/>
    <s v="B777"/>
    <n v="8"/>
    <n v="49"/>
    <n v="178"/>
    <n v="2"/>
    <n v="4"/>
    <n v="18"/>
    <n v="235"/>
    <s v="LONG Morning"/>
  </r>
  <r>
    <d v="2025-05-28T00:00:00"/>
    <d v="1899-12-30T06:05:00"/>
    <x v="1"/>
    <s v="BA"/>
    <s v="BA8108"/>
    <s v="LHR"/>
    <s v="ORD"/>
    <s v="USA"/>
    <s v="North America"/>
    <x v="0"/>
    <s v="B777"/>
    <n v="8"/>
    <n v="49"/>
    <n v="178"/>
    <n v="0"/>
    <n v="17"/>
    <n v="55"/>
    <n v="235"/>
    <s v="LONG Morning"/>
  </r>
  <r>
    <d v="2025-04-17T00:00:00"/>
    <d v="1899-12-30T12:38:00"/>
    <x v="3"/>
    <s v="BA"/>
    <s v="BA4385"/>
    <s v="LHR"/>
    <s v="LAX"/>
    <s v="USA"/>
    <s v="North America"/>
    <x v="0"/>
    <s v="B777"/>
    <n v="8"/>
    <n v="49"/>
    <n v="178"/>
    <n v="0"/>
    <n v="9"/>
    <n v="34"/>
    <n v="235"/>
    <s v="LONG Lunchtime"/>
  </r>
  <r>
    <d v="2025-04-09T00:00:00"/>
    <d v="1899-12-30T06:27:00"/>
    <x v="1"/>
    <s v="BA"/>
    <s v="BA7776"/>
    <s v="LHR"/>
    <s v="ZRH"/>
    <s v="Switzerland"/>
    <s v="Europe"/>
    <x v="1"/>
    <s v="A320"/>
    <n v="0"/>
    <n v="1"/>
    <n v="179"/>
    <n v="0"/>
    <n v="11"/>
    <n v="40"/>
    <n v="180"/>
    <s v="SHORT Morning"/>
  </r>
  <r>
    <d v="2025-08-23T00:00:00"/>
    <d v="1899-12-30T06:31:00"/>
    <x v="1"/>
    <s v="BA"/>
    <s v="BA8764"/>
    <s v="LHR"/>
    <s v="ORD"/>
    <s v="USA"/>
    <s v="North America"/>
    <x v="0"/>
    <s v="B787"/>
    <n v="0"/>
    <n v="35"/>
    <n v="179"/>
    <n v="1"/>
    <n v="3"/>
    <n v="17"/>
    <n v="214"/>
    <s v="LONG Morning"/>
  </r>
  <r>
    <d v="2025-04-13T00:00:00"/>
    <d v="1899-12-30T12:50:00"/>
    <x v="3"/>
    <s v="BA"/>
    <s v="BA8919"/>
    <s v="LHR"/>
    <s v="MUC"/>
    <s v="Germany"/>
    <s v="Europe"/>
    <x v="1"/>
    <s v="A320"/>
    <n v="0"/>
    <n v="20"/>
    <n v="160"/>
    <n v="3"/>
    <n v="1"/>
    <n v="11"/>
    <n v="180"/>
    <s v="SHORT Lunchtime"/>
  </r>
  <r>
    <d v="2025-05-30T00:00:00"/>
    <d v="1899-12-30T06:17:00"/>
    <x v="1"/>
    <s v="BA"/>
    <s v="BA6217"/>
    <s v="LHR"/>
    <s v="MUC"/>
    <s v="Germany"/>
    <s v="Europe"/>
    <x v="1"/>
    <s v="A320"/>
    <n v="0"/>
    <n v="5"/>
    <n v="175"/>
    <n v="1"/>
    <n v="5"/>
    <n v="21"/>
    <n v="180"/>
    <s v="SHORT Morning"/>
  </r>
  <r>
    <d v="2025-10-19T00:00:00"/>
    <d v="1899-12-30T21:23:00"/>
    <x v="2"/>
    <s v="BA"/>
    <s v="BA4418"/>
    <s v="LHR"/>
    <s v="DFW"/>
    <s v="USA"/>
    <s v="North America"/>
    <x v="0"/>
    <s v="B777"/>
    <n v="0"/>
    <n v="32"/>
    <n v="304"/>
    <n v="0"/>
    <n v="7"/>
    <n v="28"/>
    <n v="336"/>
    <s v="LONG Evening"/>
  </r>
  <r>
    <d v="2025-06-24T00:00:00"/>
    <d v="1899-12-30T18:20:00"/>
    <x v="2"/>
    <s v="BA"/>
    <s v="BA2435"/>
    <s v="LHR"/>
    <s v="AMS"/>
    <s v="Netherlands"/>
    <s v="Europe"/>
    <x v="1"/>
    <s v="A320"/>
    <n v="0"/>
    <n v="19"/>
    <n v="161"/>
    <n v="0"/>
    <n v="2"/>
    <n v="14"/>
    <n v="180"/>
    <s v="SHORT Evening"/>
  </r>
  <r>
    <d v="2025-08-21T00:00:00"/>
    <d v="1899-12-30T21:12:00"/>
    <x v="2"/>
    <s v="BA"/>
    <s v="BA4514"/>
    <s v="LHR"/>
    <s v="MUC"/>
    <s v="Germany"/>
    <s v="Europe"/>
    <x v="1"/>
    <s v="A320"/>
    <n v="0"/>
    <n v="14"/>
    <n v="166"/>
    <n v="0"/>
    <n v="8"/>
    <n v="30"/>
    <n v="180"/>
    <s v="SHORT Evening"/>
  </r>
  <r>
    <d v="2025-06-15T00:00:00"/>
    <d v="1899-12-30T14:35:00"/>
    <x v="0"/>
    <s v="BA"/>
    <s v="BA6490"/>
    <s v="LHR"/>
    <s v="JFK"/>
    <s v="USA"/>
    <s v="North America"/>
    <x v="0"/>
    <s v="B787"/>
    <n v="0"/>
    <n v="31"/>
    <n v="173"/>
    <n v="1"/>
    <n v="0"/>
    <n v="4"/>
    <n v="204"/>
    <s v="LONG Afternoon"/>
  </r>
  <r>
    <d v="2025-07-04T00:00:00"/>
    <d v="1899-12-30T06:14:00"/>
    <x v="1"/>
    <s v="BA"/>
    <s v="BA2023"/>
    <s v="LHR"/>
    <s v="MAD"/>
    <s v="Spain"/>
    <s v="Europe"/>
    <x v="1"/>
    <s v="A320"/>
    <n v="0"/>
    <n v="3"/>
    <n v="177"/>
    <n v="0"/>
    <n v="2"/>
    <n v="13"/>
    <n v="180"/>
    <s v="SHORT Morning"/>
  </r>
  <r>
    <d v="2025-04-23T00:00:00"/>
    <d v="1899-12-30T20:09:00"/>
    <x v="2"/>
    <s v="BA"/>
    <s v="BA8414"/>
    <s v="LHR"/>
    <s v="JFK"/>
    <s v="USA"/>
    <s v="North America"/>
    <x v="0"/>
    <s v="B787"/>
    <n v="8"/>
    <n v="48"/>
    <n v="200"/>
    <n v="1"/>
    <n v="11"/>
    <n v="41"/>
    <n v="256"/>
    <s v="LONG Evening"/>
  </r>
  <r>
    <d v="2025-08-25T00:00:00"/>
    <d v="1899-12-30T15:50:00"/>
    <x v="0"/>
    <s v="BA"/>
    <s v="BA7411"/>
    <s v="LHR"/>
    <s v="MUC"/>
    <s v="Germany"/>
    <s v="Europe"/>
    <x v="1"/>
    <s v="A320"/>
    <n v="0"/>
    <n v="13"/>
    <n v="167"/>
    <n v="2"/>
    <n v="11"/>
    <n v="40"/>
    <n v="180"/>
    <s v="SHORT Afternoon"/>
  </r>
  <r>
    <d v="2025-08-12T00:00:00"/>
    <d v="1899-12-30T11:07:00"/>
    <x v="1"/>
    <s v="BA"/>
    <s v="BA4881"/>
    <s v="LHR"/>
    <s v="BCN"/>
    <s v="Spain"/>
    <s v="Europe"/>
    <x v="1"/>
    <s v="A320"/>
    <n v="0"/>
    <n v="19"/>
    <n v="161"/>
    <n v="1"/>
    <n v="6"/>
    <n v="24"/>
    <n v="180"/>
    <s v="SHORT Morning"/>
  </r>
  <r>
    <d v="2025-08-03T00:00:00"/>
    <d v="1899-12-30T11:11:00"/>
    <x v="1"/>
    <s v="BA"/>
    <s v="BA3188"/>
    <s v="LHR"/>
    <s v="ZRH"/>
    <s v="Switzerland"/>
    <s v="Europe"/>
    <x v="1"/>
    <s v="A320"/>
    <n v="0"/>
    <n v="18"/>
    <n v="162"/>
    <n v="1"/>
    <n v="2"/>
    <n v="14"/>
    <n v="180"/>
    <s v="SHORT Morning"/>
  </r>
  <r>
    <d v="2025-05-22T00:00:00"/>
    <d v="1899-12-30T07:46:00"/>
    <x v="1"/>
    <s v="BA"/>
    <s v="BA2546"/>
    <s v="LHR"/>
    <s v="IST"/>
    <s v="Turkey"/>
    <s v="Europe"/>
    <x v="1"/>
    <s v="A320"/>
    <n v="0"/>
    <n v="12"/>
    <n v="168"/>
    <n v="2"/>
    <n v="2"/>
    <n v="14"/>
    <n v="180"/>
    <s v="SHORT Morning"/>
  </r>
  <r>
    <d v="2025-10-25T00:00:00"/>
    <d v="1899-12-30T11:33:00"/>
    <x v="1"/>
    <s v="BA"/>
    <s v="BA5730"/>
    <s v="LHR"/>
    <s v="DFW"/>
    <s v="USA"/>
    <s v="North America"/>
    <x v="0"/>
    <s v="B777"/>
    <n v="8"/>
    <n v="49"/>
    <n v="178"/>
    <n v="4"/>
    <n v="6"/>
    <n v="24"/>
    <n v="235"/>
    <s v="LONG Morning"/>
  </r>
  <r>
    <d v="2025-04-01T00:00:00"/>
    <d v="1899-12-30T06:04:00"/>
    <x v="1"/>
    <s v="BA"/>
    <s v="BA6087"/>
    <s v="LHR"/>
    <s v="MAD"/>
    <s v="Spain"/>
    <s v="Europe"/>
    <x v="1"/>
    <s v="A320"/>
    <n v="0"/>
    <n v="17"/>
    <n v="163"/>
    <n v="0"/>
    <n v="11"/>
    <n v="40"/>
    <n v="180"/>
    <s v="SHORT Morning"/>
  </r>
  <r>
    <d v="2025-09-11T00:00:00"/>
    <d v="1899-12-30T07:56:00"/>
    <x v="1"/>
    <s v="BA"/>
    <s v="BA4650"/>
    <s v="LHR"/>
    <s v="DXB"/>
    <s v="UAE"/>
    <s v="Middle East"/>
    <x v="0"/>
    <s v="A350"/>
    <n v="0"/>
    <n v="56"/>
    <n v="275"/>
    <n v="0"/>
    <n v="13"/>
    <n v="45"/>
    <n v="331"/>
    <s v="LONG Morning"/>
  </r>
  <r>
    <d v="2025-07-24T00:00:00"/>
    <d v="1899-12-30T15:32:00"/>
    <x v="0"/>
    <s v="BA"/>
    <s v="BA4707"/>
    <s v="LHR"/>
    <s v="VIE"/>
    <s v="Austria"/>
    <s v="Europe"/>
    <x v="1"/>
    <s v="A320"/>
    <n v="0"/>
    <n v="0"/>
    <n v="180"/>
    <n v="0"/>
    <n v="5"/>
    <n v="23"/>
    <n v="180"/>
    <s v="SHORT Afternoon"/>
  </r>
  <r>
    <d v="2025-07-17T00:00:00"/>
    <d v="1899-12-30T10:50:00"/>
    <x v="1"/>
    <s v="BA"/>
    <s v="BA7560"/>
    <s v="LHR"/>
    <s v="MUC"/>
    <s v="Germany"/>
    <s v="Europe"/>
    <x v="1"/>
    <s v="A320"/>
    <n v="0"/>
    <n v="3"/>
    <n v="177"/>
    <n v="1"/>
    <n v="1"/>
    <n v="12"/>
    <n v="180"/>
    <s v="SHORT Morning"/>
  </r>
  <r>
    <d v="2025-05-16T00:00:00"/>
    <d v="1899-12-30T08:16:00"/>
    <x v="1"/>
    <s v="BA"/>
    <s v="BA5967"/>
    <s v="LHR"/>
    <s v="ORD"/>
    <s v="USA"/>
    <s v="North America"/>
    <x v="0"/>
    <s v="B777"/>
    <n v="0"/>
    <n v="32"/>
    <n v="304"/>
    <n v="0"/>
    <n v="9"/>
    <n v="34"/>
    <n v="336"/>
    <s v="LONG Morning"/>
  </r>
  <r>
    <d v="2025-06-26T00:00:00"/>
    <d v="1899-12-30T15:04:00"/>
    <x v="0"/>
    <s v="BA"/>
    <s v="BA2404"/>
    <s v="LHR"/>
    <s v="MAD"/>
    <s v="Spain"/>
    <s v="Europe"/>
    <x v="1"/>
    <s v="A320"/>
    <n v="0"/>
    <n v="1"/>
    <n v="179"/>
    <n v="0"/>
    <n v="3"/>
    <n v="17"/>
    <n v="180"/>
    <s v="SHORT Afternoon"/>
  </r>
  <r>
    <d v="2025-05-11T00:00:00"/>
    <d v="1899-12-30T16:52:00"/>
    <x v="0"/>
    <s v="BA"/>
    <s v="BA8474"/>
    <s v="LHR"/>
    <s v="LAX"/>
    <s v="USA"/>
    <s v="North America"/>
    <x v="0"/>
    <s v="B777"/>
    <n v="0"/>
    <n v="32"/>
    <n v="304"/>
    <n v="0"/>
    <n v="5"/>
    <n v="22"/>
    <n v="336"/>
    <s v="LONG Afternoon"/>
  </r>
  <r>
    <d v="2025-06-14T00:00:00"/>
    <d v="1899-12-30T18:47:00"/>
    <x v="2"/>
    <s v="BA"/>
    <s v="BA3465"/>
    <s v="LHR"/>
    <s v="DXB"/>
    <s v="UAE"/>
    <s v="Middle East"/>
    <x v="0"/>
    <s v="B787"/>
    <n v="0"/>
    <n v="35"/>
    <n v="179"/>
    <n v="1"/>
    <n v="15"/>
    <n v="51"/>
    <n v="214"/>
    <s v="LONG Evening"/>
  </r>
  <r>
    <d v="2025-06-09T00:00:00"/>
    <d v="1899-12-30T21:26:00"/>
    <x v="2"/>
    <s v="BA"/>
    <s v="BA8133"/>
    <s v="LHR"/>
    <s v="JFK"/>
    <s v="USA"/>
    <s v="North America"/>
    <x v="0"/>
    <s v="B777"/>
    <n v="0"/>
    <n v="48"/>
    <n v="224"/>
    <n v="0"/>
    <n v="12"/>
    <n v="43"/>
    <n v="272"/>
    <s v="LONG Evening"/>
  </r>
  <r>
    <d v="2025-05-19T00:00:00"/>
    <d v="1899-12-30T21:15:00"/>
    <x v="2"/>
    <s v="BA"/>
    <s v="BA8562"/>
    <s v="LHR"/>
    <s v="ORD"/>
    <s v="USA"/>
    <s v="North America"/>
    <x v="0"/>
    <s v="B787"/>
    <n v="8"/>
    <n v="42"/>
    <n v="166"/>
    <n v="0"/>
    <n v="9"/>
    <n v="33"/>
    <n v="216"/>
    <s v="LONG Evening"/>
  </r>
  <r>
    <d v="2025-06-06T00:00:00"/>
    <d v="1899-12-30T16:44:00"/>
    <x v="0"/>
    <s v="BA"/>
    <s v="BA7512"/>
    <s v="LHR"/>
    <s v="JFK"/>
    <s v="USA"/>
    <s v="North America"/>
    <x v="0"/>
    <s v="B787"/>
    <n v="8"/>
    <n v="48"/>
    <n v="200"/>
    <n v="0"/>
    <n v="1"/>
    <n v="10"/>
    <n v="256"/>
    <s v="LONG Afternoon"/>
  </r>
  <r>
    <d v="2025-04-11T00:00:00"/>
    <d v="1899-12-30T16:19:00"/>
    <x v="0"/>
    <s v="BA"/>
    <s v="BA1252"/>
    <s v="LHR"/>
    <s v="DXB"/>
    <s v="UAE"/>
    <s v="Middle East"/>
    <x v="0"/>
    <s v="A380"/>
    <n v="14"/>
    <n v="97"/>
    <n v="358"/>
    <n v="1"/>
    <n v="9"/>
    <n v="34"/>
    <n v="469"/>
    <s v="LONG Afternoon"/>
  </r>
  <r>
    <d v="2025-04-02T00:00:00"/>
    <d v="1899-12-30T11:19:00"/>
    <x v="1"/>
    <s v="BA"/>
    <s v="BA4908"/>
    <s v="LHR"/>
    <s v="MAD"/>
    <s v="Spain"/>
    <s v="Europe"/>
    <x v="1"/>
    <s v="A320"/>
    <n v="0"/>
    <n v="4"/>
    <n v="176"/>
    <n v="0"/>
    <n v="14"/>
    <n v="47"/>
    <n v="180"/>
    <s v="SHORT Morning"/>
  </r>
  <r>
    <d v="2025-04-24T00:00:00"/>
    <d v="1899-12-30T20:11:00"/>
    <x v="2"/>
    <s v="BA"/>
    <s v="BA4312"/>
    <s v="LHR"/>
    <s v="MAD"/>
    <s v="Spain"/>
    <s v="Europe"/>
    <x v="1"/>
    <s v="A320"/>
    <n v="0"/>
    <n v="19"/>
    <n v="161"/>
    <n v="0"/>
    <n v="6"/>
    <n v="24"/>
    <n v="180"/>
    <s v="SHORT Evening"/>
  </r>
  <r>
    <d v="2025-07-29T00:00:00"/>
    <d v="1899-12-30T11:03:00"/>
    <x v="1"/>
    <s v="BA"/>
    <s v="BA9972"/>
    <s v="LHR"/>
    <s v="LAX"/>
    <s v="USA"/>
    <s v="North America"/>
    <x v="0"/>
    <s v="A350"/>
    <n v="0"/>
    <n v="56"/>
    <n v="275"/>
    <n v="1"/>
    <n v="15"/>
    <n v="51"/>
    <n v="331"/>
    <s v="LONG Morning"/>
  </r>
  <r>
    <d v="2025-05-05T00:00:00"/>
    <d v="1899-12-30T21:22:00"/>
    <x v="2"/>
    <s v="BA"/>
    <s v="BA7429"/>
    <s v="LHR"/>
    <s v="CDG"/>
    <s v="France"/>
    <s v="Europe"/>
    <x v="1"/>
    <s v="A320"/>
    <n v="0"/>
    <n v="9"/>
    <n v="171"/>
    <n v="0"/>
    <n v="15"/>
    <n v="50"/>
    <n v="180"/>
    <s v="SHORT Evening"/>
  </r>
  <r>
    <d v="2025-10-03T00:00:00"/>
    <d v="1899-12-30T13:13:00"/>
    <x v="3"/>
    <s v="BA"/>
    <s v="BA8233"/>
    <s v="LHR"/>
    <s v="ORD"/>
    <s v="USA"/>
    <s v="North America"/>
    <x v="0"/>
    <s v="B787"/>
    <n v="8"/>
    <n v="42"/>
    <n v="166"/>
    <n v="0"/>
    <n v="17"/>
    <n v="56"/>
    <n v="216"/>
    <s v="LONG Lunchtime"/>
  </r>
  <r>
    <d v="2025-08-10T00:00:00"/>
    <d v="1899-12-30T22:30:00"/>
    <x v="2"/>
    <s v="BA"/>
    <s v="BA8829"/>
    <s v="LHR"/>
    <s v="BCN"/>
    <s v="Spain"/>
    <s v="Europe"/>
    <x v="1"/>
    <s v="A320"/>
    <n v="0"/>
    <n v="9"/>
    <n v="171"/>
    <n v="1"/>
    <n v="9"/>
    <n v="35"/>
    <n v="180"/>
    <s v="SHORT Evening"/>
  </r>
  <r>
    <d v="2025-05-15T00:00:00"/>
    <d v="1899-12-30T12:00:00"/>
    <x v="3"/>
    <s v="BA"/>
    <s v="BA3243"/>
    <s v="LHR"/>
    <s v="CDG"/>
    <s v="France"/>
    <s v="Europe"/>
    <x v="1"/>
    <s v="A320"/>
    <n v="0"/>
    <n v="16"/>
    <n v="164"/>
    <n v="0"/>
    <n v="11"/>
    <n v="39"/>
    <n v="180"/>
    <s v="SHORT Lunchtime"/>
  </r>
  <r>
    <d v="2025-04-17T00:00:00"/>
    <d v="1899-12-30T17:17:00"/>
    <x v="0"/>
    <s v="BA"/>
    <s v="BA3072"/>
    <s v="LHR"/>
    <s v="LAX"/>
    <s v="USA"/>
    <s v="North America"/>
    <x v="0"/>
    <s v="B787"/>
    <n v="8"/>
    <n v="42"/>
    <n v="166"/>
    <n v="1"/>
    <n v="16"/>
    <n v="52"/>
    <n v="216"/>
    <s v="LONG Afternoon"/>
  </r>
  <r>
    <d v="2025-07-29T00:00:00"/>
    <d v="1899-12-30T10:13:00"/>
    <x v="1"/>
    <s v="BA"/>
    <s v="BA3973"/>
    <s v="LHR"/>
    <s v="DFW"/>
    <s v="USA"/>
    <s v="North America"/>
    <x v="0"/>
    <s v="B787"/>
    <n v="0"/>
    <n v="35"/>
    <n v="179"/>
    <n v="0"/>
    <n v="10"/>
    <n v="37"/>
    <n v="214"/>
    <s v="LONG Morning"/>
  </r>
  <r>
    <d v="2025-08-16T00:00:00"/>
    <d v="1899-12-30T13:32:00"/>
    <x v="3"/>
    <s v="BA"/>
    <s v="BA8832"/>
    <s v="LHR"/>
    <s v="CDG"/>
    <s v="France"/>
    <s v="Europe"/>
    <x v="1"/>
    <s v="A320"/>
    <n v="0"/>
    <n v="2"/>
    <n v="178"/>
    <n v="0"/>
    <n v="5"/>
    <n v="22"/>
    <n v="180"/>
    <s v="SHORT Lunchtime"/>
  </r>
  <r>
    <d v="2025-06-27T00:00:00"/>
    <d v="1899-12-30T14:33:00"/>
    <x v="0"/>
    <s v="BA"/>
    <s v="BA6223"/>
    <s v="LHR"/>
    <s v="MUC"/>
    <s v="Germany"/>
    <s v="Europe"/>
    <x v="1"/>
    <s v="A320"/>
    <n v="0"/>
    <n v="6"/>
    <n v="174"/>
    <n v="1"/>
    <n v="5"/>
    <n v="23"/>
    <n v="180"/>
    <s v="SHORT Afternoon"/>
  </r>
  <r>
    <d v="2025-09-26T00:00:00"/>
    <d v="1899-12-30T09:48:00"/>
    <x v="1"/>
    <s v="BA"/>
    <s v="BA7278"/>
    <s v="LHR"/>
    <s v="FRA"/>
    <s v="Germany"/>
    <s v="Europe"/>
    <x v="1"/>
    <s v="A320"/>
    <n v="0"/>
    <n v="0"/>
    <n v="180"/>
    <n v="1"/>
    <n v="9"/>
    <n v="34"/>
    <n v="180"/>
    <s v="SHORT Morning"/>
  </r>
  <r>
    <d v="2025-04-07T00:00:00"/>
    <d v="1899-12-30T09:08:00"/>
    <x v="1"/>
    <s v="BA"/>
    <s v="BA9159"/>
    <s v="LHR"/>
    <s v="VIE"/>
    <s v="Austria"/>
    <s v="Europe"/>
    <x v="1"/>
    <s v="A320"/>
    <n v="0"/>
    <n v="18"/>
    <n v="162"/>
    <n v="0"/>
    <n v="1"/>
    <n v="10"/>
    <n v="180"/>
    <s v="SHORT Morning"/>
  </r>
  <r>
    <d v="2025-06-02T00:00:00"/>
    <d v="1899-12-30T09:19:00"/>
    <x v="1"/>
    <s v="BA"/>
    <s v="BA1708"/>
    <s v="LHR"/>
    <s v="CDG"/>
    <s v="France"/>
    <s v="Europe"/>
    <x v="1"/>
    <s v="A320"/>
    <n v="0"/>
    <n v="3"/>
    <n v="177"/>
    <n v="0"/>
    <n v="7"/>
    <n v="28"/>
    <n v="180"/>
    <s v="SHORT Morning"/>
  </r>
  <r>
    <d v="2025-09-16T00:00:00"/>
    <d v="1899-12-30T08:19:00"/>
    <x v="1"/>
    <s v="BA"/>
    <s v="BA1187"/>
    <s v="LHR"/>
    <s v="BCN"/>
    <s v="Spain"/>
    <s v="Europe"/>
    <x v="1"/>
    <s v="A320"/>
    <n v="0"/>
    <n v="8"/>
    <n v="172"/>
    <n v="1"/>
    <n v="14"/>
    <n v="47"/>
    <n v="180"/>
    <s v="SHORT Morning"/>
  </r>
  <r>
    <d v="2025-08-14T00:00:00"/>
    <d v="1899-12-30T17:24:00"/>
    <x v="0"/>
    <s v="BA"/>
    <s v="BA3714"/>
    <s v="LHR"/>
    <s v="LAX"/>
    <s v="USA"/>
    <s v="North America"/>
    <x v="0"/>
    <s v="B777"/>
    <n v="0"/>
    <n v="32"/>
    <n v="300"/>
    <n v="1"/>
    <n v="0"/>
    <n v="0"/>
    <n v="332"/>
    <s v="LONG Afternoon"/>
  </r>
  <r>
    <d v="2025-04-12T00:00:00"/>
    <d v="1899-12-30T10:47:00"/>
    <x v="1"/>
    <s v="BA"/>
    <s v="BA1683"/>
    <s v="LHR"/>
    <s v="HND"/>
    <s v="Japan"/>
    <s v="Asia"/>
    <x v="0"/>
    <s v="B777"/>
    <n v="8"/>
    <n v="49"/>
    <n v="178"/>
    <n v="0"/>
    <n v="16"/>
    <n v="54"/>
    <n v="235"/>
    <s v="LONG Morning"/>
  </r>
  <r>
    <d v="2025-08-18T00:00:00"/>
    <d v="1899-12-30T15:29:00"/>
    <x v="0"/>
    <s v="BA"/>
    <s v="BA2781"/>
    <s v="LHR"/>
    <s v="CDG"/>
    <s v="France"/>
    <s v="Europe"/>
    <x v="1"/>
    <s v="A320"/>
    <n v="0"/>
    <n v="11"/>
    <n v="169"/>
    <n v="1"/>
    <n v="14"/>
    <n v="48"/>
    <n v="180"/>
    <s v="SHORT Afternoon"/>
  </r>
  <r>
    <d v="2025-04-10T00:00:00"/>
    <d v="1899-12-30T16:16:00"/>
    <x v="0"/>
    <s v="BA"/>
    <s v="BA8203"/>
    <s v="LHR"/>
    <s v="IST"/>
    <s v="Turkey"/>
    <s v="Europe"/>
    <x v="1"/>
    <s v="A320"/>
    <n v="0"/>
    <n v="12"/>
    <n v="168"/>
    <n v="0"/>
    <n v="5"/>
    <n v="23"/>
    <n v="180"/>
    <s v="SHORT Afternoon"/>
  </r>
  <r>
    <d v="2025-09-20T00:00:00"/>
    <d v="1899-12-30T20:23:00"/>
    <x v="2"/>
    <s v="BA"/>
    <s v="BA8052"/>
    <s v="LHR"/>
    <s v="VIE"/>
    <s v="Austria"/>
    <s v="Europe"/>
    <x v="1"/>
    <s v="A320"/>
    <n v="0"/>
    <n v="0"/>
    <n v="180"/>
    <n v="0"/>
    <n v="11"/>
    <n v="39"/>
    <n v="180"/>
    <s v="SHORT Evening"/>
  </r>
  <r>
    <d v="2025-08-08T00:00:00"/>
    <d v="1899-12-30T17:18:00"/>
    <x v="0"/>
    <s v="BA"/>
    <s v="BA3624"/>
    <s v="LHR"/>
    <s v="CDG"/>
    <s v="France"/>
    <s v="Europe"/>
    <x v="1"/>
    <s v="A320"/>
    <n v="0"/>
    <n v="4"/>
    <n v="176"/>
    <n v="0"/>
    <n v="8"/>
    <n v="30"/>
    <n v="180"/>
    <s v="SHORT Afternoon"/>
  </r>
  <r>
    <d v="2025-10-24T00:00:00"/>
    <d v="1899-12-30T09:28:00"/>
    <x v="1"/>
    <s v="BA"/>
    <s v="BA3504"/>
    <s v="LHR"/>
    <s v="LAX"/>
    <s v="USA"/>
    <s v="North America"/>
    <x v="0"/>
    <s v="B787"/>
    <n v="8"/>
    <n v="42"/>
    <n v="166"/>
    <n v="0"/>
    <n v="14"/>
    <n v="49"/>
    <n v="216"/>
    <s v="LONG Morning"/>
  </r>
  <r>
    <d v="2025-10-24T00:00:00"/>
    <d v="1899-12-30T12:51:00"/>
    <x v="3"/>
    <s v="BA"/>
    <s v="BA4517"/>
    <s v="LHR"/>
    <s v="FRA"/>
    <s v="Germany"/>
    <s v="Europe"/>
    <x v="1"/>
    <s v="A320"/>
    <n v="0"/>
    <n v="19"/>
    <n v="161"/>
    <n v="0"/>
    <n v="13"/>
    <n v="46"/>
    <n v="180"/>
    <s v="SHORT Lunchtime"/>
  </r>
  <r>
    <d v="2025-09-20T00:00:00"/>
    <d v="1899-12-30T21:59:00"/>
    <x v="2"/>
    <s v="BA"/>
    <s v="BA7182"/>
    <s v="LHR"/>
    <s v="AMS"/>
    <s v="Netherlands"/>
    <s v="Europe"/>
    <x v="1"/>
    <s v="A320"/>
    <n v="0"/>
    <n v="3"/>
    <n v="177"/>
    <n v="0"/>
    <n v="0"/>
    <n v="8"/>
    <n v="180"/>
    <s v="SHORT Evening"/>
  </r>
  <r>
    <d v="2025-07-07T00:00:00"/>
    <d v="1899-12-30T12:36:00"/>
    <x v="3"/>
    <s v="BA"/>
    <s v="BA8343"/>
    <s v="LHR"/>
    <s v="DXB"/>
    <s v="UAE"/>
    <s v="Middle East"/>
    <x v="0"/>
    <s v="B777"/>
    <n v="8"/>
    <n v="49"/>
    <n v="178"/>
    <n v="0"/>
    <n v="11"/>
    <n v="39"/>
    <n v="235"/>
    <s v="LONG Lunchtime"/>
  </r>
  <r>
    <d v="2025-08-26T00:00:00"/>
    <d v="1899-12-30T12:33:00"/>
    <x v="3"/>
    <s v="BA"/>
    <s v="BA7431"/>
    <s v="LHR"/>
    <s v="FRA"/>
    <s v="Germany"/>
    <s v="Europe"/>
    <x v="1"/>
    <s v="A320"/>
    <n v="0"/>
    <n v="20"/>
    <n v="160"/>
    <n v="0"/>
    <n v="7"/>
    <n v="27"/>
    <n v="180"/>
    <s v="SHORT Lunchtime"/>
  </r>
  <r>
    <d v="2025-06-07T00:00:00"/>
    <d v="1899-12-30T11:45:00"/>
    <x v="1"/>
    <s v="BA"/>
    <s v="BA9991"/>
    <s v="LHR"/>
    <s v="ORD"/>
    <s v="USA"/>
    <s v="North America"/>
    <x v="0"/>
    <s v="B787"/>
    <n v="8"/>
    <n v="48"/>
    <n v="200"/>
    <n v="0"/>
    <n v="8"/>
    <n v="32"/>
    <n v="256"/>
    <s v="LONG Morning"/>
  </r>
  <r>
    <d v="2025-09-29T00:00:00"/>
    <d v="1899-12-30T13:50:00"/>
    <x v="3"/>
    <s v="BA"/>
    <s v="BA3387"/>
    <s v="LHR"/>
    <s v="LAX"/>
    <s v="USA"/>
    <s v="North America"/>
    <x v="0"/>
    <s v="A350"/>
    <n v="0"/>
    <n v="56"/>
    <n v="275"/>
    <n v="0"/>
    <n v="4"/>
    <n v="19"/>
    <n v="331"/>
    <s v="LONG Lunchtime"/>
  </r>
  <r>
    <d v="2025-06-14T00:00:00"/>
    <d v="1899-12-30T16:28:00"/>
    <x v="0"/>
    <s v="BA"/>
    <s v="BA7048"/>
    <s v="LHR"/>
    <s v="DFW"/>
    <s v="USA"/>
    <s v="North America"/>
    <x v="0"/>
    <s v="B777"/>
    <n v="0"/>
    <n v="32"/>
    <n v="300"/>
    <n v="1"/>
    <n v="17"/>
    <n v="58"/>
    <n v="332"/>
    <s v="LONG Afternoon"/>
  </r>
  <r>
    <d v="2025-05-10T00:00:00"/>
    <d v="1899-12-30T14:02:00"/>
    <x v="0"/>
    <s v="BA"/>
    <s v="BA4529"/>
    <s v="LHR"/>
    <s v="MAD"/>
    <s v="Spain"/>
    <s v="Europe"/>
    <x v="1"/>
    <s v="A320"/>
    <n v="0"/>
    <n v="6"/>
    <n v="174"/>
    <n v="0"/>
    <n v="13"/>
    <n v="47"/>
    <n v="180"/>
    <s v="SHORT Afternoon"/>
  </r>
  <r>
    <d v="2025-06-29T00:00:00"/>
    <d v="1899-12-30T09:37:00"/>
    <x v="1"/>
    <s v="BA"/>
    <s v="BA4961"/>
    <s v="LHR"/>
    <s v="ORD"/>
    <s v="USA"/>
    <s v="North America"/>
    <x v="0"/>
    <s v="B787"/>
    <n v="8"/>
    <n v="42"/>
    <n v="166"/>
    <n v="1"/>
    <n v="4"/>
    <n v="19"/>
    <n v="216"/>
    <s v="LONG Morning"/>
  </r>
  <r>
    <d v="2025-07-27T00:00:00"/>
    <d v="1899-12-30T06:35:00"/>
    <x v="1"/>
    <s v="BA"/>
    <s v="BA6177"/>
    <s v="LHR"/>
    <s v="CDG"/>
    <s v="France"/>
    <s v="Europe"/>
    <x v="1"/>
    <s v="A320"/>
    <n v="0"/>
    <n v="7"/>
    <n v="173"/>
    <n v="0"/>
    <n v="0"/>
    <n v="9"/>
    <n v="180"/>
    <s v="SHORT Morning"/>
  </r>
  <r>
    <d v="2025-08-14T00:00:00"/>
    <d v="1899-12-30T08:24:00"/>
    <x v="1"/>
    <s v="BA"/>
    <s v="BA2700"/>
    <s v="LHR"/>
    <s v="BCN"/>
    <s v="Spain"/>
    <s v="Europe"/>
    <x v="1"/>
    <s v="A320"/>
    <n v="0"/>
    <n v="8"/>
    <n v="172"/>
    <n v="0"/>
    <n v="6"/>
    <n v="24"/>
    <n v="180"/>
    <s v="SHORT Morning"/>
  </r>
  <r>
    <d v="2025-05-25T00:00:00"/>
    <d v="1899-12-30T15:27:00"/>
    <x v="0"/>
    <s v="BA"/>
    <s v="BA3578"/>
    <s v="LHR"/>
    <s v="FRA"/>
    <s v="Germany"/>
    <s v="Europe"/>
    <x v="1"/>
    <s v="A320"/>
    <n v="0"/>
    <n v="19"/>
    <n v="161"/>
    <n v="0"/>
    <n v="10"/>
    <n v="37"/>
    <n v="180"/>
    <s v="SHORT Afternoon"/>
  </r>
  <r>
    <d v="2025-09-11T00:00:00"/>
    <d v="1899-12-30T12:31:00"/>
    <x v="3"/>
    <s v="BA"/>
    <s v="BA5656"/>
    <s v="LHR"/>
    <s v="DXB"/>
    <s v="UAE"/>
    <s v="Middle East"/>
    <x v="0"/>
    <s v="B787"/>
    <n v="8"/>
    <n v="48"/>
    <n v="200"/>
    <n v="3"/>
    <n v="9"/>
    <n v="34"/>
    <n v="256"/>
    <s v="LONG Lunchtime"/>
  </r>
  <r>
    <d v="2025-06-14T00:00:00"/>
    <d v="1899-12-30T22:28:00"/>
    <x v="2"/>
    <s v="BA"/>
    <s v="BA9291"/>
    <s v="LHR"/>
    <s v="VIE"/>
    <s v="Austria"/>
    <s v="Europe"/>
    <x v="1"/>
    <s v="A320"/>
    <n v="0"/>
    <n v="7"/>
    <n v="173"/>
    <n v="0"/>
    <n v="15"/>
    <n v="50"/>
    <n v="180"/>
    <s v="SHORT Evening"/>
  </r>
  <r>
    <d v="2025-04-25T00:00:00"/>
    <d v="1899-12-30T10:26:00"/>
    <x v="1"/>
    <s v="BA"/>
    <s v="BA9687"/>
    <s v="LHR"/>
    <s v="MAD"/>
    <s v="Spain"/>
    <s v="Europe"/>
    <x v="1"/>
    <s v="A320"/>
    <n v="0"/>
    <n v="10"/>
    <n v="170"/>
    <n v="0"/>
    <n v="12"/>
    <n v="43"/>
    <n v="180"/>
    <s v="SHORT Morning"/>
  </r>
  <r>
    <d v="2025-10-22T00:00:00"/>
    <d v="1899-12-30T22:22:00"/>
    <x v="2"/>
    <s v="BA"/>
    <s v="BA8825"/>
    <s v="LHR"/>
    <s v="ZRH"/>
    <s v="Switzerland"/>
    <s v="Europe"/>
    <x v="1"/>
    <s v="A320"/>
    <n v="0"/>
    <n v="14"/>
    <n v="166"/>
    <n v="0"/>
    <n v="13"/>
    <n v="45"/>
    <n v="180"/>
    <s v="SHORT Evening"/>
  </r>
  <r>
    <d v="2025-06-06T00:00:00"/>
    <d v="1899-12-30T09:15:00"/>
    <x v="1"/>
    <s v="BA"/>
    <s v="BA9385"/>
    <s v="LHR"/>
    <s v="JFK"/>
    <s v="USA"/>
    <s v="North America"/>
    <x v="0"/>
    <s v="A350"/>
    <n v="0"/>
    <n v="56"/>
    <n v="275"/>
    <n v="2"/>
    <n v="10"/>
    <n v="35"/>
    <n v="331"/>
    <s v="LONG Morning"/>
  </r>
  <r>
    <d v="2025-04-22T00:00:00"/>
    <d v="1899-12-30T12:58:00"/>
    <x v="3"/>
    <s v="BA"/>
    <s v="BA4877"/>
    <s v="LHR"/>
    <s v="FRA"/>
    <s v="Germany"/>
    <s v="Europe"/>
    <x v="1"/>
    <s v="A320"/>
    <n v="0"/>
    <n v="15"/>
    <n v="165"/>
    <n v="4"/>
    <n v="0"/>
    <n v="9"/>
    <n v="180"/>
    <s v="SHORT Lunchtime"/>
  </r>
  <r>
    <d v="2025-10-06T00:00:00"/>
    <d v="1899-12-30T08:15:00"/>
    <x v="1"/>
    <s v="BA"/>
    <s v="BA9368"/>
    <s v="LHR"/>
    <s v="MUC"/>
    <s v="Germany"/>
    <s v="Europe"/>
    <x v="1"/>
    <s v="A320"/>
    <n v="0"/>
    <n v="8"/>
    <n v="172"/>
    <n v="0"/>
    <n v="7"/>
    <n v="27"/>
    <n v="180"/>
    <s v="SHORT Morning"/>
  </r>
  <r>
    <d v="2025-06-09T00:00:00"/>
    <d v="1899-12-30T06:41:00"/>
    <x v="1"/>
    <s v="BA"/>
    <s v="BA3998"/>
    <s v="LHR"/>
    <s v="JFK"/>
    <s v="USA"/>
    <s v="North America"/>
    <x v="0"/>
    <s v="B787"/>
    <n v="8"/>
    <n v="42"/>
    <n v="166"/>
    <n v="0"/>
    <n v="14"/>
    <n v="47"/>
    <n v="216"/>
    <s v="LONG Morning"/>
  </r>
  <r>
    <d v="2025-06-03T00:00:00"/>
    <d v="1899-12-30T08:12:00"/>
    <x v="1"/>
    <s v="BA"/>
    <s v="BA6865"/>
    <s v="LHR"/>
    <s v="CDG"/>
    <s v="France"/>
    <s v="Europe"/>
    <x v="1"/>
    <s v="A320"/>
    <n v="0"/>
    <n v="0"/>
    <n v="180"/>
    <n v="1"/>
    <n v="7"/>
    <n v="29"/>
    <n v="180"/>
    <s v="SHORT Morning"/>
  </r>
  <r>
    <d v="2025-05-07T00:00:00"/>
    <d v="1899-12-30T17:49:00"/>
    <x v="0"/>
    <s v="BA"/>
    <s v="BA7060"/>
    <s v="LHR"/>
    <s v="VIE"/>
    <s v="Austria"/>
    <s v="Europe"/>
    <x v="1"/>
    <s v="A320"/>
    <n v="0"/>
    <n v="16"/>
    <n v="164"/>
    <n v="0"/>
    <n v="11"/>
    <n v="38"/>
    <n v="180"/>
    <s v="SHORT Afternoon"/>
  </r>
  <r>
    <d v="2025-07-30T00:00:00"/>
    <d v="1899-12-30T14:24:00"/>
    <x v="0"/>
    <s v="BA"/>
    <s v="BA6437"/>
    <s v="LHR"/>
    <s v="ORD"/>
    <s v="USA"/>
    <s v="North America"/>
    <x v="0"/>
    <s v="B777"/>
    <n v="0"/>
    <n v="32"/>
    <n v="300"/>
    <n v="1"/>
    <n v="6"/>
    <n v="25"/>
    <n v="332"/>
    <s v="LONG Afternoon"/>
  </r>
  <r>
    <d v="2025-08-18T00:00:00"/>
    <d v="1899-12-30T16:55:00"/>
    <x v="0"/>
    <s v="BA"/>
    <s v="BA8140"/>
    <s v="LHR"/>
    <s v="AMS"/>
    <s v="Netherlands"/>
    <s v="Europe"/>
    <x v="1"/>
    <s v="A320"/>
    <n v="0"/>
    <n v="4"/>
    <n v="176"/>
    <n v="2"/>
    <n v="2"/>
    <n v="14"/>
    <n v="180"/>
    <s v="SHORT Afternoon"/>
  </r>
  <r>
    <d v="2025-08-01T00:00:00"/>
    <d v="1899-12-30T15:47:00"/>
    <x v="0"/>
    <s v="BA"/>
    <s v="BA1711"/>
    <s v="LHR"/>
    <s v="BCN"/>
    <s v="Spain"/>
    <s v="Europe"/>
    <x v="1"/>
    <s v="A320"/>
    <n v="0"/>
    <n v="4"/>
    <n v="176"/>
    <n v="1"/>
    <n v="7"/>
    <n v="28"/>
    <n v="180"/>
    <s v="SHORT Afternoon"/>
  </r>
  <r>
    <d v="2025-07-18T00:00:00"/>
    <d v="1899-12-30T21:53:00"/>
    <x v="2"/>
    <s v="BA"/>
    <s v="BA2742"/>
    <s v="LHR"/>
    <s v="DXB"/>
    <s v="UAE"/>
    <s v="Middle East"/>
    <x v="0"/>
    <s v="B787"/>
    <n v="0"/>
    <n v="35"/>
    <n v="179"/>
    <n v="0"/>
    <n v="9"/>
    <n v="35"/>
    <n v="214"/>
    <s v="LONG Evening"/>
  </r>
  <r>
    <d v="2025-08-17T00:00:00"/>
    <d v="1899-12-30T16:21:00"/>
    <x v="0"/>
    <s v="BA"/>
    <s v="BA9629"/>
    <s v="LHR"/>
    <s v="BCN"/>
    <s v="Spain"/>
    <s v="Europe"/>
    <x v="1"/>
    <s v="A320"/>
    <n v="0"/>
    <n v="20"/>
    <n v="160"/>
    <n v="0"/>
    <n v="4"/>
    <n v="20"/>
    <n v="180"/>
    <s v="SHORT Afternoon"/>
  </r>
  <r>
    <d v="2025-06-14T00:00:00"/>
    <d v="1899-12-30T12:04:00"/>
    <x v="3"/>
    <s v="BA"/>
    <s v="BA1379"/>
    <s v="LHR"/>
    <s v="HND"/>
    <s v="Japan"/>
    <s v="Asia"/>
    <x v="0"/>
    <s v="A350"/>
    <n v="0"/>
    <n v="56"/>
    <n v="275"/>
    <n v="1"/>
    <n v="6"/>
    <n v="27"/>
    <n v="331"/>
    <s v="LONG Lunchtime"/>
  </r>
  <r>
    <d v="2025-04-04T00:00:00"/>
    <d v="1899-12-30T07:03:00"/>
    <x v="1"/>
    <s v="BA"/>
    <s v="BA2246"/>
    <s v="LHR"/>
    <s v="FRA"/>
    <s v="Germany"/>
    <s v="Europe"/>
    <x v="1"/>
    <s v="A320"/>
    <n v="0"/>
    <n v="2"/>
    <n v="178"/>
    <n v="0"/>
    <n v="3"/>
    <n v="16"/>
    <n v="180"/>
    <s v="SHORT Morning"/>
  </r>
  <r>
    <d v="2025-06-08T00:00:00"/>
    <d v="1899-12-30T14:45:00"/>
    <x v="0"/>
    <s v="BA"/>
    <s v="BA8521"/>
    <s v="LHR"/>
    <s v="AMS"/>
    <s v="Netherlands"/>
    <s v="Europe"/>
    <x v="1"/>
    <s v="A320"/>
    <n v="0"/>
    <n v="4"/>
    <n v="176"/>
    <n v="0"/>
    <n v="14"/>
    <n v="48"/>
    <n v="180"/>
    <s v="SHORT Afternoon"/>
  </r>
  <r>
    <d v="2025-10-20T00:00:00"/>
    <d v="1899-12-30T18:01:00"/>
    <x v="2"/>
    <s v="BA"/>
    <s v="BA3584"/>
    <s v="LHR"/>
    <s v="MAD"/>
    <s v="Spain"/>
    <s v="Europe"/>
    <x v="1"/>
    <s v="A320"/>
    <n v="0"/>
    <n v="17"/>
    <n v="163"/>
    <n v="0"/>
    <n v="6"/>
    <n v="26"/>
    <n v="180"/>
    <s v="SHORT Evening"/>
  </r>
  <r>
    <d v="2025-06-13T00:00:00"/>
    <d v="1899-12-30T08:56:00"/>
    <x v="1"/>
    <s v="BA"/>
    <s v="BA4506"/>
    <s v="LHR"/>
    <s v="HND"/>
    <s v="Japan"/>
    <s v="Asia"/>
    <x v="0"/>
    <s v="B777"/>
    <n v="0"/>
    <n v="32"/>
    <n v="300"/>
    <n v="0"/>
    <n v="16"/>
    <n v="53"/>
    <n v="332"/>
    <s v="LONG Morning"/>
  </r>
  <r>
    <d v="2025-04-23T00:00:00"/>
    <d v="1899-12-30T21:55:00"/>
    <x v="2"/>
    <s v="BA"/>
    <s v="BA7812"/>
    <s v="LHR"/>
    <s v="HND"/>
    <s v="Japan"/>
    <s v="Asia"/>
    <x v="0"/>
    <s v="B777"/>
    <n v="8"/>
    <n v="49"/>
    <n v="178"/>
    <n v="0"/>
    <n v="16"/>
    <n v="54"/>
    <n v="235"/>
    <s v="LONG Evening"/>
  </r>
  <r>
    <d v="2025-08-25T00:00:00"/>
    <d v="1899-12-30T20:56:00"/>
    <x v="2"/>
    <s v="BA"/>
    <s v="BA2013"/>
    <s v="LHR"/>
    <s v="ORD"/>
    <s v="USA"/>
    <s v="North America"/>
    <x v="0"/>
    <s v="B777"/>
    <n v="0"/>
    <n v="32"/>
    <n v="300"/>
    <n v="1"/>
    <n v="7"/>
    <n v="29"/>
    <n v="332"/>
    <s v="LONG Evening"/>
  </r>
  <r>
    <d v="2025-10-24T00:00:00"/>
    <d v="1899-12-30T15:00:00"/>
    <x v="0"/>
    <s v="BA"/>
    <s v="BA9244"/>
    <s v="LHR"/>
    <s v="AMS"/>
    <s v="Netherlands"/>
    <s v="Europe"/>
    <x v="1"/>
    <s v="A320"/>
    <n v="0"/>
    <n v="16"/>
    <n v="164"/>
    <n v="0"/>
    <n v="2"/>
    <n v="15"/>
    <n v="180"/>
    <s v="SHORT Afternoon"/>
  </r>
  <r>
    <d v="2025-08-11T00:00:00"/>
    <d v="1899-12-30T17:48:00"/>
    <x v="0"/>
    <s v="BA"/>
    <s v="BA5537"/>
    <s v="LHR"/>
    <s v="FRA"/>
    <s v="Germany"/>
    <s v="Europe"/>
    <x v="1"/>
    <s v="A320"/>
    <n v="0"/>
    <n v="20"/>
    <n v="160"/>
    <n v="0"/>
    <n v="0"/>
    <n v="0"/>
    <n v="180"/>
    <s v="SHORT Afternoon"/>
  </r>
  <r>
    <d v="2025-04-23T00:00:00"/>
    <d v="1899-12-30T16:09:00"/>
    <x v="0"/>
    <s v="BA"/>
    <s v="BA8330"/>
    <s v="LHR"/>
    <s v="MAD"/>
    <s v="Spain"/>
    <s v="Europe"/>
    <x v="1"/>
    <s v="A320"/>
    <n v="0"/>
    <n v="18"/>
    <n v="162"/>
    <n v="0"/>
    <n v="0"/>
    <n v="7"/>
    <n v="180"/>
    <s v="SHORT Afternoon"/>
  </r>
  <r>
    <d v="2025-06-08T00:00:00"/>
    <d v="1899-12-30T07:31:00"/>
    <x v="1"/>
    <s v="BA"/>
    <s v="BA6254"/>
    <s v="LHR"/>
    <s v="AMS"/>
    <s v="Netherlands"/>
    <s v="Europe"/>
    <x v="1"/>
    <s v="A320"/>
    <n v="0"/>
    <n v="11"/>
    <n v="169"/>
    <n v="0"/>
    <n v="0"/>
    <n v="9"/>
    <n v="180"/>
    <s v="SHORT Morning"/>
  </r>
  <r>
    <d v="2025-08-19T00:00:00"/>
    <d v="1899-12-30T09:14:00"/>
    <x v="1"/>
    <s v="BA"/>
    <s v="BA3700"/>
    <s v="LHR"/>
    <s v="DXB"/>
    <s v="UAE"/>
    <s v="Middle East"/>
    <x v="0"/>
    <s v="B777"/>
    <n v="8"/>
    <n v="49"/>
    <n v="178"/>
    <n v="3"/>
    <n v="15"/>
    <n v="52"/>
    <n v="235"/>
    <s v="LONG Morning"/>
  </r>
  <r>
    <d v="2025-09-10T00:00:00"/>
    <d v="1899-12-30T20:17:00"/>
    <x v="2"/>
    <s v="BA"/>
    <s v="BA9992"/>
    <s v="LHR"/>
    <s v="DFW"/>
    <s v="USA"/>
    <s v="North America"/>
    <x v="0"/>
    <s v="B777"/>
    <n v="0"/>
    <n v="48"/>
    <n v="224"/>
    <n v="1"/>
    <n v="8"/>
    <n v="32"/>
    <n v="272"/>
    <s v="LONG Evening"/>
  </r>
  <r>
    <d v="2025-04-02T00:00:00"/>
    <d v="1899-12-30T11:34:00"/>
    <x v="1"/>
    <s v="BA"/>
    <s v="BA7129"/>
    <s v="LHR"/>
    <s v="AMS"/>
    <s v="Netherlands"/>
    <s v="Europe"/>
    <x v="1"/>
    <s v="A320"/>
    <n v="0"/>
    <n v="9"/>
    <n v="171"/>
    <n v="0"/>
    <n v="10"/>
    <n v="36"/>
    <n v="180"/>
    <s v="SHORT Morning"/>
  </r>
  <r>
    <d v="2025-05-18T00:00:00"/>
    <d v="1899-12-30T10:11:00"/>
    <x v="1"/>
    <s v="BA"/>
    <s v="BA6349"/>
    <s v="LHR"/>
    <s v="DFW"/>
    <s v="USA"/>
    <s v="North America"/>
    <x v="0"/>
    <s v="B787"/>
    <n v="8"/>
    <n v="48"/>
    <n v="200"/>
    <n v="1"/>
    <n v="0"/>
    <n v="0"/>
    <n v="256"/>
    <s v="LONG Morning"/>
  </r>
  <r>
    <d v="2025-06-04T00:00:00"/>
    <d v="1899-12-30T16:55:00"/>
    <x v="0"/>
    <s v="BA"/>
    <s v="BA2476"/>
    <s v="LHR"/>
    <s v="CDG"/>
    <s v="France"/>
    <s v="Europe"/>
    <x v="1"/>
    <s v="A320"/>
    <n v="0"/>
    <n v="9"/>
    <n v="171"/>
    <n v="0"/>
    <n v="1"/>
    <n v="12"/>
    <n v="180"/>
    <s v="SHORT Afternoon"/>
  </r>
  <r>
    <d v="2025-04-16T00:00:00"/>
    <d v="1899-12-30T11:17:00"/>
    <x v="1"/>
    <s v="BA"/>
    <s v="BA3418"/>
    <s v="LHR"/>
    <s v="ORD"/>
    <s v="USA"/>
    <s v="North America"/>
    <x v="0"/>
    <s v="B787"/>
    <n v="8"/>
    <n v="48"/>
    <n v="200"/>
    <n v="5"/>
    <n v="13"/>
    <n v="44"/>
    <n v="256"/>
    <s v="LONG Morning"/>
  </r>
  <r>
    <d v="2025-09-15T00:00:00"/>
    <d v="1899-12-30T18:28:00"/>
    <x v="2"/>
    <s v="BA"/>
    <s v="BA3569"/>
    <s v="LHR"/>
    <s v="DXB"/>
    <s v="UAE"/>
    <s v="Middle East"/>
    <x v="0"/>
    <s v="B787"/>
    <n v="0"/>
    <n v="31"/>
    <n v="173"/>
    <n v="0"/>
    <n v="9"/>
    <n v="35"/>
    <n v="204"/>
    <s v="LONG Evening"/>
  </r>
  <r>
    <d v="2025-07-12T00:00:00"/>
    <d v="1899-12-30T20:56:00"/>
    <x v="2"/>
    <s v="BA"/>
    <s v="BA5538"/>
    <s v="LHR"/>
    <s v="LAX"/>
    <s v="USA"/>
    <s v="North America"/>
    <x v="0"/>
    <s v="A350"/>
    <n v="0"/>
    <n v="56"/>
    <n v="275"/>
    <n v="0"/>
    <n v="7"/>
    <n v="28"/>
    <n v="331"/>
    <s v="LONG Evening"/>
  </r>
  <r>
    <d v="2025-05-02T00:00:00"/>
    <d v="1899-12-30T14:45:00"/>
    <x v="0"/>
    <s v="BA"/>
    <s v="BA4783"/>
    <s v="LHR"/>
    <s v="DXB"/>
    <s v="UAE"/>
    <s v="Middle East"/>
    <x v="0"/>
    <s v="A350"/>
    <n v="0"/>
    <n v="56"/>
    <n v="275"/>
    <n v="0"/>
    <n v="11"/>
    <n v="39"/>
    <n v="331"/>
    <s v="LONG Afternoon"/>
  </r>
  <r>
    <d v="2025-06-23T00:00:00"/>
    <d v="1899-12-30T18:33:00"/>
    <x v="2"/>
    <s v="BA"/>
    <s v="BA5614"/>
    <s v="LHR"/>
    <s v="MAD"/>
    <s v="Spain"/>
    <s v="Europe"/>
    <x v="1"/>
    <s v="A320"/>
    <n v="0"/>
    <n v="12"/>
    <n v="168"/>
    <n v="1"/>
    <n v="17"/>
    <n v="56"/>
    <n v="180"/>
    <s v="SHORT Evening"/>
  </r>
  <r>
    <d v="2025-10-21T00:00:00"/>
    <d v="1899-12-30T19:17:00"/>
    <x v="2"/>
    <s v="BA"/>
    <s v="BA3424"/>
    <s v="LHR"/>
    <s v="DFW"/>
    <s v="USA"/>
    <s v="North America"/>
    <x v="0"/>
    <s v="B787"/>
    <n v="0"/>
    <n v="31"/>
    <n v="173"/>
    <n v="0"/>
    <n v="7"/>
    <n v="27"/>
    <n v="204"/>
    <s v="LONG Evening"/>
  </r>
  <r>
    <d v="2025-04-13T00:00:00"/>
    <d v="1899-12-30T11:58:00"/>
    <x v="1"/>
    <s v="BA"/>
    <s v="BA9969"/>
    <s v="LHR"/>
    <s v="VIE"/>
    <s v="Austria"/>
    <s v="Europe"/>
    <x v="1"/>
    <s v="A320"/>
    <n v="0"/>
    <n v="9"/>
    <n v="171"/>
    <n v="1"/>
    <n v="8"/>
    <n v="31"/>
    <n v="180"/>
    <s v="SHORT Morning"/>
  </r>
  <r>
    <d v="2025-06-14T00:00:00"/>
    <d v="1899-12-30T12:09:00"/>
    <x v="3"/>
    <s v="BA"/>
    <s v="BA3002"/>
    <s v="LHR"/>
    <s v="ORD"/>
    <s v="USA"/>
    <s v="North America"/>
    <x v="0"/>
    <s v="B777"/>
    <n v="8"/>
    <n v="49"/>
    <n v="178"/>
    <n v="0"/>
    <n v="9"/>
    <n v="33"/>
    <n v="235"/>
    <s v="LONG Lunchtime"/>
  </r>
  <r>
    <d v="2025-09-06T00:00:00"/>
    <d v="1899-12-30T19:50:00"/>
    <x v="2"/>
    <s v="BA"/>
    <s v="BA6427"/>
    <s v="LHR"/>
    <s v="MUC"/>
    <s v="Germany"/>
    <s v="Europe"/>
    <x v="1"/>
    <s v="A320"/>
    <n v="0"/>
    <n v="7"/>
    <n v="173"/>
    <n v="2"/>
    <n v="21"/>
    <n v="68"/>
    <n v="180"/>
    <s v="SHORT Evening"/>
  </r>
  <r>
    <d v="2025-04-20T00:00:00"/>
    <d v="1899-12-30T22:21:00"/>
    <x v="2"/>
    <s v="BA"/>
    <s v="BA7721"/>
    <s v="LHR"/>
    <s v="ORD"/>
    <s v="USA"/>
    <s v="North America"/>
    <x v="0"/>
    <s v="B787"/>
    <n v="8"/>
    <n v="48"/>
    <n v="200"/>
    <n v="0"/>
    <n v="0"/>
    <n v="0"/>
    <n v="256"/>
    <s v="LONG Evening"/>
  </r>
  <r>
    <d v="2025-08-15T00:00:00"/>
    <d v="1899-12-30T13:26:00"/>
    <x v="3"/>
    <s v="BA"/>
    <s v="BA7717"/>
    <s v="LHR"/>
    <s v="MAD"/>
    <s v="Spain"/>
    <s v="Europe"/>
    <x v="1"/>
    <s v="A320"/>
    <n v="0"/>
    <n v="4"/>
    <n v="176"/>
    <n v="2"/>
    <n v="12"/>
    <n v="41"/>
    <n v="180"/>
    <s v="SHORT Lunchtime"/>
  </r>
  <r>
    <d v="2025-08-22T00:00:00"/>
    <d v="1899-12-30T15:51:00"/>
    <x v="0"/>
    <s v="BA"/>
    <s v="BA8678"/>
    <s v="LHR"/>
    <s v="LAX"/>
    <s v="USA"/>
    <s v="North America"/>
    <x v="0"/>
    <s v="B777"/>
    <n v="0"/>
    <n v="32"/>
    <n v="300"/>
    <n v="0"/>
    <n v="7"/>
    <n v="29"/>
    <n v="332"/>
    <s v="LONG Afternoon"/>
  </r>
  <r>
    <d v="2025-05-16T00:00:00"/>
    <d v="1899-12-30T12:31:00"/>
    <x v="3"/>
    <s v="BA"/>
    <s v="BA3336"/>
    <s v="LHR"/>
    <s v="HND"/>
    <s v="Japan"/>
    <s v="Asia"/>
    <x v="0"/>
    <s v="B787"/>
    <n v="8"/>
    <n v="42"/>
    <n v="166"/>
    <n v="0"/>
    <n v="11"/>
    <n v="39"/>
    <n v="216"/>
    <s v="LONG Lunchtime"/>
  </r>
  <r>
    <d v="2025-08-03T00:00:00"/>
    <d v="1899-12-30T06:05:00"/>
    <x v="1"/>
    <s v="BA"/>
    <s v="BA6272"/>
    <s v="LHR"/>
    <s v="HND"/>
    <s v="Japan"/>
    <s v="Asia"/>
    <x v="0"/>
    <s v="B787"/>
    <n v="0"/>
    <n v="31"/>
    <n v="173"/>
    <n v="3"/>
    <n v="4"/>
    <n v="20"/>
    <n v="204"/>
    <s v="LONG Morning"/>
  </r>
  <r>
    <d v="2025-06-16T00:00:00"/>
    <d v="1899-12-30T10:45:00"/>
    <x v="1"/>
    <s v="BA"/>
    <s v="BA5304"/>
    <s v="LHR"/>
    <s v="MAD"/>
    <s v="Spain"/>
    <s v="Europe"/>
    <x v="1"/>
    <s v="A320"/>
    <n v="0"/>
    <n v="6"/>
    <n v="174"/>
    <n v="4"/>
    <n v="8"/>
    <n v="30"/>
    <n v="180"/>
    <s v="SHORT Morning"/>
  </r>
  <r>
    <d v="2025-04-03T00:00:00"/>
    <d v="1899-12-30T21:38:00"/>
    <x v="2"/>
    <s v="BA"/>
    <s v="BA2878"/>
    <s v="LHR"/>
    <s v="BCN"/>
    <s v="Spain"/>
    <s v="Europe"/>
    <x v="1"/>
    <s v="A320"/>
    <n v="0"/>
    <n v="18"/>
    <n v="162"/>
    <n v="1"/>
    <n v="12"/>
    <n v="41"/>
    <n v="180"/>
    <s v="SHORT Evening"/>
  </r>
  <r>
    <d v="2025-10-03T00:00:00"/>
    <d v="1899-12-30T08:42:00"/>
    <x v="1"/>
    <s v="BA"/>
    <s v="BA9396"/>
    <s v="LHR"/>
    <s v="IST"/>
    <s v="Turkey"/>
    <s v="Europe"/>
    <x v="1"/>
    <s v="A320"/>
    <n v="0"/>
    <n v="19"/>
    <n v="161"/>
    <n v="0"/>
    <n v="25"/>
    <n v="79"/>
    <n v="180"/>
    <s v="SHORT Morning"/>
  </r>
  <r>
    <d v="2025-05-01T00:00:00"/>
    <d v="1899-12-30T17:17:00"/>
    <x v="0"/>
    <s v="BA"/>
    <s v="BA9542"/>
    <s v="LHR"/>
    <s v="DXB"/>
    <s v="UAE"/>
    <s v="Middle East"/>
    <x v="0"/>
    <s v="B777"/>
    <n v="8"/>
    <n v="49"/>
    <n v="178"/>
    <n v="0"/>
    <n v="12"/>
    <n v="43"/>
    <n v="235"/>
    <s v="LONG Afternoon"/>
  </r>
  <r>
    <d v="2025-05-25T00:00:00"/>
    <d v="1899-12-30T11:02:00"/>
    <x v="1"/>
    <s v="BA"/>
    <s v="BA3906"/>
    <s v="LHR"/>
    <s v="ZRH"/>
    <s v="Switzerland"/>
    <s v="Europe"/>
    <x v="1"/>
    <s v="A320"/>
    <n v="0"/>
    <n v="3"/>
    <n v="177"/>
    <n v="0"/>
    <n v="3"/>
    <n v="17"/>
    <n v="180"/>
    <s v="SHORT Morning"/>
  </r>
  <r>
    <d v="2025-05-21T00:00:00"/>
    <d v="1899-12-30T21:41:00"/>
    <x v="2"/>
    <s v="BA"/>
    <s v="BA9588"/>
    <s v="LHR"/>
    <s v="VIE"/>
    <s v="Austria"/>
    <s v="Europe"/>
    <x v="1"/>
    <s v="A320"/>
    <n v="0"/>
    <n v="3"/>
    <n v="177"/>
    <n v="0"/>
    <n v="5"/>
    <n v="24"/>
    <n v="180"/>
    <s v="SHORT Evening"/>
  </r>
  <r>
    <d v="2025-04-25T00:00:00"/>
    <d v="1899-12-30T11:09:00"/>
    <x v="1"/>
    <s v="BA"/>
    <s v="BA8671"/>
    <s v="LHR"/>
    <s v="VIE"/>
    <s v="Austria"/>
    <s v="Europe"/>
    <x v="1"/>
    <s v="A320"/>
    <n v="0"/>
    <n v="4"/>
    <n v="176"/>
    <n v="0"/>
    <n v="5"/>
    <n v="23"/>
    <n v="180"/>
    <s v="SHORT Morning"/>
  </r>
  <r>
    <d v="2025-08-13T00:00:00"/>
    <d v="1899-12-30T10:19:00"/>
    <x v="1"/>
    <s v="BA"/>
    <s v="BA5936"/>
    <s v="LHR"/>
    <s v="HND"/>
    <s v="Japan"/>
    <s v="Asia"/>
    <x v="0"/>
    <s v="B787"/>
    <n v="8"/>
    <n v="48"/>
    <n v="200"/>
    <n v="0"/>
    <n v="0"/>
    <n v="2"/>
    <n v="256"/>
    <s v="LONG Morning"/>
  </r>
  <r>
    <d v="2025-05-07T00:00:00"/>
    <d v="1899-12-30T18:18:00"/>
    <x v="2"/>
    <s v="BA"/>
    <s v="BA1387"/>
    <s v="LHR"/>
    <s v="AMS"/>
    <s v="Netherlands"/>
    <s v="Europe"/>
    <x v="1"/>
    <s v="A320"/>
    <n v="0"/>
    <n v="0"/>
    <n v="180"/>
    <n v="1"/>
    <n v="6"/>
    <n v="25"/>
    <n v="180"/>
    <s v="SHORT Evening"/>
  </r>
  <r>
    <d v="2025-07-09T00:00:00"/>
    <d v="1899-12-30T07:03:00"/>
    <x v="1"/>
    <s v="BA"/>
    <s v="BA3043"/>
    <s v="LHR"/>
    <s v="VIE"/>
    <s v="Austria"/>
    <s v="Europe"/>
    <x v="1"/>
    <s v="A320"/>
    <n v="0"/>
    <n v="12"/>
    <n v="168"/>
    <n v="1"/>
    <n v="12"/>
    <n v="42"/>
    <n v="180"/>
    <s v="SHORT Morning"/>
  </r>
  <r>
    <d v="2025-08-24T00:00:00"/>
    <d v="1899-12-30T12:05:00"/>
    <x v="3"/>
    <s v="BA"/>
    <s v="BA5905"/>
    <s v="LHR"/>
    <s v="VIE"/>
    <s v="Austria"/>
    <s v="Europe"/>
    <x v="1"/>
    <s v="A320"/>
    <n v="0"/>
    <n v="13"/>
    <n v="167"/>
    <n v="0"/>
    <n v="1"/>
    <n v="10"/>
    <n v="180"/>
    <s v="SHORT Lunchtime"/>
  </r>
  <r>
    <d v="2025-05-05T00:00:00"/>
    <d v="1899-12-30T09:14:00"/>
    <x v="1"/>
    <s v="BA"/>
    <s v="BA4084"/>
    <s v="LHR"/>
    <s v="CDG"/>
    <s v="France"/>
    <s v="Europe"/>
    <x v="1"/>
    <s v="A320"/>
    <n v="0"/>
    <n v="18"/>
    <n v="162"/>
    <n v="0"/>
    <n v="14"/>
    <n v="47"/>
    <n v="180"/>
    <s v="SHORT Morning"/>
  </r>
  <r>
    <d v="2025-09-12T00:00:00"/>
    <d v="1899-12-30T09:04:00"/>
    <x v="1"/>
    <s v="BA"/>
    <s v="BA2150"/>
    <s v="LHR"/>
    <s v="ORD"/>
    <s v="USA"/>
    <s v="North America"/>
    <x v="0"/>
    <s v="B777"/>
    <n v="0"/>
    <n v="32"/>
    <n v="304"/>
    <n v="0"/>
    <n v="10"/>
    <n v="38"/>
    <n v="336"/>
    <s v="LONG Morning"/>
  </r>
  <r>
    <d v="2025-08-09T00:00:00"/>
    <d v="1899-12-30T13:48:00"/>
    <x v="3"/>
    <s v="BA"/>
    <s v="BA5843"/>
    <s v="LHR"/>
    <s v="ZRH"/>
    <s v="Switzerland"/>
    <s v="Europe"/>
    <x v="1"/>
    <s v="A320"/>
    <n v="0"/>
    <n v="19"/>
    <n v="161"/>
    <n v="1"/>
    <n v="4"/>
    <n v="19"/>
    <n v="180"/>
    <s v="SHORT Lunchtime"/>
  </r>
  <r>
    <d v="2025-06-19T00:00:00"/>
    <d v="1899-12-30T10:37:00"/>
    <x v="1"/>
    <s v="BA"/>
    <s v="BA2086"/>
    <s v="LHR"/>
    <s v="JFK"/>
    <s v="USA"/>
    <s v="North America"/>
    <x v="0"/>
    <s v="B777"/>
    <n v="0"/>
    <n v="32"/>
    <n v="304"/>
    <n v="0"/>
    <n v="7"/>
    <n v="28"/>
    <n v="336"/>
    <s v="LONG Morning"/>
  </r>
  <r>
    <d v="2025-07-29T00:00:00"/>
    <d v="1899-12-30T10:20:00"/>
    <x v="1"/>
    <s v="BA"/>
    <s v="BA3368"/>
    <s v="LHR"/>
    <s v="AMS"/>
    <s v="Netherlands"/>
    <s v="Europe"/>
    <x v="1"/>
    <s v="A320"/>
    <n v="0"/>
    <n v="9"/>
    <n v="171"/>
    <n v="0"/>
    <n v="17"/>
    <n v="55"/>
    <n v="180"/>
    <s v="SHORT Morning"/>
  </r>
  <r>
    <d v="2025-09-21T00:00:00"/>
    <d v="1899-12-30T22:30:00"/>
    <x v="2"/>
    <s v="BA"/>
    <s v="BA6896"/>
    <s v="LHR"/>
    <s v="MUC"/>
    <s v="Germany"/>
    <s v="Europe"/>
    <x v="1"/>
    <s v="A320"/>
    <n v="0"/>
    <n v="4"/>
    <n v="176"/>
    <n v="0"/>
    <n v="12"/>
    <n v="42"/>
    <n v="180"/>
    <s v="SHORT Evening"/>
  </r>
  <r>
    <d v="2025-06-27T00:00:00"/>
    <d v="1899-12-30T16:52:00"/>
    <x v="0"/>
    <s v="BA"/>
    <s v="BA3497"/>
    <s v="LHR"/>
    <s v="ORD"/>
    <s v="USA"/>
    <s v="North America"/>
    <x v="0"/>
    <s v="B777"/>
    <n v="0"/>
    <n v="32"/>
    <n v="304"/>
    <n v="0"/>
    <n v="8"/>
    <n v="30"/>
    <n v="336"/>
    <s v="LONG Afternoon"/>
  </r>
  <r>
    <d v="2025-06-04T00:00:00"/>
    <d v="1899-12-30T12:34:00"/>
    <x v="3"/>
    <s v="BA"/>
    <s v="BA3108"/>
    <s v="LHR"/>
    <s v="ZRH"/>
    <s v="Switzerland"/>
    <s v="Europe"/>
    <x v="1"/>
    <s v="A320"/>
    <n v="0"/>
    <n v="17"/>
    <n v="163"/>
    <n v="1"/>
    <n v="6"/>
    <n v="27"/>
    <n v="180"/>
    <s v="SHORT Lunchtime"/>
  </r>
  <r>
    <d v="2025-09-20T00:00:00"/>
    <d v="1899-12-30T20:40:00"/>
    <x v="2"/>
    <s v="BA"/>
    <s v="BA4304"/>
    <s v="LHR"/>
    <s v="AMS"/>
    <s v="Netherlands"/>
    <s v="Europe"/>
    <x v="1"/>
    <s v="A320"/>
    <n v="0"/>
    <n v="18"/>
    <n v="162"/>
    <n v="1"/>
    <n v="8"/>
    <n v="31"/>
    <n v="180"/>
    <s v="SHORT Evening"/>
  </r>
  <r>
    <d v="2025-07-10T00:00:00"/>
    <d v="1899-12-30T08:08:00"/>
    <x v="1"/>
    <s v="BA"/>
    <s v="BA3658"/>
    <s v="LHR"/>
    <s v="MUC"/>
    <s v="Germany"/>
    <s v="Europe"/>
    <x v="1"/>
    <s v="A320"/>
    <n v="0"/>
    <n v="3"/>
    <n v="177"/>
    <n v="0"/>
    <n v="5"/>
    <n v="22"/>
    <n v="180"/>
    <s v="SHORT Morning"/>
  </r>
  <r>
    <d v="2025-09-05T00:00:00"/>
    <d v="1899-12-30T20:51:00"/>
    <x v="2"/>
    <s v="BA"/>
    <s v="BA4036"/>
    <s v="LHR"/>
    <s v="LAX"/>
    <s v="USA"/>
    <s v="North America"/>
    <x v="0"/>
    <s v="B777"/>
    <n v="0"/>
    <n v="32"/>
    <n v="304"/>
    <n v="0"/>
    <n v="0"/>
    <n v="0"/>
    <n v="336"/>
    <s v="LONG Evening"/>
  </r>
  <r>
    <d v="2025-09-25T00:00:00"/>
    <d v="1899-12-30T06:22:00"/>
    <x v="1"/>
    <s v="BA"/>
    <s v="BA2760"/>
    <s v="LHR"/>
    <s v="LAX"/>
    <s v="USA"/>
    <s v="North America"/>
    <x v="0"/>
    <s v="B777"/>
    <n v="0"/>
    <n v="32"/>
    <n v="300"/>
    <n v="3"/>
    <n v="19"/>
    <n v="62"/>
    <n v="332"/>
    <s v="LONG Morning"/>
  </r>
  <r>
    <d v="2025-10-05T00:00:00"/>
    <d v="1899-12-30T10:36:00"/>
    <x v="1"/>
    <s v="BA"/>
    <s v="BA5158"/>
    <s v="LHR"/>
    <s v="DFW"/>
    <s v="USA"/>
    <s v="North America"/>
    <x v="0"/>
    <s v="B777"/>
    <n v="8"/>
    <n v="49"/>
    <n v="178"/>
    <n v="0"/>
    <n v="9"/>
    <n v="33"/>
    <n v="235"/>
    <s v="LONG Morning"/>
  </r>
  <r>
    <d v="2025-05-05T00:00:00"/>
    <d v="1899-12-30T22:11:00"/>
    <x v="2"/>
    <s v="BA"/>
    <s v="BA6776"/>
    <s v="LHR"/>
    <s v="MAD"/>
    <s v="Spain"/>
    <s v="Europe"/>
    <x v="1"/>
    <s v="A320"/>
    <n v="0"/>
    <n v="7"/>
    <n v="173"/>
    <n v="1"/>
    <n v="10"/>
    <n v="37"/>
    <n v="180"/>
    <s v="SHORT Evening"/>
  </r>
  <r>
    <d v="2025-07-17T00:00:00"/>
    <d v="1899-12-30T07:38:00"/>
    <x v="1"/>
    <s v="BA"/>
    <s v="BA2138"/>
    <s v="LHR"/>
    <s v="VIE"/>
    <s v="Austria"/>
    <s v="Europe"/>
    <x v="1"/>
    <s v="A320"/>
    <n v="0"/>
    <n v="19"/>
    <n v="161"/>
    <n v="1"/>
    <n v="7"/>
    <n v="29"/>
    <n v="180"/>
    <s v="SHORT Morning"/>
  </r>
  <r>
    <d v="2025-04-07T00:00:00"/>
    <d v="1899-12-30T11:02:00"/>
    <x v="1"/>
    <s v="BA"/>
    <s v="BA4032"/>
    <s v="LHR"/>
    <s v="DFW"/>
    <s v="USA"/>
    <s v="North America"/>
    <x v="0"/>
    <s v="A350"/>
    <n v="0"/>
    <n v="56"/>
    <n v="275"/>
    <n v="1"/>
    <n v="4"/>
    <n v="19"/>
    <n v="331"/>
    <s v="LONG Morning"/>
  </r>
  <r>
    <d v="2025-08-24T00:00:00"/>
    <d v="1899-12-30T09:14:00"/>
    <x v="1"/>
    <s v="BA"/>
    <s v="BA9227"/>
    <s v="LHR"/>
    <s v="FRA"/>
    <s v="Germany"/>
    <s v="Europe"/>
    <x v="1"/>
    <s v="A320"/>
    <n v="0"/>
    <n v="12"/>
    <n v="168"/>
    <n v="0"/>
    <n v="7"/>
    <n v="27"/>
    <n v="180"/>
    <s v="SHORT Morning"/>
  </r>
  <r>
    <d v="2025-04-09T00:00:00"/>
    <d v="1899-12-30T21:31:00"/>
    <x v="2"/>
    <s v="BA"/>
    <s v="BA8735"/>
    <s v="LHR"/>
    <s v="BCN"/>
    <s v="Spain"/>
    <s v="Europe"/>
    <x v="1"/>
    <s v="A320"/>
    <n v="0"/>
    <n v="12"/>
    <n v="168"/>
    <n v="0"/>
    <n v="0"/>
    <n v="5"/>
    <n v="180"/>
    <s v="SHORT Evening"/>
  </r>
  <r>
    <d v="2025-07-03T00:00:00"/>
    <d v="1899-12-30T18:50:00"/>
    <x v="2"/>
    <s v="BA"/>
    <s v="BA2792"/>
    <s v="LHR"/>
    <s v="DFW"/>
    <s v="USA"/>
    <s v="North America"/>
    <x v="0"/>
    <s v="B787"/>
    <n v="8"/>
    <n v="48"/>
    <n v="200"/>
    <n v="2"/>
    <n v="20"/>
    <n v="66"/>
    <n v="256"/>
    <s v="LONG Evening"/>
  </r>
  <r>
    <d v="2025-08-07T00:00:00"/>
    <d v="1899-12-30T19:19:00"/>
    <x v="2"/>
    <s v="BA"/>
    <s v="BA4320"/>
    <s v="LHR"/>
    <s v="ORD"/>
    <s v="USA"/>
    <s v="North America"/>
    <x v="0"/>
    <s v="A380"/>
    <n v="14"/>
    <n v="97"/>
    <n v="358"/>
    <n v="0"/>
    <n v="1"/>
    <n v="11"/>
    <n v="469"/>
    <s v="LONG Evening"/>
  </r>
  <r>
    <d v="2025-06-29T00:00:00"/>
    <d v="1899-12-30T16:20:00"/>
    <x v="0"/>
    <s v="BA"/>
    <s v="BA7652"/>
    <s v="LHR"/>
    <s v="DXB"/>
    <s v="UAE"/>
    <s v="Middle East"/>
    <x v="0"/>
    <s v="A350"/>
    <n v="0"/>
    <n v="56"/>
    <n v="275"/>
    <n v="0"/>
    <n v="2"/>
    <n v="14"/>
    <n v="331"/>
    <s v="LONG Afternoon"/>
  </r>
  <r>
    <d v="2025-08-27T00:00:00"/>
    <d v="1899-12-30T20:49:00"/>
    <x v="2"/>
    <s v="BA"/>
    <s v="BA1013"/>
    <s v="LHR"/>
    <s v="CDG"/>
    <s v="France"/>
    <s v="Europe"/>
    <x v="1"/>
    <s v="A320"/>
    <n v="0"/>
    <n v="20"/>
    <n v="160"/>
    <n v="0"/>
    <n v="5"/>
    <n v="23"/>
    <n v="180"/>
    <s v="SHORT Evening"/>
  </r>
  <r>
    <d v="2025-08-20T00:00:00"/>
    <d v="1899-12-30T21:33:00"/>
    <x v="2"/>
    <s v="BA"/>
    <s v="BA3638"/>
    <s v="LHR"/>
    <s v="AMS"/>
    <s v="Netherlands"/>
    <s v="Europe"/>
    <x v="1"/>
    <s v="A320"/>
    <n v="0"/>
    <n v="5"/>
    <n v="175"/>
    <n v="0"/>
    <n v="15"/>
    <n v="50"/>
    <n v="180"/>
    <s v="SHORT Evening"/>
  </r>
  <r>
    <d v="2025-08-01T00:00:00"/>
    <d v="1899-12-30T07:31:00"/>
    <x v="1"/>
    <s v="BA"/>
    <s v="BA8680"/>
    <s v="LHR"/>
    <s v="IST"/>
    <s v="Turkey"/>
    <s v="Europe"/>
    <x v="1"/>
    <s v="A320"/>
    <n v="0"/>
    <n v="4"/>
    <n v="176"/>
    <n v="1"/>
    <n v="8"/>
    <n v="31"/>
    <n v="180"/>
    <s v="SHORT Morning"/>
  </r>
  <r>
    <d v="2025-07-08T00:00:00"/>
    <d v="1899-12-30T21:28:00"/>
    <x v="2"/>
    <s v="BA"/>
    <s v="BA6700"/>
    <s v="LHR"/>
    <s v="DXB"/>
    <s v="UAE"/>
    <s v="Middle East"/>
    <x v="0"/>
    <s v="B777"/>
    <n v="8"/>
    <n v="49"/>
    <n v="178"/>
    <n v="1"/>
    <n v="1"/>
    <n v="11"/>
    <n v="235"/>
    <s v="LONG Evening"/>
  </r>
  <r>
    <d v="2025-09-10T00:00:00"/>
    <d v="1899-12-30T09:02:00"/>
    <x v="1"/>
    <s v="BA"/>
    <s v="BA6232"/>
    <s v="LHR"/>
    <s v="JFK"/>
    <s v="USA"/>
    <s v="North America"/>
    <x v="0"/>
    <s v="A380"/>
    <n v="14"/>
    <n v="97"/>
    <n v="358"/>
    <n v="2"/>
    <n v="15"/>
    <n v="50"/>
    <n v="469"/>
    <s v="LONG Morning"/>
  </r>
  <r>
    <d v="2025-04-01T00:00:00"/>
    <d v="1899-12-30T22:53:00"/>
    <x v="2"/>
    <s v="BA"/>
    <s v="BA9513"/>
    <s v="LHR"/>
    <s v="IST"/>
    <s v="Turkey"/>
    <s v="Europe"/>
    <x v="1"/>
    <s v="A320"/>
    <n v="0"/>
    <n v="3"/>
    <n v="177"/>
    <n v="1"/>
    <n v="12"/>
    <n v="42"/>
    <n v="180"/>
    <s v="SHORT Evening"/>
  </r>
  <r>
    <d v="2025-06-30T00:00:00"/>
    <d v="1899-12-30T22:17:00"/>
    <x v="2"/>
    <s v="BA"/>
    <s v="BA8622"/>
    <s v="LHR"/>
    <s v="VIE"/>
    <s v="Austria"/>
    <s v="Europe"/>
    <x v="1"/>
    <s v="A320"/>
    <n v="0"/>
    <n v="19"/>
    <n v="161"/>
    <n v="0"/>
    <n v="11"/>
    <n v="39"/>
    <n v="180"/>
    <s v="SHORT Evening"/>
  </r>
  <r>
    <d v="2025-07-08T00:00:00"/>
    <d v="1899-12-30T09:49:00"/>
    <x v="1"/>
    <s v="BA"/>
    <s v="BA2897"/>
    <s v="LHR"/>
    <s v="DXB"/>
    <s v="UAE"/>
    <s v="Middle East"/>
    <x v="0"/>
    <s v="B777"/>
    <n v="0"/>
    <n v="32"/>
    <n v="300"/>
    <n v="0"/>
    <n v="12"/>
    <n v="41"/>
    <n v="332"/>
    <s v="LONG Morning"/>
  </r>
  <r>
    <d v="2025-09-24T00:00:00"/>
    <d v="1899-12-30T08:05:00"/>
    <x v="1"/>
    <s v="BA"/>
    <s v="BA1553"/>
    <s v="LHR"/>
    <s v="DXB"/>
    <s v="UAE"/>
    <s v="Middle East"/>
    <x v="0"/>
    <s v="B787"/>
    <n v="0"/>
    <n v="31"/>
    <n v="173"/>
    <n v="1"/>
    <n v="21"/>
    <n v="68"/>
    <n v="204"/>
    <s v="LONG Morning"/>
  </r>
  <r>
    <d v="2025-06-18T00:00:00"/>
    <d v="1899-12-30T16:54:00"/>
    <x v="0"/>
    <s v="BA"/>
    <s v="BA6733"/>
    <s v="LHR"/>
    <s v="DFW"/>
    <s v="USA"/>
    <s v="North America"/>
    <x v="0"/>
    <s v="A350"/>
    <n v="0"/>
    <n v="56"/>
    <n v="275"/>
    <n v="0"/>
    <n v="20"/>
    <n v="64"/>
    <n v="331"/>
    <s v="LONG Afternoon"/>
  </r>
  <r>
    <d v="2025-08-25T00:00:00"/>
    <d v="1899-12-30T08:17:00"/>
    <x v="1"/>
    <s v="BA"/>
    <s v="BA5162"/>
    <s v="LHR"/>
    <s v="HND"/>
    <s v="Japan"/>
    <s v="Asia"/>
    <x v="0"/>
    <s v="B777"/>
    <n v="0"/>
    <n v="32"/>
    <n v="304"/>
    <n v="3"/>
    <n v="4"/>
    <n v="20"/>
    <n v="336"/>
    <s v="LONG Morning"/>
  </r>
  <r>
    <d v="2025-07-27T00:00:00"/>
    <d v="1899-12-30T07:14:00"/>
    <x v="1"/>
    <s v="BA"/>
    <s v="BA3757"/>
    <s v="LHR"/>
    <s v="LAX"/>
    <s v="USA"/>
    <s v="North America"/>
    <x v="0"/>
    <s v="B787"/>
    <n v="8"/>
    <n v="48"/>
    <n v="200"/>
    <n v="1"/>
    <n v="17"/>
    <n v="56"/>
    <n v="256"/>
    <s v="LONG Morning"/>
  </r>
  <r>
    <d v="2025-04-06T00:00:00"/>
    <d v="1899-12-30T21:21:00"/>
    <x v="2"/>
    <s v="BA"/>
    <s v="BA8265"/>
    <s v="LHR"/>
    <s v="MAD"/>
    <s v="Spain"/>
    <s v="Europe"/>
    <x v="1"/>
    <s v="A320"/>
    <n v="0"/>
    <n v="7"/>
    <n v="173"/>
    <n v="0"/>
    <n v="10"/>
    <n v="36"/>
    <n v="180"/>
    <s v="SHORT Evening"/>
  </r>
  <r>
    <d v="2025-07-27T00:00:00"/>
    <d v="1899-12-30T14:25:00"/>
    <x v="0"/>
    <s v="BA"/>
    <s v="BA8263"/>
    <s v="LHR"/>
    <s v="JFK"/>
    <s v="USA"/>
    <s v="North America"/>
    <x v="0"/>
    <s v="B777"/>
    <n v="8"/>
    <n v="49"/>
    <n v="178"/>
    <n v="2"/>
    <n v="10"/>
    <n v="38"/>
    <n v="235"/>
    <s v="LONG Afternoon"/>
  </r>
  <r>
    <d v="2025-07-29T00:00:00"/>
    <d v="1899-12-30T09:11:00"/>
    <x v="1"/>
    <s v="BA"/>
    <s v="BA6552"/>
    <s v="LHR"/>
    <s v="MUC"/>
    <s v="Germany"/>
    <s v="Europe"/>
    <x v="1"/>
    <s v="A320"/>
    <n v="0"/>
    <n v="18"/>
    <n v="162"/>
    <n v="0"/>
    <n v="0"/>
    <n v="4"/>
    <n v="180"/>
    <s v="SHORT Morning"/>
  </r>
  <r>
    <d v="2025-04-25T00:00:00"/>
    <d v="1899-12-30T18:44:00"/>
    <x v="2"/>
    <s v="BA"/>
    <s v="BA3179"/>
    <s v="LHR"/>
    <s v="VIE"/>
    <s v="Austria"/>
    <s v="Europe"/>
    <x v="1"/>
    <s v="A320"/>
    <n v="0"/>
    <n v="3"/>
    <n v="177"/>
    <n v="0"/>
    <n v="7"/>
    <n v="28"/>
    <n v="180"/>
    <s v="SHORT Evening"/>
  </r>
  <r>
    <d v="2025-09-26T00:00:00"/>
    <d v="1899-12-30T18:35:00"/>
    <x v="2"/>
    <s v="BA"/>
    <s v="BA7846"/>
    <s v="LHR"/>
    <s v="MUC"/>
    <s v="Germany"/>
    <s v="Europe"/>
    <x v="1"/>
    <s v="A320"/>
    <n v="0"/>
    <n v="11"/>
    <n v="169"/>
    <n v="1"/>
    <n v="3"/>
    <n v="18"/>
    <n v="180"/>
    <s v="SHORT Evening"/>
  </r>
  <r>
    <d v="2025-06-16T00:00:00"/>
    <d v="1899-12-30T13:40:00"/>
    <x v="3"/>
    <s v="BA"/>
    <s v="BA5941"/>
    <s v="LHR"/>
    <s v="DXB"/>
    <s v="UAE"/>
    <s v="Middle East"/>
    <x v="0"/>
    <s v="A380"/>
    <n v="14"/>
    <n v="97"/>
    <n v="358"/>
    <n v="2"/>
    <n v="12"/>
    <n v="43"/>
    <n v="469"/>
    <s v="LONG Lunchtime"/>
  </r>
  <r>
    <d v="2025-05-29T00:00:00"/>
    <d v="1899-12-30T12:23:00"/>
    <x v="3"/>
    <s v="BA"/>
    <s v="BA8119"/>
    <s v="LHR"/>
    <s v="LAX"/>
    <s v="USA"/>
    <s v="North America"/>
    <x v="0"/>
    <s v="B787"/>
    <n v="0"/>
    <n v="31"/>
    <n v="173"/>
    <n v="0"/>
    <n v="14"/>
    <n v="47"/>
    <n v="204"/>
    <s v="LONG Lunchtime"/>
  </r>
  <r>
    <d v="2025-05-14T00:00:00"/>
    <d v="1899-12-30T18:09:00"/>
    <x v="2"/>
    <s v="BA"/>
    <s v="BA5660"/>
    <s v="LHR"/>
    <s v="IST"/>
    <s v="Turkey"/>
    <s v="Europe"/>
    <x v="1"/>
    <s v="A320"/>
    <n v="0"/>
    <n v="0"/>
    <n v="180"/>
    <n v="0"/>
    <n v="0"/>
    <n v="0"/>
    <n v="180"/>
    <s v="SHORT Evening"/>
  </r>
  <r>
    <d v="2025-05-28T00:00:00"/>
    <d v="1899-12-30T14:05:00"/>
    <x v="0"/>
    <s v="BA"/>
    <s v="BA9107"/>
    <s v="LHR"/>
    <s v="CDG"/>
    <s v="France"/>
    <s v="Europe"/>
    <x v="1"/>
    <s v="A320"/>
    <n v="0"/>
    <n v="12"/>
    <n v="168"/>
    <n v="0"/>
    <n v="8"/>
    <n v="30"/>
    <n v="180"/>
    <s v="SHORT Afternoon"/>
  </r>
  <r>
    <d v="2025-09-17T00:00:00"/>
    <d v="1899-12-30T16:32:00"/>
    <x v="0"/>
    <s v="BA"/>
    <s v="BA9453"/>
    <s v="LHR"/>
    <s v="LAX"/>
    <s v="USA"/>
    <s v="North America"/>
    <x v="0"/>
    <s v="B777"/>
    <n v="0"/>
    <n v="48"/>
    <n v="224"/>
    <n v="0"/>
    <n v="14"/>
    <n v="48"/>
    <n v="272"/>
    <s v="LONG Afternoon"/>
  </r>
  <r>
    <d v="2025-05-02T00:00:00"/>
    <d v="1899-12-30T08:45:00"/>
    <x v="1"/>
    <s v="BA"/>
    <s v="BA3311"/>
    <s v="LHR"/>
    <s v="JFK"/>
    <s v="USA"/>
    <s v="North America"/>
    <x v="0"/>
    <s v="B777"/>
    <n v="0"/>
    <n v="32"/>
    <n v="304"/>
    <n v="0"/>
    <n v="7"/>
    <n v="27"/>
    <n v="336"/>
    <s v="LONG Morning"/>
  </r>
  <r>
    <d v="2025-05-30T00:00:00"/>
    <d v="1899-12-30T19:12:00"/>
    <x v="2"/>
    <s v="BA"/>
    <s v="BA1479"/>
    <s v="LHR"/>
    <s v="HND"/>
    <s v="Japan"/>
    <s v="Asia"/>
    <x v="0"/>
    <s v="A380"/>
    <n v="14"/>
    <n v="97"/>
    <n v="358"/>
    <n v="0"/>
    <n v="12"/>
    <n v="42"/>
    <n v="469"/>
    <s v="LONG Evening"/>
  </r>
  <r>
    <d v="2025-08-14T00:00:00"/>
    <d v="1899-12-30T19:46:00"/>
    <x v="2"/>
    <s v="BA"/>
    <s v="BA2901"/>
    <s v="LHR"/>
    <s v="LAX"/>
    <s v="USA"/>
    <s v="North America"/>
    <x v="0"/>
    <s v="B777"/>
    <n v="0"/>
    <n v="32"/>
    <n v="304"/>
    <n v="0"/>
    <n v="10"/>
    <n v="36"/>
    <n v="336"/>
    <s v="LONG Evening"/>
  </r>
  <r>
    <d v="2025-07-03T00:00:00"/>
    <d v="1899-12-30T13:00:00"/>
    <x v="3"/>
    <s v="BA"/>
    <s v="BA8176"/>
    <s v="LHR"/>
    <s v="ZRH"/>
    <s v="Switzerland"/>
    <s v="Europe"/>
    <x v="1"/>
    <s v="A320"/>
    <n v="0"/>
    <n v="11"/>
    <n v="169"/>
    <n v="2"/>
    <n v="10"/>
    <n v="36"/>
    <n v="180"/>
    <s v="SHORT Lunchtime"/>
  </r>
  <r>
    <d v="2025-09-09T00:00:00"/>
    <d v="1899-12-30T21:57:00"/>
    <x v="2"/>
    <s v="BA"/>
    <s v="BA2691"/>
    <s v="LHR"/>
    <s v="LAX"/>
    <s v="USA"/>
    <s v="North America"/>
    <x v="0"/>
    <s v="B777"/>
    <n v="8"/>
    <n v="49"/>
    <n v="178"/>
    <n v="0"/>
    <n v="6"/>
    <n v="26"/>
    <n v="235"/>
    <s v="LONG Evening"/>
  </r>
  <r>
    <d v="2025-10-09T00:00:00"/>
    <d v="1899-12-30T07:54:00"/>
    <x v="1"/>
    <s v="BA"/>
    <s v="BA5996"/>
    <s v="LHR"/>
    <s v="DXB"/>
    <s v="UAE"/>
    <s v="Middle East"/>
    <x v="0"/>
    <s v="B777"/>
    <n v="0"/>
    <n v="32"/>
    <n v="300"/>
    <n v="0"/>
    <n v="1"/>
    <n v="11"/>
    <n v="332"/>
    <s v="LONG Morning"/>
  </r>
  <r>
    <d v="2025-05-06T00:00:00"/>
    <d v="1899-12-30T14:46:00"/>
    <x v="0"/>
    <s v="BA"/>
    <s v="BA4503"/>
    <s v="LHR"/>
    <s v="BCN"/>
    <s v="Spain"/>
    <s v="Europe"/>
    <x v="1"/>
    <s v="A320"/>
    <n v="0"/>
    <n v="7"/>
    <n v="173"/>
    <n v="1"/>
    <n v="2"/>
    <n v="13"/>
    <n v="180"/>
    <s v="SHORT Afternoon"/>
  </r>
  <r>
    <d v="2025-05-25T00:00:00"/>
    <d v="1899-12-30T09:42:00"/>
    <x v="1"/>
    <s v="BA"/>
    <s v="BA1819"/>
    <s v="LHR"/>
    <s v="DXB"/>
    <s v="UAE"/>
    <s v="Middle East"/>
    <x v="0"/>
    <s v="A350"/>
    <n v="0"/>
    <n v="56"/>
    <n v="275"/>
    <n v="1"/>
    <n v="12"/>
    <n v="41"/>
    <n v="331"/>
    <s v="LONG Morning"/>
  </r>
  <r>
    <d v="2025-07-11T00:00:00"/>
    <d v="1899-12-30T21:13:00"/>
    <x v="2"/>
    <s v="BA"/>
    <s v="BA9038"/>
    <s v="LHR"/>
    <s v="BCN"/>
    <s v="Spain"/>
    <s v="Europe"/>
    <x v="1"/>
    <s v="A320"/>
    <n v="0"/>
    <n v="9"/>
    <n v="171"/>
    <n v="2"/>
    <n v="8"/>
    <n v="31"/>
    <n v="180"/>
    <s v="SHORT Evening"/>
  </r>
  <r>
    <d v="2025-07-28T00:00:00"/>
    <d v="1899-12-30T21:51:00"/>
    <x v="2"/>
    <s v="BA"/>
    <s v="BA3957"/>
    <s v="LHR"/>
    <s v="MUC"/>
    <s v="Germany"/>
    <s v="Europe"/>
    <x v="1"/>
    <s v="A320"/>
    <n v="0"/>
    <n v="5"/>
    <n v="175"/>
    <n v="0"/>
    <n v="7"/>
    <n v="28"/>
    <n v="180"/>
    <s v="SHORT Evening"/>
  </r>
  <r>
    <d v="2025-04-09T00:00:00"/>
    <d v="1899-12-30T11:00:00"/>
    <x v="1"/>
    <s v="BA"/>
    <s v="BA2393"/>
    <s v="LHR"/>
    <s v="JFK"/>
    <s v="USA"/>
    <s v="North America"/>
    <x v="0"/>
    <s v="B777"/>
    <n v="0"/>
    <n v="32"/>
    <n v="300"/>
    <n v="0"/>
    <n v="5"/>
    <n v="24"/>
    <n v="332"/>
    <s v="LONG Morning"/>
  </r>
  <r>
    <d v="2025-10-12T00:00:00"/>
    <d v="1899-12-30T18:26:00"/>
    <x v="2"/>
    <s v="BA"/>
    <s v="BA2816"/>
    <s v="LHR"/>
    <s v="MUC"/>
    <s v="Germany"/>
    <s v="Europe"/>
    <x v="1"/>
    <s v="A320"/>
    <n v="0"/>
    <n v="14"/>
    <n v="166"/>
    <n v="0"/>
    <n v="6"/>
    <n v="26"/>
    <n v="180"/>
    <s v="SHORT Evening"/>
  </r>
  <r>
    <d v="2025-04-17T00:00:00"/>
    <d v="1899-12-30T07:20:00"/>
    <x v="1"/>
    <s v="BA"/>
    <s v="BA6697"/>
    <s v="LHR"/>
    <s v="ZRH"/>
    <s v="Switzerland"/>
    <s v="Europe"/>
    <x v="1"/>
    <s v="A320"/>
    <n v="0"/>
    <n v="6"/>
    <n v="174"/>
    <n v="0"/>
    <n v="13"/>
    <n v="47"/>
    <n v="180"/>
    <s v="SHORT Morning"/>
  </r>
  <r>
    <d v="2025-04-06T00:00:00"/>
    <d v="1899-12-30T08:10:00"/>
    <x v="1"/>
    <s v="BA"/>
    <s v="BA6311"/>
    <s v="LHR"/>
    <s v="AMS"/>
    <s v="Netherlands"/>
    <s v="Europe"/>
    <x v="1"/>
    <s v="A320"/>
    <n v="0"/>
    <n v="14"/>
    <n v="166"/>
    <n v="0"/>
    <n v="6"/>
    <n v="25"/>
    <n v="180"/>
    <s v="SHORT Morning"/>
  </r>
  <r>
    <d v="2025-10-24T00:00:00"/>
    <d v="1899-12-30T14:55:00"/>
    <x v="0"/>
    <s v="BA"/>
    <s v="BA8874"/>
    <s v="LHR"/>
    <s v="JFK"/>
    <s v="USA"/>
    <s v="North America"/>
    <x v="0"/>
    <s v="B777"/>
    <n v="0"/>
    <n v="32"/>
    <n v="304"/>
    <n v="0"/>
    <n v="0"/>
    <n v="9"/>
    <n v="336"/>
    <s v="LONG Afternoon"/>
  </r>
  <r>
    <d v="2025-08-08T00:00:00"/>
    <d v="1899-12-30T15:24:00"/>
    <x v="0"/>
    <s v="BA"/>
    <s v="BA6183"/>
    <s v="LHR"/>
    <s v="BCN"/>
    <s v="Spain"/>
    <s v="Europe"/>
    <x v="1"/>
    <s v="A320"/>
    <n v="0"/>
    <n v="20"/>
    <n v="160"/>
    <n v="0"/>
    <n v="12"/>
    <n v="42"/>
    <n v="180"/>
    <s v="SHORT Afternoon"/>
  </r>
  <r>
    <d v="2025-04-15T00:00:00"/>
    <d v="1899-12-30T15:39:00"/>
    <x v="0"/>
    <s v="BA"/>
    <s v="BA7509"/>
    <s v="LHR"/>
    <s v="DFW"/>
    <s v="USA"/>
    <s v="North America"/>
    <x v="0"/>
    <s v="B787"/>
    <n v="0"/>
    <n v="31"/>
    <n v="173"/>
    <n v="0"/>
    <n v="7"/>
    <n v="27"/>
    <n v="204"/>
    <s v="LONG Afternoon"/>
  </r>
  <r>
    <d v="2025-09-27T00:00:00"/>
    <d v="1899-12-30T16:46:00"/>
    <x v="0"/>
    <s v="BA"/>
    <s v="BA6831"/>
    <s v="LHR"/>
    <s v="MAD"/>
    <s v="Spain"/>
    <s v="Europe"/>
    <x v="1"/>
    <s v="A320"/>
    <n v="0"/>
    <n v="18"/>
    <n v="162"/>
    <n v="1"/>
    <n v="8"/>
    <n v="31"/>
    <n v="180"/>
    <s v="SHORT Afternoon"/>
  </r>
  <r>
    <d v="2025-10-12T00:00:00"/>
    <d v="1899-12-30T17:09:00"/>
    <x v="0"/>
    <s v="BA"/>
    <s v="BA5930"/>
    <s v="LHR"/>
    <s v="DXB"/>
    <s v="UAE"/>
    <s v="Middle East"/>
    <x v="0"/>
    <s v="B777"/>
    <n v="8"/>
    <n v="49"/>
    <n v="178"/>
    <n v="0"/>
    <n v="17"/>
    <n v="55"/>
    <n v="235"/>
    <s v="LONG Afternoon"/>
  </r>
  <r>
    <d v="2025-08-22T00:00:00"/>
    <d v="1899-12-30T17:12:00"/>
    <x v="0"/>
    <s v="BA"/>
    <s v="BA6802"/>
    <s v="LHR"/>
    <s v="FRA"/>
    <s v="Germany"/>
    <s v="Europe"/>
    <x v="1"/>
    <s v="A320"/>
    <n v="0"/>
    <n v="7"/>
    <n v="173"/>
    <n v="1"/>
    <n v="8"/>
    <n v="30"/>
    <n v="180"/>
    <s v="SHORT Afternoon"/>
  </r>
  <r>
    <d v="2025-05-27T00:00:00"/>
    <d v="1899-12-30T06:02:00"/>
    <x v="1"/>
    <s v="BA"/>
    <s v="BA2047"/>
    <s v="LHR"/>
    <s v="FRA"/>
    <s v="Germany"/>
    <s v="Europe"/>
    <x v="1"/>
    <s v="A320"/>
    <n v="0"/>
    <n v="0"/>
    <n v="180"/>
    <n v="0"/>
    <n v="9"/>
    <n v="35"/>
    <n v="180"/>
    <s v="SHORT Morning"/>
  </r>
  <r>
    <d v="2025-09-07T00:00:00"/>
    <d v="1899-12-30T13:38:00"/>
    <x v="3"/>
    <s v="BA"/>
    <s v="BA5927"/>
    <s v="LHR"/>
    <s v="HND"/>
    <s v="Japan"/>
    <s v="Asia"/>
    <x v="0"/>
    <s v="B787"/>
    <n v="0"/>
    <n v="35"/>
    <n v="179"/>
    <n v="0"/>
    <n v="1"/>
    <n v="12"/>
    <n v="214"/>
    <s v="LONG Lunchtime"/>
  </r>
  <r>
    <d v="2025-09-18T00:00:00"/>
    <d v="1899-12-30T12:10:00"/>
    <x v="3"/>
    <s v="BA"/>
    <s v="BA8861"/>
    <s v="LHR"/>
    <s v="VIE"/>
    <s v="Austria"/>
    <s v="Europe"/>
    <x v="1"/>
    <s v="A320"/>
    <n v="0"/>
    <n v="20"/>
    <n v="160"/>
    <n v="0"/>
    <n v="7"/>
    <n v="27"/>
    <n v="180"/>
    <s v="SHORT Lunchtime"/>
  </r>
  <r>
    <d v="2025-10-06T00:00:00"/>
    <d v="1899-12-30T12:09:00"/>
    <x v="3"/>
    <s v="BA"/>
    <s v="BA5772"/>
    <s v="LHR"/>
    <s v="MAD"/>
    <s v="Spain"/>
    <s v="Europe"/>
    <x v="1"/>
    <s v="A320"/>
    <n v="0"/>
    <n v="2"/>
    <n v="178"/>
    <n v="0"/>
    <n v="11"/>
    <n v="40"/>
    <n v="180"/>
    <s v="SHORT Lunchtime"/>
  </r>
  <r>
    <d v="2025-08-26T00:00:00"/>
    <d v="1899-12-30T16:59:00"/>
    <x v="0"/>
    <s v="BA"/>
    <s v="BA7848"/>
    <s v="LHR"/>
    <s v="CDG"/>
    <s v="France"/>
    <s v="Europe"/>
    <x v="1"/>
    <s v="A320"/>
    <n v="0"/>
    <n v="4"/>
    <n v="176"/>
    <n v="0"/>
    <n v="0"/>
    <n v="6"/>
    <n v="180"/>
    <s v="SHORT Afternoon"/>
  </r>
  <r>
    <d v="2025-04-27T00:00:00"/>
    <d v="1899-12-30T22:52:00"/>
    <x v="2"/>
    <s v="BA"/>
    <s v="BA2158"/>
    <s v="LHR"/>
    <s v="HND"/>
    <s v="Japan"/>
    <s v="Asia"/>
    <x v="0"/>
    <s v="A350"/>
    <n v="0"/>
    <n v="56"/>
    <n v="275"/>
    <n v="1"/>
    <n v="9"/>
    <n v="33"/>
    <n v="331"/>
    <s v="LONG Evening"/>
  </r>
  <r>
    <d v="2025-05-12T00:00:00"/>
    <d v="1899-12-30T22:22:00"/>
    <x v="2"/>
    <s v="BA"/>
    <s v="BA8626"/>
    <s v="LHR"/>
    <s v="CDG"/>
    <s v="France"/>
    <s v="Europe"/>
    <x v="1"/>
    <s v="A320"/>
    <n v="0"/>
    <n v="6"/>
    <n v="174"/>
    <n v="1"/>
    <n v="8"/>
    <n v="32"/>
    <n v="180"/>
    <s v="SHORT Evening"/>
  </r>
  <r>
    <d v="2025-08-26T00:00:00"/>
    <d v="1899-12-30T21:14:00"/>
    <x v="2"/>
    <s v="BA"/>
    <s v="BA4085"/>
    <s v="LHR"/>
    <s v="BCN"/>
    <s v="Spain"/>
    <s v="Europe"/>
    <x v="1"/>
    <s v="A320"/>
    <n v="0"/>
    <n v="17"/>
    <n v="163"/>
    <n v="0"/>
    <n v="8"/>
    <n v="31"/>
    <n v="180"/>
    <s v="SHORT Evening"/>
  </r>
  <r>
    <d v="2025-09-09T00:00:00"/>
    <d v="1899-12-30T20:58:00"/>
    <x v="2"/>
    <s v="BA"/>
    <s v="BA2063"/>
    <s v="LHR"/>
    <s v="MAD"/>
    <s v="Spain"/>
    <s v="Europe"/>
    <x v="1"/>
    <s v="A320"/>
    <n v="0"/>
    <n v="0"/>
    <n v="180"/>
    <n v="0"/>
    <n v="13"/>
    <n v="46"/>
    <n v="180"/>
    <s v="SHORT Evening"/>
  </r>
  <r>
    <d v="2025-10-09T00:00:00"/>
    <d v="1899-12-30T07:12:00"/>
    <x v="1"/>
    <s v="BA"/>
    <s v="BA1145"/>
    <s v="LHR"/>
    <s v="LAX"/>
    <s v="USA"/>
    <s v="North America"/>
    <x v="0"/>
    <s v="B787"/>
    <n v="0"/>
    <n v="31"/>
    <n v="173"/>
    <n v="4"/>
    <n v="10"/>
    <n v="36"/>
    <n v="204"/>
    <s v="LONG Morning"/>
  </r>
  <r>
    <d v="2025-07-27T00:00:00"/>
    <d v="1899-12-30T06:21:00"/>
    <x v="1"/>
    <s v="BA"/>
    <s v="BA1116"/>
    <s v="LHR"/>
    <s v="VIE"/>
    <s v="Austria"/>
    <s v="Europe"/>
    <x v="1"/>
    <s v="A320"/>
    <n v="0"/>
    <n v="15"/>
    <n v="165"/>
    <n v="0"/>
    <n v="16"/>
    <n v="53"/>
    <n v="180"/>
    <s v="SHORT Morning"/>
  </r>
  <r>
    <d v="2025-06-10T00:00:00"/>
    <d v="1899-12-30T19:05:00"/>
    <x v="2"/>
    <s v="BA"/>
    <s v="BA8719"/>
    <s v="LHR"/>
    <s v="FRA"/>
    <s v="Germany"/>
    <s v="Europe"/>
    <x v="1"/>
    <s v="A320"/>
    <n v="0"/>
    <n v="0"/>
    <n v="180"/>
    <n v="0"/>
    <n v="2"/>
    <n v="15"/>
    <n v="180"/>
    <s v="SHORT Evening"/>
  </r>
  <r>
    <d v="2025-08-22T00:00:00"/>
    <d v="1899-12-30T20:03:00"/>
    <x v="2"/>
    <s v="BA"/>
    <s v="BA9094"/>
    <s v="LHR"/>
    <s v="DXB"/>
    <s v="UAE"/>
    <s v="Middle East"/>
    <x v="0"/>
    <s v="B777"/>
    <n v="0"/>
    <n v="48"/>
    <n v="224"/>
    <n v="0"/>
    <n v="9"/>
    <n v="32"/>
    <n v="272"/>
    <s v="LONG Evening"/>
  </r>
  <r>
    <d v="2025-05-13T00:00:00"/>
    <d v="1899-12-30T21:08:00"/>
    <x v="2"/>
    <s v="BA"/>
    <s v="BA9669"/>
    <s v="LHR"/>
    <s v="IST"/>
    <s v="Turkey"/>
    <s v="Europe"/>
    <x v="1"/>
    <s v="A320"/>
    <n v="0"/>
    <n v="0"/>
    <n v="180"/>
    <n v="1"/>
    <n v="8"/>
    <n v="32"/>
    <n v="180"/>
    <s v="SHORT Evening"/>
  </r>
  <r>
    <d v="2025-07-06T00:00:00"/>
    <d v="1899-12-30T12:46:00"/>
    <x v="3"/>
    <s v="BA"/>
    <s v="BA4137"/>
    <s v="LHR"/>
    <s v="DFW"/>
    <s v="USA"/>
    <s v="North America"/>
    <x v="0"/>
    <s v="A380"/>
    <n v="14"/>
    <n v="97"/>
    <n v="358"/>
    <n v="0"/>
    <n v="2"/>
    <n v="14"/>
    <n v="469"/>
    <s v="LONG Lunchtime"/>
  </r>
  <r>
    <d v="2025-05-04T00:00:00"/>
    <d v="1899-12-30T13:41:00"/>
    <x v="3"/>
    <s v="BA"/>
    <s v="BA8214"/>
    <s v="LHR"/>
    <s v="MUC"/>
    <s v="Germany"/>
    <s v="Europe"/>
    <x v="1"/>
    <s v="A320"/>
    <n v="0"/>
    <n v="11"/>
    <n v="169"/>
    <n v="0"/>
    <n v="13"/>
    <n v="45"/>
    <n v="180"/>
    <s v="SHORT Lunchtime"/>
  </r>
  <r>
    <d v="2025-05-06T00:00:00"/>
    <d v="1899-12-30T21:15:00"/>
    <x v="2"/>
    <s v="BA"/>
    <s v="BA4253"/>
    <s v="LHR"/>
    <s v="BCN"/>
    <s v="Spain"/>
    <s v="Europe"/>
    <x v="1"/>
    <s v="A320"/>
    <n v="0"/>
    <n v="7"/>
    <n v="173"/>
    <n v="0"/>
    <n v="20"/>
    <n v="67"/>
    <n v="180"/>
    <s v="SHORT Evening"/>
  </r>
  <r>
    <d v="2025-09-23T00:00:00"/>
    <d v="1899-12-30T18:32:00"/>
    <x v="2"/>
    <s v="BA"/>
    <s v="BA7849"/>
    <s v="LHR"/>
    <s v="CDG"/>
    <s v="France"/>
    <s v="Europe"/>
    <x v="1"/>
    <s v="A320"/>
    <n v="0"/>
    <n v="7"/>
    <n v="173"/>
    <n v="0"/>
    <n v="8"/>
    <n v="30"/>
    <n v="180"/>
    <s v="SHORT Evening"/>
  </r>
  <r>
    <d v="2025-06-25T00:00:00"/>
    <d v="1899-12-30T22:02:00"/>
    <x v="2"/>
    <s v="BA"/>
    <s v="BA8112"/>
    <s v="LHR"/>
    <s v="MUC"/>
    <s v="Germany"/>
    <s v="Europe"/>
    <x v="1"/>
    <s v="A320"/>
    <n v="0"/>
    <n v="7"/>
    <n v="173"/>
    <n v="0"/>
    <n v="11"/>
    <n v="38"/>
    <n v="180"/>
    <s v="SHORT Evening"/>
  </r>
  <r>
    <d v="2025-09-10T00:00:00"/>
    <d v="1899-12-30T17:11:00"/>
    <x v="0"/>
    <s v="BA"/>
    <s v="BA5474"/>
    <s v="LHR"/>
    <s v="VIE"/>
    <s v="Austria"/>
    <s v="Europe"/>
    <x v="1"/>
    <s v="A320"/>
    <n v="0"/>
    <n v="18"/>
    <n v="162"/>
    <n v="1"/>
    <n v="8"/>
    <n v="32"/>
    <n v="180"/>
    <s v="SHORT Afternoon"/>
  </r>
  <r>
    <d v="2025-07-29T00:00:00"/>
    <d v="1899-12-30T10:49:00"/>
    <x v="1"/>
    <s v="BA"/>
    <s v="BA4811"/>
    <s v="LHR"/>
    <s v="IST"/>
    <s v="Turkey"/>
    <s v="Europe"/>
    <x v="1"/>
    <s v="A320"/>
    <n v="0"/>
    <n v="1"/>
    <n v="179"/>
    <n v="0"/>
    <n v="4"/>
    <n v="19"/>
    <n v="180"/>
    <s v="SHORT Morning"/>
  </r>
  <r>
    <d v="2025-10-26T00:00:00"/>
    <d v="1899-12-30T21:38:00"/>
    <x v="2"/>
    <s v="BA"/>
    <s v="BA9713"/>
    <s v="LHR"/>
    <s v="DFW"/>
    <s v="USA"/>
    <s v="North America"/>
    <x v="0"/>
    <s v="B777"/>
    <n v="0"/>
    <n v="32"/>
    <n v="300"/>
    <n v="0"/>
    <n v="0"/>
    <n v="2"/>
    <n v="332"/>
    <s v="LONG Evening"/>
  </r>
  <r>
    <d v="2025-09-08T00:00:00"/>
    <d v="1899-12-30T19:07:00"/>
    <x v="2"/>
    <s v="BA"/>
    <s v="BA3755"/>
    <s v="LHR"/>
    <s v="JFK"/>
    <s v="USA"/>
    <s v="North America"/>
    <x v="0"/>
    <s v="B787"/>
    <n v="0"/>
    <n v="31"/>
    <n v="173"/>
    <n v="0"/>
    <n v="4"/>
    <n v="19"/>
    <n v="204"/>
    <s v="LONG Evening"/>
  </r>
  <r>
    <d v="2025-06-06T00:00:00"/>
    <d v="1899-12-30T22:55:00"/>
    <x v="2"/>
    <s v="BA"/>
    <s v="BA1540"/>
    <s v="LHR"/>
    <s v="MAD"/>
    <s v="Spain"/>
    <s v="Europe"/>
    <x v="1"/>
    <s v="A320"/>
    <n v="0"/>
    <n v="10"/>
    <n v="170"/>
    <n v="1"/>
    <n v="0"/>
    <n v="9"/>
    <n v="180"/>
    <s v="SHORT Evening"/>
  </r>
  <r>
    <d v="2025-08-06T00:00:00"/>
    <d v="1899-12-30T17:12:00"/>
    <x v="0"/>
    <s v="BA"/>
    <s v="BA7598"/>
    <s v="LHR"/>
    <s v="FRA"/>
    <s v="Germany"/>
    <s v="Europe"/>
    <x v="1"/>
    <s v="A320"/>
    <n v="0"/>
    <n v="0"/>
    <n v="180"/>
    <n v="1"/>
    <n v="17"/>
    <n v="57"/>
    <n v="180"/>
    <s v="SHORT Afternoon"/>
  </r>
  <r>
    <d v="2025-04-04T00:00:00"/>
    <d v="1899-12-30T09:43:00"/>
    <x v="1"/>
    <s v="BA"/>
    <s v="BA3822"/>
    <s v="LHR"/>
    <s v="DFW"/>
    <s v="USA"/>
    <s v="North America"/>
    <x v="0"/>
    <s v="B777"/>
    <n v="0"/>
    <n v="48"/>
    <n v="224"/>
    <n v="0"/>
    <n v="7"/>
    <n v="29"/>
    <n v="272"/>
    <s v="LONG Morning"/>
  </r>
  <r>
    <d v="2025-10-17T00:00:00"/>
    <d v="1899-12-30T12:29:00"/>
    <x v="3"/>
    <s v="BA"/>
    <s v="BA7717"/>
    <s v="LHR"/>
    <s v="FRA"/>
    <s v="Germany"/>
    <s v="Europe"/>
    <x v="1"/>
    <s v="A320"/>
    <n v="0"/>
    <n v="3"/>
    <n v="177"/>
    <n v="0"/>
    <n v="6"/>
    <n v="25"/>
    <n v="180"/>
    <s v="SHORT Lunchtime"/>
  </r>
  <r>
    <d v="2025-04-05T00:00:00"/>
    <d v="1899-12-30T22:21:00"/>
    <x v="2"/>
    <s v="BA"/>
    <s v="BA9701"/>
    <s v="LHR"/>
    <s v="JFK"/>
    <s v="USA"/>
    <s v="North America"/>
    <x v="0"/>
    <s v="B777"/>
    <n v="0"/>
    <n v="32"/>
    <n v="300"/>
    <n v="0"/>
    <n v="13"/>
    <n v="44"/>
    <n v="332"/>
    <s v="LONG Evening"/>
  </r>
  <r>
    <d v="2025-08-02T00:00:00"/>
    <d v="1899-12-30T12:42:00"/>
    <x v="3"/>
    <s v="BA"/>
    <s v="BA1453"/>
    <s v="LHR"/>
    <s v="AMS"/>
    <s v="Netherlands"/>
    <s v="Europe"/>
    <x v="1"/>
    <s v="A320"/>
    <n v="0"/>
    <n v="4"/>
    <n v="176"/>
    <n v="0"/>
    <n v="2"/>
    <n v="13"/>
    <n v="180"/>
    <s v="SHORT Lunchtime"/>
  </r>
  <r>
    <d v="2025-08-21T00:00:00"/>
    <d v="1899-12-30T14:07:00"/>
    <x v="0"/>
    <s v="BA"/>
    <s v="BA8910"/>
    <s v="LHR"/>
    <s v="MUC"/>
    <s v="Germany"/>
    <s v="Europe"/>
    <x v="1"/>
    <s v="A320"/>
    <n v="0"/>
    <n v="6"/>
    <n v="174"/>
    <n v="0"/>
    <n v="4"/>
    <n v="18"/>
    <n v="180"/>
    <s v="SHORT Afternoon"/>
  </r>
  <r>
    <d v="2025-05-23T00:00:00"/>
    <d v="1899-12-30T07:39:00"/>
    <x v="1"/>
    <s v="BA"/>
    <s v="BA9014"/>
    <s v="LHR"/>
    <s v="BCN"/>
    <s v="Spain"/>
    <s v="Europe"/>
    <x v="1"/>
    <s v="A320"/>
    <n v="0"/>
    <n v="11"/>
    <n v="169"/>
    <n v="1"/>
    <n v="8"/>
    <n v="31"/>
    <n v="180"/>
    <s v="SHORT Morning"/>
  </r>
  <r>
    <d v="2025-10-09T00:00:00"/>
    <d v="1899-12-30T14:45:00"/>
    <x v="0"/>
    <s v="BA"/>
    <s v="BA8452"/>
    <s v="LHR"/>
    <s v="JFK"/>
    <s v="USA"/>
    <s v="North America"/>
    <x v="0"/>
    <s v="B777"/>
    <n v="8"/>
    <n v="49"/>
    <n v="178"/>
    <n v="0"/>
    <n v="13"/>
    <n v="46"/>
    <n v="235"/>
    <s v="LONG Afternoon"/>
  </r>
  <r>
    <d v="2025-09-22T00:00:00"/>
    <d v="1899-12-30T09:10:00"/>
    <x v="1"/>
    <s v="BA"/>
    <s v="BA6576"/>
    <s v="LHR"/>
    <s v="VIE"/>
    <s v="Austria"/>
    <s v="Europe"/>
    <x v="1"/>
    <s v="A320"/>
    <n v="0"/>
    <n v="20"/>
    <n v="160"/>
    <n v="1"/>
    <n v="11"/>
    <n v="38"/>
    <n v="180"/>
    <s v="SHORT Morning"/>
  </r>
  <r>
    <d v="2025-06-26T00:00:00"/>
    <d v="1899-12-30T15:39:00"/>
    <x v="0"/>
    <s v="BA"/>
    <s v="BA8234"/>
    <s v="LHR"/>
    <s v="DFW"/>
    <s v="USA"/>
    <s v="North America"/>
    <x v="0"/>
    <s v="A350"/>
    <n v="0"/>
    <n v="56"/>
    <n v="275"/>
    <n v="1"/>
    <n v="9"/>
    <n v="34"/>
    <n v="331"/>
    <s v="LONG Afternoon"/>
  </r>
  <r>
    <d v="2025-07-10T00:00:00"/>
    <d v="1899-12-30T10:57:00"/>
    <x v="1"/>
    <s v="BA"/>
    <s v="BA7414"/>
    <s v="LHR"/>
    <s v="AMS"/>
    <s v="Netherlands"/>
    <s v="Europe"/>
    <x v="1"/>
    <s v="A320"/>
    <n v="0"/>
    <n v="16"/>
    <n v="164"/>
    <n v="1"/>
    <n v="8"/>
    <n v="32"/>
    <n v="180"/>
    <s v="SHORT Morning"/>
  </r>
  <r>
    <d v="2025-06-25T00:00:00"/>
    <d v="1899-12-30T17:23:00"/>
    <x v="0"/>
    <s v="BA"/>
    <s v="BA3001"/>
    <s v="LHR"/>
    <s v="VIE"/>
    <s v="Austria"/>
    <s v="Europe"/>
    <x v="1"/>
    <s v="A320"/>
    <n v="0"/>
    <n v="16"/>
    <n v="164"/>
    <n v="0"/>
    <n v="10"/>
    <n v="37"/>
    <n v="180"/>
    <s v="SHORT Afternoon"/>
  </r>
  <r>
    <d v="2025-07-18T00:00:00"/>
    <d v="1899-12-30T15:03:00"/>
    <x v="0"/>
    <s v="BA"/>
    <s v="BA1378"/>
    <s v="LHR"/>
    <s v="MUC"/>
    <s v="Germany"/>
    <s v="Europe"/>
    <x v="1"/>
    <s v="A320"/>
    <n v="0"/>
    <n v="5"/>
    <n v="175"/>
    <n v="0"/>
    <n v="9"/>
    <n v="33"/>
    <n v="180"/>
    <s v="SHORT Afternoon"/>
  </r>
  <r>
    <d v="2025-10-02T00:00:00"/>
    <d v="1899-12-30T06:10:00"/>
    <x v="1"/>
    <s v="BA"/>
    <s v="BA7232"/>
    <s v="LHR"/>
    <s v="ORD"/>
    <s v="USA"/>
    <s v="North America"/>
    <x v="0"/>
    <s v="A380"/>
    <n v="14"/>
    <n v="97"/>
    <n v="358"/>
    <n v="3"/>
    <n v="2"/>
    <n v="14"/>
    <n v="469"/>
    <s v="LONG Morning"/>
  </r>
  <r>
    <d v="2025-06-17T00:00:00"/>
    <d v="1899-12-30T10:12:00"/>
    <x v="1"/>
    <s v="BA"/>
    <s v="BA1880"/>
    <s v="LHR"/>
    <s v="MUC"/>
    <s v="Germany"/>
    <s v="Europe"/>
    <x v="1"/>
    <s v="A320"/>
    <n v="0"/>
    <n v="10"/>
    <n v="170"/>
    <n v="1"/>
    <n v="8"/>
    <n v="31"/>
    <n v="180"/>
    <s v="SHORT Morning"/>
  </r>
  <r>
    <d v="2025-05-26T00:00:00"/>
    <d v="1899-12-30T20:00:00"/>
    <x v="2"/>
    <s v="BA"/>
    <s v="BA1226"/>
    <s v="LHR"/>
    <s v="MAD"/>
    <s v="Spain"/>
    <s v="Europe"/>
    <x v="1"/>
    <s v="A320"/>
    <n v="0"/>
    <n v="18"/>
    <n v="162"/>
    <n v="1"/>
    <n v="2"/>
    <n v="14"/>
    <n v="180"/>
    <s v="SHORT Evening"/>
  </r>
  <r>
    <d v="2025-05-11T00:00:00"/>
    <d v="1899-12-30T07:16:00"/>
    <x v="1"/>
    <s v="BA"/>
    <s v="BA2944"/>
    <s v="LHR"/>
    <s v="VIE"/>
    <s v="Austria"/>
    <s v="Europe"/>
    <x v="1"/>
    <s v="A320"/>
    <n v="0"/>
    <n v="6"/>
    <n v="174"/>
    <n v="0"/>
    <n v="8"/>
    <n v="32"/>
    <n v="180"/>
    <s v="SHORT Morning"/>
  </r>
  <r>
    <d v="2025-04-16T00:00:00"/>
    <d v="1899-12-30T16:59:00"/>
    <x v="0"/>
    <s v="BA"/>
    <s v="BA5577"/>
    <s v="LHR"/>
    <s v="HND"/>
    <s v="Japan"/>
    <s v="Asia"/>
    <x v="0"/>
    <s v="B777"/>
    <n v="8"/>
    <n v="49"/>
    <n v="178"/>
    <n v="0"/>
    <n v="5"/>
    <n v="23"/>
    <n v="235"/>
    <s v="LONG Afternoon"/>
  </r>
  <r>
    <d v="2025-09-11T00:00:00"/>
    <d v="1899-12-30T20:17:00"/>
    <x v="2"/>
    <s v="BA"/>
    <s v="BA5768"/>
    <s v="LHR"/>
    <s v="FRA"/>
    <s v="Germany"/>
    <s v="Europe"/>
    <x v="1"/>
    <s v="A320"/>
    <n v="0"/>
    <n v="4"/>
    <n v="176"/>
    <n v="1"/>
    <n v="22"/>
    <n v="70"/>
    <n v="180"/>
    <s v="SHORT Evening"/>
  </r>
  <r>
    <d v="2025-09-24T00:00:00"/>
    <d v="1899-12-30T18:56:00"/>
    <x v="2"/>
    <s v="BA"/>
    <s v="BA2560"/>
    <s v="LHR"/>
    <s v="VIE"/>
    <s v="Austria"/>
    <s v="Europe"/>
    <x v="1"/>
    <s v="A320"/>
    <n v="0"/>
    <n v="2"/>
    <n v="178"/>
    <n v="0"/>
    <n v="8"/>
    <n v="30"/>
    <n v="180"/>
    <s v="SHORT Evening"/>
  </r>
  <r>
    <d v="2025-09-19T00:00:00"/>
    <d v="1899-12-30T08:36:00"/>
    <x v="1"/>
    <s v="BA"/>
    <s v="BA2049"/>
    <s v="LHR"/>
    <s v="ZRH"/>
    <s v="Switzerland"/>
    <s v="Europe"/>
    <x v="1"/>
    <s v="A320"/>
    <n v="0"/>
    <n v="16"/>
    <n v="164"/>
    <n v="0"/>
    <n v="0"/>
    <n v="8"/>
    <n v="180"/>
    <s v="SHORT Morning"/>
  </r>
  <r>
    <d v="2025-05-27T00:00:00"/>
    <d v="1899-12-30T14:17:00"/>
    <x v="0"/>
    <s v="BA"/>
    <s v="BA8934"/>
    <s v="LHR"/>
    <s v="ORD"/>
    <s v="USA"/>
    <s v="North America"/>
    <x v="0"/>
    <s v="B787"/>
    <n v="0"/>
    <n v="31"/>
    <n v="173"/>
    <n v="0"/>
    <n v="7"/>
    <n v="28"/>
    <n v="204"/>
    <s v="LONG Afternoon"/>
  </r>
  <r>
    <d v="2025-08-16T00:00:00"/>
    <d v="1899-12-30T12:21:00"/>
    <x v="3"/>
    <s v="BA"/>
    <s v="BA8877"/>
    <s v="LHR"/>
    <s v="LAX"/>
    <s v="USA"/>
    <s v="North America"/>
    <x v="0"/>
    <s v="B777"/>
    <n v="0"/>
    <n v="32"/>
    <n v="300"/>
    <n v="0"/>
    <n v="11"/>
    <n v="38"/>
    <n v="332"/>
    <s v="LONG Lunchtime"/>
  </r>
  <r>
    <d v="2025-10-10T00:00:00"/>
    <d v="1899-12-30T06:00:00"/>
    <x v="1"/>
    <s v="BA"/>
    <s v="BA8298"/>
    <s v="LHR"/>
    <s v="LAX"/>
    <s v="USA"/>
    <s v="North America"/>
    <x v="0"/>
    <s v="B777"/>
    <n v="8"/>
    <n v="49"/>
    <n v="178"/>
    <n v="0"/>
    <n v="17"/>
    <n v="56"/>
    <n v="235"/>
    <s v="LONG Morning"/>
  </r>
  <r>
    <d v="2025-05-08T00:00:00"/>
    <d v="1899-12-30T16:05:00"/>
    <x v="0"/>
    <s v="BA"/>
    <s v="BA4373"/>
    <s v="LHR"/>
    <s v="VIE"/>
    <s v="Austria"/>
    <s v="Europe"/>
    <x v="1"/>
    <s v="A320"/>
    <n v="0"/>
    <n v="17"/>
    <n v="163"/>
    <n v="0"/>
    <n v="5"/>
    <n v="21"/>
    <n v="180"/>
    <s v="SHORT Afternoon"/>
  </r>
  <r>
    <d v="2025-07-27T00:00:00"/>
    <d v="1899-12-30T08:59:00"/>
    <x v="1"/>
    <s v="BA"/>
    <s v="BA3781"/>
    <s v="LHR"/>
    <s v="HND"/>
    <s v="Japan"/>
    <s v="Asia"/>
    <x v="0"/>
    <s v="A350"/>
    <n v="0"/>
    <n v="56"/>
    <n v="275"/>
    <n v="0"/>
    <n v="0"/>
    <n v="6"/>
    <n v="331"/>
    <s v="LONG Morning"/>
  </r>
  <r>
    <d v="2025-09-06T00:00:00"/>
    <d v="1899-12-30T06:34:00"/>
    <x v="1"/>
    <s v="BA"/>
    <s v="BA3432"/>
    <s v="LHR"/>
    <s v="ORD"/>
    <s v="USA"/>
    <s v="North America"/>
    <x v="0"/>
    <s v="B787"/>
    <n v="0"/>
    <n v="31"/>
    <n v="173"/>
    <n v="0"/>
    <n v="12"/>
    <n v="43"/>
    <n v="204"/>
    <s v="LONG Morning"/>
  </r>
  <r>
    <d v="2025-08-18T00:00:00"/>
    <d v="1899-12-30T08:04:00"/>
    <x v="1"/>
    <s v="BA"/>
    <s v="BA1334"/>
    <s v="LHR"/>
    <s v="ZRH"/>
    <s v="Switzerland"/>
    <s v="Europe"/>
    <x v="1"/>
    <s v="A320"/>
    <n v="0"/>
    <n v="12"/>
    <n v="168"/>
    <n v="0"/>
    <n v="0"/>
    <n v="9"/>
    <n v="180"/>
    <s v="SHORT Morning"/>
  </r>
  <r>
    <d v="2025-07-21T00:00:00"/>
    <d v="1899-12-30T16:38:00"/>
    <x v="0"/>
    <s v="BA"/>
    <s v="BA7418"/>
    <s v="LHR"/>
    <s v="LAX"/>
    <s v="USA"/>
    <s v="North America"/>
    <x v="0"/>
    <s v="A350"/>
    <n v="0"/>
    <n v="56"/>
    <n v="275"/>
    <n v="0"/>
    <n v="5"/>
    <n v="23"/>
    <n v="331"/>
    <s v="LONG Afternoon"/>
  </r>
  <r>
    <d v="2025-05-13T00:00:00"/>
    <d v="1899-12-30T16:46:00"/>
    <x v="0"/>
    <s v="BA"/>
    <s v="BA2964"/>
    <s v="LHR"/>
    <s v="FRA"/>
    <s v="Germany"/>
    <s v="Europe"/>
    <x v="1"/>
    <s v="A320"/>
    <n v="0"/>
    <n v="18"/>
    <n v="162"/>
    <n v="2"/>
    <n v="6"/>
    <n v="26"/>
    <n v="180"/>
    <s v="SHORT Afternoon"/>
  </r>
  <r>
    <d v="2025-09-11T00:00:00"/>
    <d v="1899-12-30T06:26:00"/>
    <x v="1"/>
    <s v="BA"/>
    <s v="BA1549"/>
    <s v="LHR"/>
    <s v="BCN"/>
    <s v="Spain"/>
    <s v="Europe"/>
    <x v="1"/>
    <s v="A320"/>
    <n v="0"/>
    <n v="8"/>
    <n v="172"/>
    <n v="0"/>
    <n v="7"/>
    <n v="29"/>
    <n v="180"/>
    <s v="SHORT Morning"/>
  </r>
  <r>
    <d v="2025-04-01T00:00:00"/>
    <d v="1899-12-30T11:44:00"/>
    <x v="1"/>
    <s v="BA"/>
    <s v="BA3432"/>
    <s v="LHR"/>
    <s v="MAD"/>
    <s v="Spain"/>
    <s v="Europe"/>
    <x v="1"/>
    <s v="A320"/>
    <n v="0"/>
    <n v="4"/>
    <n v="176"/>
    <n v="0"/>
    <n v="12"/>
    <n v="41"/>
    <n v="180"/>
    <s v="SHORT Morning"/>
  </r>
  <r>
    <d v="2025-04-14T00:00:00"/>
    <d v="1899-12-30T11:11:00"/>
    <x v="1"/>
    <s v="BA"/>
    <s v="BA6771"/>
    <s v="LHR"/>
    <s v="CDG"/>
    <s v="France"/>
    <s v="Europe"/>
    <x v="1"/>
    <s v="A320"/>
    <n v="0"/>
    <n v="2"/>
    <n v="178"/>
    <n v="1"/>
    <n v="4"/>
    <n v="20"/>
    <n v="180"/>
    <s v="SHORT Morning"/>
  </r>
  <r>
    <d v="2025-08-28T00:00:00"/>
    <d v="1899-12-30T08:35:00"/>
    <x v="1"/>
    <s v="BA"/>
    <s v="BA8347"/>
    <s v="LHR"/>
    <s v="DFW"/>
    <s v="USA"/>
    <s v="North America"/>
    <x v="0"/>
    <s v="A380"/>
    <n v="14"/>
    <n v="97"/>
    <n v="358"/>
    <n v="2"/>
    <n v="6"/>
    <n v="26"/>
    <n v="469"/>
    <s v="LONG Morning"/>
  </r>
  <r>
    <d v="2025-04-13T00:00:00"/>
    <d v="1899-12-30T14:36:00"/>
    <x v="0"/>
    <s v="BA"/>
    <s v="BA1632"/>
    <s v="LHR"/>
    <s v="MUC"/>
    <s v="Germany"/>
    <s v="Europe"/>
    <x v="1"/>
    <s v="A320"/>
    <n v="0"/>
    <n v="0"/>
    <n v="180"/>
    <n v="0"/>
    <n v="8"/>
    <n v="30"/>
    <n v="180"/>
    <s v="SHORT Afternoon"/>
  </r>
  <r>
    <d v="2025-04-07T00:00:00"/>
    <d v="1899-12-30T12:09:00"/>
    <x v="3"/>
    <s v="BA"/>
    <s v="BA9403"/>
    <s v="LHR"/>
    <s v="DXB"/>
    <s v="UAE"/>
    <s v="Middle East"/>
    <x v="0"/>
    <s v="B777"/>
    <n v="0"/>
    <n v="32"/>
    <n v="304"/>
    <n v="0"/>
    <n v="9"/>
    <n v="33"/>
    <n v="336"/>
    <s v="LONG Lunchtime"/>
  </r>
  <r>
    <d v="2025-04-29T00:00:00"/>
    <d v="1899-12-30T16:02:00"/>
    <x v="0"/>
    <s v="BA"/>
    <s v="BA6095"/>
    <s v="LHR"/>
    <s v="IST"/>
    <s v="Turkey"/>
    <s v="Europe"/>
    <x v="1"/>
    <s v="A320"/>
    <n v="0"/>
    <n v="16"/>
    <n v="164"/>
    <n v="0"/>
    <n v="8"/>
    <n v="32"/>
    <n v="180"/>
    <s v="SHORT Afternoon"/>
  </r>
  <r>
    <d v="2025-05-30T00:00:00"/>
    <d v="1899-12-30T07:24:00"/>
    <x v="1"/>
    <s v="BA"/>
    <s v="BA4216"/>
    <s v="LHR"/>
    <s v="VIE"/>
    <s v="Austria"/>
    <s v="Europe"/>
    <x v="1"/>
    <s v="A320"/>
    <n v="0"/>
    <n v="13"/>
    <n v="167"/>
    <n v="0"/>
    <n v="10"/>
    <n v="37"/>
    <n v="180"/>
    <s v="SHORT Morning"/>
  </r>
  <r>
    <d v="2025-09-06T00:00:00"/>
    <d v="1899-12-30T19:40:00"/>
    <x v="2"/>
    <s v="BA"/>
    <s v="BA5545"/>
    <s v="LHR"/>
    <s v="IST"/>
    <s v="Turkey"/>
    <s v="Europe"/>
    <x v="1"/>
    <s v="A320"/>
    <n v="0"/>
    <n v="14"/>
    <n v="166"/>
    <n v="1"/>
    <n v="12"/>
    <n v="43"/>
    <n v="180"/>
    <s v="SHORT Evening"/>
  </r>
  <r>
    <d v="2025-04-28T00:00:00"/>
    <d v="1899-12-30T10:31:00"/>
    <x v="1"/>
    <s v="BA"/>
    <s v="BA5252"/>
    <s v="LHR"/>
    <s v="DFW"/>
    <s v="USA"/>
    <s v="North America"/>
    <x v="0"/>
    <s v="B787"/>
    <n v="8"/>
    <n v="42"/>
    <n v="166"/>
    <n v="3"/>
    <n v="10"/>
    <n v="36"/>
    <n v="216"/>
    <s v="LONG Morning"/>
  </r>
  <r>
    <d v="2025-07-10T00:00:00"/>
    <d v="1899-12-30T08:12:00"/>
    <x v="1"/>
    <s v="BA"/>
    <s v="BA4011"/>
    <s v="LHR"/>
    <s v="MUC"/>
    <s v="Germany"/>
    <s v="Europe"/>
    <x v="1"/>
    <s v="A320"/>
    <n v="0"/>
    <n v="3"/>
    <n v="177"/>
    <n v="2"/>
    <n v="10"/>
    <n v="37"/>
    <n v="180"/>
    <s v="SHORT Morning"/>
  </r>
  <r>
    <d v="2025-05-20T00:00:00"/>
    <d v="1899-12-30T14:43:00"/>
    <x v="0"/>
    <s v="BA"/>
    <s v="BA3742"/>
    <s v="LHR"/>
    <s v="BCN"/>
    <s v="Spain"/>
    <s v="Europe"/>
    <x v="1"/>
    <s v="A320"/>
    <n v="0"/>
    <n v="20"/>
    <n v="160"/>
    <n v="0"/>
    <n v="0"/>
    <n v="6"/>
    <n v="180"/>
    <s v="SHORT Afternoon"/>
  </r>
  <r>
    <d v="2025-07-19T00:00:00"/>
    <d v="1899-12-30T15:18:00"/>
    <x v="0"/>
    <s v="BA"/>
    <s v="BA6936"/>
    <s v="LHR"/>
    <s v="LAX"/>
    <s v="USA"/>
    <s v="North America"/>
    <x v="0"/>
    <s v="B777"/>
    <n v="0"/>
    <n v="48"/>
    <n v="224"/>
    <n v="0"/>
    <n v="8"/>
    <n v="31"/>
    <n v="272"/>
    <s v="LONG Afternoon"/>
  </r>
  <r>
    <d v="2025-05-10T00:00:00"/>
    <d v="1899-12-30T12:28:00"/>
    <x v="3"/>
    <s v="BA"/>
    <s v="BA7553"/>
    <s v="LHR"/>
    <s v="VIE"/>
    <s v="Austria"/>
    <s v="Europe"/>
    <x v="1"/>
    <s v="A320"/>
    <n v="0"/>
    <n v="18"/>
    <n v="162"/>
    <n v="3"/>
    <n v="10"/>
    <n v="38"/>
    <n v="180"/>
    <s v="SHORT Lunchtime"/>
  </r>
  <r>
    <d v="2025-05-09T00:00:00"/>
    <d v="1899-12-30T14:51:00"/>
    <x v="0"/>
    <s v="BA"/>
    <s v="BA4538"/>
    <s v="LHR"/>
    <s v="JFK"/>
    <s v="USA"/>
    <s v="North America"/>
    <x v="0"/>
    <s v="B787"/>
    <n v="0"/>
    <n v="35"/>
    <n v="179"/>
    <n v="0"/>
    <n v="12"/>
    <n v="42"/>
    <n v="214"/>
    <s v="LONG Afternoon"/>
  </r>
  <r>
    <d v="2025-05-14T00:00:00"/>
    <d v="1899-12-30T06:39:00"/>
    <x v="1"/>
    <s v="BA"/>
    <s v="BA2503"/>
    <s v="LHR"/>
    <s v="ZRH"/>
    <s v="Switzerland"/>
    <s v="Europe"/>
    <x v="1"/>
    <s v="A320"/>
    <n v="0"/>
    <n v="4"/>
    <n v="176"/>
    <n v="0"/>
    <n v="4"/>
    <n v="19"/>
    <n v="180"/>
    <s v="SHORT Morning"/>
  </r>
  <r>
    <d v="2025-06-26T00:00:00"/>
    <d v="1899-12-30T09:09:00"/>
    <x v="1"/>
    <s v="BA"/>
    <s v="BA3853"/>
    <s v="LHR"/>
    <s v="LAX"/>
    <s v="USA"/>
    <s v="North America"/>
    <x v="0"/>
    <s v="A350"/>
    <n v="0"/>
    <n v="56"/>
    <n v="275"/>
    <n v="1"/>
    <n v="4"/>
    <n v="20"/>
    <n v="331"/>
    <s v="LONG Morning"/>
  </r>
  <r>
    <d v="2025-06-25T00:00:00"/>
    <d v="1899-12-30T07:57:00"/>
    <x v="1"/>
    <s v="BA"/>
    <s v="BA3275"/>
    <s v="LHR"/>
    <s v="DXB"/>
    <s v="UAE"/>
    <s v="Middle East"/>
    <x v="0"/>
    <s v="A350"/>
    <n v="0"/>
    <n v="56"/>
    <n v="275"/>
    <n v="0"/>
    <n v="5"/>
    <n v="21"/>
    <n v="331"/>
    <s v="LONG Morning"/>
  </r>
  <r>
    <d v="2025-08-10T00:00:00"/>
    <d v="1899-12-30T16:44:00"/>
    <x v="0"/>
    <s v="BA"/>
    <s v="BA9446"/>
    <s v="LHR"/>
    <s v="BCN"/>
    <s v="Spain"/>
    <s v="Europe"/>
    <x v="1"/>
    <s v="A320"/>
    <n v="0"/>
    <n v="7"/>
    <n v="173"/>
    <n v="0"/>
    <n v="11"/>
    <n v="39"/>
    <n v="180"/>
    <s v="SHORT Afternoon"/>
  </r>
  <r>
    <d v="2025-08-09T00:00:00"/>
    <d v="1899-12-30T08:08:00"/>
    <x v="1"/>
    <s v="BA"/>
    <s v="BA6990"/>
    <s v="LHR"/>
    <s v="FRA"/>
    <s v="Germany"/>
    <s v="Europe"/>
    <x v="1"/>
    <s v="A320"/>
    <n v="0"/>
    <n v="12"/>
    <n v="168"/>
    <n v="2"/>
    <n v="13"/>
    <n v="46"/>
    <n v="180"/>
    <s v="SHORT Morning"/>
  </r>
  <r>
    <d v="2025-10-23T00:00:00"/>
    <d v="1899-12-30T13:08:00"/>
    <x v="3"/>
    <s v="BA"/>
    <s v="BA7928"/>
    <s v="LHR"/>
    <s v="JFK"/>
    <s v="USA"/>
    <s v="North America"/>
    <x v="0"/>
    <s v="A350"/>
    <n v="0"/>
    <n v="56"/>
    <n v="275"/>
    <n v="0"/>
    <n v="6"/>
    <n v="24"/>
    <n v="331"/>
    <s v="LONG Lunchtime"/>
  </r>
  <r>
    <d v="2025-05-21T00:00:00"/>
    <d v="1899-12-30T17:50:00"/>
    <x v="0"/>
    <s v="BA"/>
    <s v="BA3670"/>
    <s v="LHR"/>
    <s v="ORD"/>
    <s v="USA"/>
    <s v="North America"/>
    <x v="0"/>
    <s v="B777"/>
    <n v="0"/>
    <n v="32"/>
    <n v="300"/>
    <n v="0"/>
    <n v="13"/>
    <n v="44"/>
    <n v="332"/>
    <s v="LONG Afternoon"/>
  </r>
  <r>
    <d v="2025-08-04T00:00:00"/>
    <d v="1899-12-30T12:06:00"/>
    <x v="3"/>
    <s v="BA"/>
    <s v="BA6551"/>
    <s v="LHR"/>
    <s v="DXB"/>
    <s v="UAE"/>
    <s v="Middle East"/>
    <x v="0"/>
    <s v="B777"/>
    <n v="8"/>
    <n v="49"/>
    <n v="178"/>
    <n v="0"/>
    <n v="8"/>
    <n v="32"/>
    <n v="235"/>
    <s v="LONG Lunchtime"/>
  </r>
  <r>
    <d v="2025-06-02T00:00:00"/>
    <d v="1899-12-30T17:39:00"/>
    <x v="0"/>
    <s v="BA"/>
    <s v="BA8450"/>
    <s v="LHR"/>
    <s v="ORD"/>
    <s v="USA"/>
    <s v="North America"/>
    <x v="0"/>
    <s v="B787"/>
    <n v="0"/>
    <n v="31"/>
    <n v="173"/>
    <n v="0"/>
    <n v="7"/>
    <n v="28"/>
    <n v="204"/>
    <s v="LONG Afternoon"/>
  </r>
  <r>
    <d v="2025-08-23T00:00:00"/>
    <d v="1899-12-30T14:48:00"/>
    <x v="0"/>
    <s v="BA"/>
    <s v="BA9081"/>
    <s v="LHR"/>
    <s v="ORD"/>
    <s v="USA"/>
    <s v="North America"/>
    <x v="0"/>
    <s v="A350"/>
    <n v="0"/>
    <n v="56"/>
    <n v="275"/>
    <n v="0"/>
    <n v="7"/>
    <n v="27"/>
    <n v="331"/>
    <s v="LONG Afternoon"/>
  </r>
  <r>
    <d v="2025-08-06T00:00:00"/>
    <d v="1899-12-30T11:36:00"/>
    <x v="1"/>
    <s v="BA"/>
    <s v="BA8464"/>
    <s v="LHR"/>
    <s v="ZRH"/>
    <s v="Switzerland"/>
    <s v="Europe"/>
    <x v="1"/>
    <s v="A320"/>
    <n v="0"/>
    <n v="9"/>
    <n v="171"/>
    <n v="0"/>
    <n v="12"/>
    <n v="42"/>
    <n v="180"/>
    <s v="SHORT Morning"/>
  </r>
  <r>
    <d v="2025-06-26T00:00:00"/>
    <d v="1899-12-30T21:56:00"/>
    <x v="2"/>
    <s v="BA"/>
    <s v="BA6972"/>
    <s v="LHR"/>
    <s v="MAD"/>
    <s v="Spain"/>
    <s v="Europe"/>
    <x v="1"/>
    <s v="A320"/>
    <n v="0"/>
    <n v="18"/>
    <n v="162"/>
    <n v="0"/>
    <n v="10"/>
    <n v="35"/>
    <n v="180"/>
    <s v="SHORT Evening"/>
  </r>
  <r>
    <d v="2025-04-27T00:00:00"/>
    <d v="1899-12-30T13:54:00"/>
    <x v="3"/>
    <s v="BA"/>
    <s v="BA7878"/>
    <s v="LHR"/>
    <s v="IST"/>
    <s v="Turkey"/>
    <s v="Europe"/>
    <x v="1"/>
    <s v="A320"/>
    <n v="0"/>
    <n v="19"/>
    <n v="161"/>
    <n v="1"/>
    <n v="20"/>
    <n v="66"/>
    <n v="180"/>
    <s v="SHORT Lunchtime"/>
  </r>
  <r>
    <d v="2025-05-24T00:00:00"/>
    <d v="1899-12-30T18:56:00"/>
    <x v="2"/>
    <s v="BA"/>
    <s v="BA1170"/>
    <s v="LHR"/>
    <s v="JFK"/>
    <s v="USA"/>
    <s v="North America"/>
    <x v="0"/>
    <s v="B787"/>
    <n v="0"/>
    <n v="31"/>
    <n v="173"/>
    <n v="0"/>
    <n v="3"/>
    <n v="17"/>
    <n v="204"/>
    <s v="LONG Evening"/>
  </r>
  <r>
    <d v="2025-09-21T00:00:00"/>
    <d v="1899-12-30T17:51:00"/>
    <x v="0"/>
    <s v="BA"/>
    <s v="BA2352"/>
    <s v="LHR"/>
    <s v="JFK"/>
    <s v="USA"/>
    <s v="North America"/>
    <x v="0"/>
    <s v="B787"/>
    <n v="0"/>
    <n v="31"/>
    <n v="173"/>
    <n v="1"/>
    <n v="11"/>
    <n v="38"/>
    <n v="204"/>
    <s v="LONG Afternoon"/>
  </r>
  <r>
    <d v="2025-08-29T00:00:00"/>
    <d v="1899-12-30T20:29:00"/>
    <x v="2"/>
    <s v="BA"/>
    <s v="BA5313"/>
    <s v="LHR"/>
    <s v="ORD"/>
    <s v="USA"/>
    <s v="North America"/>
    <x v="0"/>
    <s v="A380"/>
    <n v="14"/>
    <n v="97"/>
    <n v="358"/>
    <n v="0"/>
    <n v="5"/>
    <n v="22"/>
    <n v="469"/>
    <s v="LONG Evening"/>
  </r>
  <r>
    <d v="2025-08-02T00:00:00"/>
    <d v="1899-12-30T09:04:00"/>
    <x v="1"/>
    <s v="BA"/>
    <s v="BA4855"/>
    <s v="LHR"/>
    <s v="IST"/>
    <s v="Turkey"/>
    <s v="Europe"/>
    <x v="1"/>
    <s v="A320"/>
    <n v="0"/>
    <n v="17"/>
    <n v="163"/>
    <n v="1"/>
    <n v="3"/>
    <n v="17"/>
    <n v="180"/>
    <s v="SHORT Morning"/>
  </r>
  <r>
    <d v="2025-05-14T00:00:00"/>
    <d v="1899-12-30T09:33:00"/>
    <x v="1"/>
    <s v="BA"/>
    <s v="BA9843"/>
    <s v="LHR"/>
    <s v="AMS"/>
    <s v="Netherlands"/>
    <s v="Europe"/>
    <x v="1"/>
    <s v="A320"/>
    <n v="0"/>
    <n v="0"/>
    <n v="180"/>
    <n v="0"/>
    <n v="8"/>
    <n v="30"/>
    <n v="180"/>
    <s v="SHORT Morning"/>
  </r>
  <r>
    <d v="2025-06-22T00:00:00"/>
    <d v="1899-12-30T10:36:00"/>
    <x v="1"/>
    <s v="BA"/>
    <s v="BA7628"/>
    <s v="LHR"/>
    <s v="LAX"/>
    <s v="USA"/>
    <s v="North America"/>
    <x v="0"/>
    <s v="B787"/>
    <n v="8"/>
    <n v="42"/>
    <n v="166"/>
    <n v="0"/>
    <n v="9"/>
    <n v="32"/>
    <n v="216"/>
    <s v="LONG Morning"/>
  </r>
  <r>
    <d v="2025-08-12T00:00:00"/>
    <d v="1899-12-30T11:42:00"/>
    <x v="1"/>
    <s v="BA"/>
    <s v="BA2263"/>
    <s v="LHR"/>
    <s v="FRA"/>
    <s v="Germany"/>
    <s v="Europe"/>
    <x v="1"/>
    <s v="A320"/>
    <n v="0"/>
    <n v="18"/>
    <n v="162"/>
    <n v="1"/>
    <n v="24"/>
    <n v="76"/>
    <n v="180"/>
    <s v="SHORT Morning"/>
  </r>
  <r>
    <d v="2025-06-29T00:00:00"/>
    <d v="1899-12-30T08:58:00"/>
    <x v="1"/>
    <s v="BA"/>
    <s v="BA7109"/>
    <s v="LHR"/>
    <s v="HND"/>
    <s v="Japan"/>
    <s v="Asia"/>
    <x v="0"/>
    <s v="B777"/>
    <n v="8"/>
    <n v="49"/>
    <n v="178"/>
    <n v="0"/>
    <n v="7"/>
    <n v="27"/>
    <n v="235"/>
    <s v="LONG Morning"/>
  </r>
  <r>
    <d v="2025-08-19T00:00:00"/>
    <d v="1899-12-30T08:37:00"/>
    <x v="1"/>
    <s v="BA"/>
    <s v="BA6140"/>
    <s v="LHR"/>
    <s v="DXB"/>
    <s v="UAE"/>
    <s v="Middle East"/>
    <x v="0"/>
    <s v="A350"/>
    <n v="0"/>
    <n v="56"/>
    <n v="275"/>
    <n v="0"/>
    <n v="2"/>
    <n v="13"/>
    <n v="331"/>
    <s v="LONG Morning"/>
  </r>
  <r>
    <d v="2025-09-15T00:00:00"/>
    <d v="1899-12-30T17:51:00"/>
    <x v="0"/>
    <s v="BA"/>
    <s v="BA3638"/>
    <s v="LHR"/>
    <s v="IST"/>
    <s v="Turkey"/>
    <s v="Europe"/>
    <x v="1"/>
    <s v="A320"/>
    <n v="0"/>
    <n v="9"/>
    <n v="171"/>
    <n v="0"/>
    <n v="9"/>
    <n v="35"/>
    <n v="180"/>
    <s v="SHORT Afternoon"/>
  </r>
  <r>
    <d v="2025-09-14T00:00:00"/>
    <d v="1899-12-30T16:38:00"/>
    <x v="0"/>
    <s v="BA"/>
    <s v="BA7044"/>
    <s v="LHR"/>
    <s v="JFK"/>
    <s v="USA"/>
    <s v="North America"/>
    <x v="0"/>
    <s v="B787"/>
    <n v="0"/>
    <n v="35"/>
    <n v="179"/>
    <n v="1"/>
    <n v="0"/>
    <n v="0"/>
    <n v="214"/>
    <s v="LONG Afternoon"/>
  </r>
  <r>
    <d v="2025-07-10T00:00:00"/>
    <d v="1899-12-30T22:01:00"/>
    <x v="2"/>
    <s v="BA"/>
    <s v="BA9337"/>
    <s v="LHR"/>
    <s v="ORD"/>
    <s v="USA"/>
    <s v="North America"/>
    <x v="0"/>
    <s v="A380"/>
    <n v="14"/>
    <n v="97"/>
    <n v="358"/>
    <n v="0"/>
    <n v="7"/>
    <n v="29"/>
    <n v="469"/>
    <s v="LONG Evening"/>
  </r>
  <r>
    <d v="2025-07-02T00:00:00"/>
    <d v="1899-12-30T12:54:00"/>
    <x v="3"/>
    <s v="BA"/>
    <s v="BA1945"/>
    <s v="LHR"/>
    <s v="JFK"/>
    <s v="USA"/>
    <s v="North America"/>
    <x v="0"/>
    <s v="B777"/>
    <n v="8"/>
    <n v="49"/>
    <n v="178"/>
    <n v="0"/>
    <n v="8"/>
    <n v="31"/>
    <n v="235"/>
    <s v="LONG Lunchtime"/>
  </r>
  <r>
    <d v="2025-08-11T00:00:00"/>
    <d v="1899-12-30T09:41:00"/>
    <x v="1"/>
    <s v="BA"/>
    <s v="BA7551"/>
    <s v="LHR"/>
    <s v="ZRH"/>
    <s v="Switzerland"/>
    <s v="Europe"/>
    <x v="1"/>
    <s v="A320"/>
    <n v="0"/>
    <n v="11"/>
    <n v="169"/>
    <n v="0"/>
    <n v="12"/>
    <n v="43"/>
    <n v="180"/>
    <s v="SHORT Morning"/>
  </r>
  <r>
    <d v="2025-04-04T00:00:00"/>
    <d v="1899-12-30T10:59:00"/>
    <x v="1"/>
    <s v="BA"/>
    <s v="BA8778"/>
    <s v="LHR"/>
    <s v="HND"/>
    <s v="Japan"/>
    <s v="Asia"/>
    <x v="0"/>
    <s v="A350"/>
    <n v="0"/>
    <n v="56"/>
    <n v="275"/>
    <n v="0"/>
    <n v="13"/>
    <n v="45"/>
    <n v="331"/>
    <s v="LONG Morning"/>
  </r>
  <r>
    <d v="2025-09-11T00:00:00"/>
    <d v="1899-12-30T15:42:00"/>
    <x v="0"/>
    <s v="BA"/>
    <s v="BA2904"/>
    <s v="LHR"/>
    <s v="AMS"/>
    <s v="Netherlands"/>
    <s v="Europe"/>
    <x v="1"/>
    <s v="A320"/>
    <n v="0"/>
    <n v="8"/>
    <n v="172"/>
    <n v="0"/>
    <n v="5"/>
    <n v="22"/>
    <n v="180"/>
    <s v="SHORT Afternoon"/>
  </r>
  <r>
    <d v="2025-06-16T00:00:00"/>
    <d v="1899-12-30T07:24:00"/>
    <x v="1"/>
    <s v="BA"/>
    <s v="BA3842"/>
    <s v="LHR"/>
    <s v="CDG"/>
    <s v="France"/>
    <s v="Europe"/>
    <x v="1"/>
    <s v="A320"/>
    <n v="0"/>
    <n v="6"/>
    <n v="174"/>
    <n v="0"/>
    <n v="7"/>
    <n v="28"/>
    <n v="180"/>
    <s v="SHORT Morning"/>
  </r>
  <r>
    <d v="2025-06-27T00:00:00"/>
    <d v="1899-12-30T17:24:00"/>
    <x v="0"/>
    <s v="BA"/>
    <s v="BA2750"/>
    <s v="LHR"/>
    <s v="ZRH"/>
    <s v="Switzerland"/>
    <s v="Europe"/>
    <x v="1"/>
    <s v="A320"/>
    <n v="0"/>
    <n v="6"/>
    <n v="174"/>
    <n v="0"/>
    <n v="4"/>
    <n v="18"/>
    <n v="180"/>
    <s v="SHORT Afternoon"/>
  </r>
  <r>
    <d v="2025-06-05T00:00:00"/>
    <d v="1899-12-30T18:31:00"/>
    <x v="2"/>
    <s v="BA"/>
    <s v="BA9681"/>
    <s v="LHR"/>
    <s v="MAD"/>
    <s v="Spain"/>
    <s v="Europe"/>
    <x v="1"/>
    <s v="A320"/>
    <n v="0"/>
    <n v="10"/>
    <n v="170"/>
    <n v="0"/>
    <n v="2"/>
    <n v="13"/>
    <n v="180"/>
    <s v="SHORT Evening"/>
  </r>
  <r>
    <d v="2025-05-25T00:00:00"/>
    <d v="1899-12-30T08:11:00"/>
    <x v="1"/>
    <s v="BA"/>
    <s v="BA9754"/>
    <s v="LHR"/>
    <s v="ORD"/>
    <s v="USA"/>
    <s v="North America"/>
    <x v="0"/>
    <s v="A350"/>
    <n v="0"/>
    <n v="56"/>
    <n v="275"/>
    <n v="1"/>
    <n v="9"/>
    <n v="35"/>
    <n v="331"/>
    <s v="LONG Morning"/>
  </r>
  <r>
    <d v="2025-09-21T00:00:00"/>
    <d v="1899-12-30T12:28:00"/>
    <x v="3"/>
    <s v="BA"/>
    <s v="BA3856"/>
    <s v="LHR"/>
    <s v="HND"/>
    <s v="Japan"/>
    <s v="Asia"/>
    <x v="0"/>
    <s v="B787"/>
    <n v="8"/>
    <n v="42"/>
    <n v="166"/>
    <n v="1"/>
    <n v="1"/>
    <n v="10"/>
    <n v="216"/>
    <s v="LONG Lunchtime"/>
  </r>
  <r>
    <d v="2025-05-29T00:00:00"/>
    <d v="1899-12-30T07:02:00"/>
    <x v="1"/>
    <s v="BA"/>
    <s v="BA4928"/>
    <s v="LHR"/>
    <s v="DXB"/>
    <s v="UAE"/>
    <s v="Middle East"/>
    <x v="0"/>
    <s v="A350"/>
    <n v="0"/>
    <n v="56"/>
    <n v="275"/>
    <n v="1"/>
    <n v="6"/>
    <n v="24"/>
    <n v="331"/>
    <s v="LONG Morning"/>
  </r>
  <r>
    <d v="2025-08-05T00:00:00"/>
    <d v="1899-12-30T16:59:00"/>
    <x v="0"/>
    <s v="BA"/>
    <s v="BA7884"/>
    <s v="LHR"/>
    <s v="FRA"/>
    <s v="Germany"/>
    <s v="Europe"/>
    <x v="1"/>
    <s v="A320"/>
    <n v="0"/>
    <n v="13"/>
    <n v="167"/>
    <n v="0"/>
    <n v="2"/>
    <n v="15"/>
    <n v="180"/>
    <s v="SHORT Afternoon"/>
  </r>
  <r>
    <d v="2025-06-09T00:00:00"/>
    <d v="1899-12-30T19:21:00"/>
    <x v="2"/>
    <s v="BA"/>
    <s v="BA4178"/>
    <s v="LHR"/>
    <s v="HND"/>
    <s v="Japan"/>
    <s v="Asia"/>
    <x v="0"/>
    <s v="B787"/>
    <n v="0"/>
    <n v="35"/>
    <n v="179"/>
    <n v="3"/>
    <n v="11"/>
    <n v="39"/>
    <n v="214"/>
    <s v="LONG Evening"/>
  </r>
  <r>
    <d v="2025-10-14T00:00:00"/>
    <d v="1899-12-30T10:54:00"/>
    <x v="1"/>
    <s v="BA"/>
    <s v="BA9999"/>
    <s v="LHR"/>
    <s v="CDG"/>
    <s v="France"/>
    <s v="Europe"/>
    <x v="1"/>
    <s v="A320"/>
    <n v="0"/>
    <n v="17"/>
    <n v="163"/>
    <n v="0"/>
    <n v="18"/>
    <n v="58"/>
    <n v="180"/>
    <s v="SHORT Morning"/>
  </r>
  <r>
    <d v="2025-04-16T00:00:00"/>
    <d v="1899-12-30T16:12:00"/>
    <x v="0"/>
    <s v="BA"/>
    <s v="BA9006"/>
    <s v="LHR"/>
    <s v="BCN"/>
    <s v="Spain"/>
    <s v="Europe"/>
    <x v="1"/>
    <s v="A320"/>
    <n v="0"/>
    <n v="10"/>
    <n v="170"/>
    <n v="4"/>
    <n v="1"/>
    <n v="10"/>
    <n v="180"/>
    <s v="SHORT Afternoon"/>
  </r>
  <r>
    <d v="2025-08-07T00:00:00"/>
    <d v="1899-12-30T22:33:00"/>
    <x v="2"/>
    <s v="BA"/>
    <s v="BA9947"/>
    <s v="LHR"/>
    <s v="IST"/>
    <s v="Turkey"/>
    <s v="Europe"/>
    <x v="1"/>
    <s v="A320"/>
    <n v="0"/>
    <n v="7"/>
    <n v="173"/>
    <n v="0"/>
    <n v="0"/>
    <n v="1"/>
    <n v="180"/>
    <s v="SHORT Evening"/>
  </r>
  <r>
    <d v="2025-08-14T00:00:00"/>
    <d v="1899-12-30T22:54:00"/>
    <x v="2"/>
    <s v="BA"/>
    <s v="BA2648"/>
    <s v="LHR"/>
    <s v="HND"/>
    <s v="Japan"/>
    <s v="Asia"/>
    <x v="0"/>
    <s v="A350"/>
    <n v="0"/>
    <n v="56"/>
    <n v="275"/>
    <n v="0"/>
    <n v="7"/>
    <n v="28"/>
    <n v="331"/>
    <s v="LONG Evening"/>
  </r>
  <r>
    <d v="2025-08-14T00:00:00"/>
    <d v="1899-12-30T16:54:00"/>
    <x v="0"/>
    <s v="BA"/>
    <s v="BA8554"/>
    <s v="LHR"/>
    <s v="ORD"/>
    <s v="USA"/>
    <s v="North America"/>
    <x v="0"/>
    <s v="B787"/>
    <n v="0"/>
    <n v="35"/>
    <n v="179"/>
    <n v="0"/>
    <n v="8"/>
    <n v="31"/>
    <n v="214"/>
    <s v="LONG Afternoon"/>
  </r>
  <r>
    <d v="2025-08-07T00:00:00"/>
    <d v="1899-12-30T20:52:00"/>
    <x v="2"/>
    <s v="BA"/>
    <s v="BA8359"/>
    <s v="LHR"/>
    <s v="DXB"/>
    <s v="UAE"/>
    <s v="Middle East"/>
    <x v="0"/>
    <s v="B787"/>
    <n v="0"/>
    <n v="35"/>
    <n v="179"/>
    <n v="0"/>
    <n v="9"/>
    <n v="34"/>
    <n v="214"/>
    <s v="LONG Evening"/>
  </r>
  <r>
    <d v="2025-09-12T00:00:00"/>
    <d v="1899-12-30T12:17:00"/>
    <x v="3"/>
    <s v="BA"/>
    <s v="BA8212"/>
    <s v="LHR"/>
    <s v="VIE"/>
    <s v="Austria"/>
    <s v="Europe"/>
    <x v="1"/>
    <s v="A320"/>
    <n v="0"/>
    <n v="19"/>
    <n v="161"/>
    <n v="1"/>
    <n v="5"/>
    <n v="23"/>
    <n v="180"/>
    <s v="SHORT Lunchtime"/>
  </r>
  <r>
    <d v="2025-06-13T00:00:00"/>
    <d v="1899-12-30T07:03:00"/>
    <x v="1"/>
    <s v="BA"/>
    <s v="BA3063"/>
    <s v="LHR"/>
    <s v="CDG"/>
    <s v="France"/>
    <s v="Europe"/>
    <x v="1"/>
    <s v="A320"/>
    <n v="0"/>
    <n v="1"/>
    <n v="179"/>
    <n v="1"/>
    <n v="7"/>
    <n v="27"/>
    <n v="180"/>
    <s v="SHORT Morning"/>
  </r>
  <r>
    <d v="2025-10-05T00:00:00"/>
    <d v="1899-12-30T18:26:00"/>
    <x v="2"/>
    <s v="BA"/>
    <s v="BA2481"/>
    <s v="LHR"/>
    <s v="MAD"/>
    <s v="Spain"/>
    <s v="Europe"/>
    <x v="1"/>
    <s v="A320"/>
    <n v="0"/>
    <n v="19"/>
    <n v="161"/>
    <n v="4"/>
    <n v="10"/>
    <n v="36"/>
    <n v="180"/>
    <s v="SHORT Evening"/>
  </r>
  <r>
    <d v="2025-04-08T00:00:00"/>
    <d v="1899-12-30T16:49:00"/>
    <x v="0"/>
    <s v="BA"/>
    <s v="BA9575"/>
    <s v="LHR"/>
    <s v="CDG"/>
    <s v="France"/>
    <s v="Europe"/>
    <x v="1"/>
    <s v="A320"/>
    <n v="0"/>
    <n v="19"/>
    <n v="161"/>
    <n v="0"/>
    <n v="13"/>
    <n v="47"/>
    <n v="180"/>
    <s v="SHORT Afternoon"/>
  </r>
  <r>
    <d v="2025-06-30T00:00:00"/>
    <d v="1899-12-30T17:15:00"/>
    <x v="0"/>
    <s v="BA"/>
    <s v="BA5718"/>
    <s v="LHR"/>
    <s v="LAX"/>
    <s v="USA"/>
    <s v="North America"/>
    <x v="0"/>
    <s v="B787"/>
    <n v="0"/>
    <n v="35"/>
    <n v="179"/>
    <n v="0"/>
    <n v="0"/>
    <n v="0"/>
    <n v="214"/>
    <s v="LONG Afternoon"/>
  </r>
  <r>
    <d v="2025-06-16T00:00:00"/>
    <d v="1899-12-30T15:35:00"/>
    <x v="0"/>
    <s v="BA"/>
    <s v="BA2900"/>
    <s v="LHR"/>
    <s v="DXB"/>
    <s v="UAE"/>
    <s v="Middle East"/>
    <x v="0"/>
    <s v="A380"/>
    <n v="14"/>
    <n v="97"/>
    <n v="358"/>
    <n v="0"/>
    <n v="6"/>
    <n v="25"/>
    <n v="469"/>
    <s v="LONG Afternoon"/>
  </r>
  <r>
    <d v="2025-04-05T00:00:00"/>
    <d v="1899-12-30T09:16:00"/>
    <x v="1"/>
    <s v="BA"/>
    <s v="BA2975"/>
    <s v="LHR"/>
    <s v="ZRH"/>
    <s v="Switzerland"/>
    <s v="Europe"/>
    <x v="1"/>
    <s v="A320"/>
    <n v="0"/>
    <n v="10"/>
    <n v="170"/>
    <n v="5"/>
    <n v="9"/>
    <n v="34"/>
    <n v="180"/>
    <s v="SHORT Morning"/>
  </r>
  <r>
    <d v="2025-07-26T00:00:00"/>
    <d v="1899-12-30T06:21:00"/>
    <x v="1"/>
    <s v="BA"/>
    <s v="BA9682"/>
    <s v="LHR"/>
    <s v="MAD"/>
    <s v="Spain"/>
    <s v="Europe"/>
    <x v="1"/>
    <s v="A320"/>
    <n v="0"/>
    <n v="5"/>
    <n v="175"/>
    <n v="0"/>
    <n v="3"/>
    <n v="16"/>
    <n v="180"/>
    <s v="SHORT Morning"/>
  </r>
  <r>
    <d v="2025-04-27T00:00:00"/>
    <d v="1899-12-30T17:35:00"/>
    <x v="0"/>
    <s v="BA"/>
    <s v="BA3656"/>
    <s v="LHR"/>
    <s v="DXB"/>
    <s v="UAE"/>
    <s v="Middle East"/>
    <x v="0"/>
    <s v="B787"/>
    <n v="0"/>
    <n v="31"/>
    <n v="173"/>
    <n v="1"/>
    <n v="17"/>
    <n v="57"/>
    <n v="204"/>
    <s v="LONG Afternoon"/>
  </r>
  <r>
    <d v="2025-07-10T00:00:00"/>
    <d v="1899-12-30T14:46:00"/>
    <x v="0"/>
    <s v="BA"/>
    <s v="BA9540"/>
    <s v="LHR"/>
    <s v="CDG"/>
    <s v="France"/>
    <s v="Europe"/>
    <x v="1"/>
    <s v="A320"/>
    <n v="0"/>
    <n v="15"/>
    <n v="165"/>
    <n v="0"/>
    <n v="4"/>
    <n v="20"/>
    <n v="180"/>
    <s v="SHORT Afternoon"/>
  </r>
  <r>
    <d v="2025-09-05T00:00:00"/>
    <d v="1899-12-30T22:02:00"/>
    <x v="2"/>
    <s v="BA"/>
    <s v="BA3569"/>
    <s v="LHR"/>
    <s v="ORD"/>
    <s v="USA"/>
    <s v="North America"/>
    <x v="0"/>
    <s v="B787"/>
    <n v="0"/>
    <n v="31"/>
    <n v="173"/>
    <n v="0"/>
    <n v="8"/>
    <n v="30"/>
    <n v="204"/>
    <s v="LONG Evening"/>
  </r>
  <r>
    <d v="2025-09-25T00:00:00"/>
    <d v="1899-12-30T15:07:00"/>
    <x v="0"/>
    <s v="BA"/>
    <s v="BA8134"/>
    <s v="LHR"/>
    <s v="MAD"/>
    <s v="Spain"/>
    <s v="Europe"/>
    <x v="1"/>
    <s v="A320"/>
    <n v="0"/>
    <n v="16"/>
    <n v="164"/>
    <n v="2"/>
    <n v="11"/>
    <n v="39"/>
    <n v="180"/>
    <s v="SHORT Afternoon"/>
  </r>
  <r>
    <d v="2025-04-09T00:00:00"/>
    <d v="1899-12-30T15:30:00"/>
    <x v="0"/>
    <s v="BA"/>
    <s v="BA5220"/>
    <s v="LHR"/>
    <s v="DFW"/>
    <s v="USA"/>
    <s v="North America"/>
    <x v="0"/>
    <s v="B777"/>
    <n v="0"/>
    <n v="48"/>
    <n v="224"/>
    <n v="0"/>
    <n v="5"/>
    <n v="21"/>
    <n v="272"/>
    <s v="LONG Afternoon"/>
  </r>
  <r>
    <d v="2025-06-30T00:00:00"/>
    <d v="1899-12-30T06:39:00"/>
    <x v="1"/>
    <s v="BA"/>
    <s v="BA5622"/>
    <s v="LHR"/>
    <s v="AMS"/>
    <s v="Netherlands"/>
    <s v="Europe"/>
    <x v="1"/>
    <s v="A320"/>
    <n v="0"/>
    <n v="15"/>
    <n v="165"/>
    <n v="0"/>
    <n v="0"/>
    <n v="1"/>
    <n v="180"/>
    <s v="SHORT Morning"/>
  </r>
  <r>
    <d v="2025-08-11T00:00:00"/>
    <d v="1899-12-30T08:53:00"/>
    <x v="1"/>
    <s v="BA"/>
    <s v="BA4521"/>
    <s v="LHR"/>
    <s v="LAX"/>
    <s v="USA"/>
    <s v="North America"/>
    <x v="0"/>
    <s v="B777"/>
    <n v="0"/>
    <n v="32"/>
    <n v="300"/>
    <n v="0"/>
    <n v="5"/>
    <n v="24"/>
    <n v="332"/>
    <s v="LONG Morning"/>
  </r>
  <r>
    <d v="2025-07-09T00:00:00"/>
    <d v="1899-12-30T11:08:00"/>
    <x v="1"/>
    <s v="BA"/>
    <s v="BA6066"/>
    <s v="LHR"/>
    <s v="DFW"/>
    <s v="USA"/>
    <s v="North America"/>
    <x v="0"/>
    <s v="B777"/>
    <n v="0"/>
    <n v="48"/>
    <n v="224"/>
    <n v="1"/>
    <n v="13"/>
    <n v="46"/>
    <n v="272"/>
    <s v="LONG Morning"/>
  </r>
  <r>
    <d v="2025-10-30T00:00:00"/>
    <d v="1899-12-30T13:23:00"/>
    <x v="3"/>
    <s v="BA"/>
    <s v="BA3729"/>
    <s v="LHR"/>
    <s v="DXB"/>
    <s v="UAE"/>
    <s v="Middle East"/>
    <x v="0"/>
    <s v="B777"/>
    <n v="0"/>
    <n v="32"/>
    <n v="300"/>
    <n v="0"/>
    <n v="6"/>
    <n v="25"/>
    <n v="332"/>
    <s v="LONG Lunchtime"/>
  </r>
  <r>
    <d v="2025-07-22T00:00:00"/>
    <d v="1899-12-30T16:35:00"/>
    <x v="0"/>
    <s v="BA"/>
    <s v="BA3775"/>
    <s v="LHR"/>
    <s v="HND"/>
    <s v="Japan"/>
    <s v="Asia"/>
    <x v="0"/>
    <s v="B777"/>
    <n v="0"/>
    <n v="32"/>
    <n v="300"/>
    <n v="0"/>
    <n v="3"/>
    <n v="17"/>
    <n v="332"/>
    <s v="LONG Afternoon"/>
  </r>
  <r>
    <d v="2025-05-08T00:00:00"/>
    <d v="1899-12-30T10:41:00"/>
    <x v="1"/>
    <s v="BA"/>
    <s v="BA2407"/>
    <s v="LHR"/>
    <s v="FRA"/>
    <s v="Germany"/>
    <s v="Europe"/>
    <x v="1"/>
    <s v="A320"/>
    <n v="0"/>
    <n v="17"/>
    <n v="163"/>
    <n v="0"/>
    <n v="13"/>
    <n v="45"/>
    <n v="180"/>
    <s v="SHORT Morning"/>
  </r>
  <r>
    <d v="2025-09-16T00:00:00"/>
    <d v="1899-12-30T14:06:00"/>
    <x v="0"/>
    <s v="BA"/>
    <s v="BA5085"/>
    <s v="LHR"/>
    <s v="ORD"/>
    <s v="USA"/>
    <s v="North America"/>
    <x v="0"/>
    <s v="B777"/>
    <n v="8"/>
    <n v="49"/>
    <n v="178"/>
    <n v="0"/>
    <n v="6"/>
    <n v="25"/>
    <n v="235"/>
    <s v="LONG Afternoon"/>
  </r>
  <r>
    <d v="2025-06-14T00:00:00"/>
    <d v="1899-12-30T11:23:00"/>
    <x v="1"/>
    <s v="BA"/>
    <s v="BA9161"/>
    <s v="LHR"/>
    <s v="FRA"/>
    <s v="Germany"/>
    <s v="Europe"/>
    <x v="1"/>
    <s v="A320"/>
    <n v="0"/>
    <n v="6"/>
    <n v="174"/>
    <n v="0"/>
    <n v="5"/>
    <n v="22"/>
    <n v="180"/>
    <s v="SHORT Morning"/>
  </r>
  <r>
    <d v="2025-05-10T00:00:00"/>
    <d v="1899-12-30T09:21:00"/>
    <x v="1"/>
    <s v="BA"/>
    <s v="BA4538"/>
    <s v="LHR"/>
    <s v="ZRH"/>
    <s v="Switzerland"/>
    <s v="Europe"/>
    <x v="1"/>
    <s v="A320"/>
    <n v="0"/>
    <n v="18"/>
    <n v="162"/>
    <n v="0"/>
    <n v="9"/>
    <n v="33"/>
    <n v="180"/>
    <s v="SHORT Morning"/>
  </r>
  <r>
    <d v="2025-05-19T00:00:00"/>
    <d v="1899-12-30T20:16:00"/>
    <x v="2"/>
    <s v="BA"/>
    <s v="BA1274"/>
    <s v="LHR"/>
    <s v="HND"/>
    <s v="Japan"/>
    <s v="Asia"/>
    <x v="0"/>
    <s v="B777"/>
    <n v="0"/>
    <n v="32"/>
    <n v="300"/>
    <n v="3"/>
    <n v="12"/>
    <n v="42"/>
    <n v="332"/>
    <s v="LONG Evening"/>
  </r>
  <r>
    <d v="2025-05-01T00:00:00"/>
    <d v="1899-12-30T13:12:00"/>
    <x v="3"/>
    <s v="BA"/>
    <s v="BA7164"/>
    <s v="LHR"/>
    <s v="ZRH"/>
    <s v="Switzerland"/>
    <s v="Europe"/>
    <x v="1"/>
    <s v="A320"/>
    <n v="0"/>
    <n v="2"/>
    <n v="178"/>
    <n v="3"/>
    <n v="21"/>
    <n v="67"/>
    <n v="180"/>
    <s v="SHORT Lunchtime"/>
  </r>
  <r>
    <d v="2025-05-14T00:00:00"/>
    <d v="1899-12-30T19:04:00"/>
    <x v="2"/>
    <s v="BA"/>
    <s v="BA7106"/>
    <s v="LHR"/>
    <s v="MAD"/>
    <s v="Spain"/>
    <s v="Europe"/>
    <x v="1"/>
    <s v="A320"/>
    <n v="0"/>
    <n v="9"/>
    <n v="171"/>
    <n v="0"/>
    <n v="12"/>
    <n v="43"/>
    <n v="180"/>
    <s v="SHORT Evening"/>
  </r>
  <r>
    <d v="2025-07-28T00:00:00"/>
    <d v="1899-12-30T15:41:00"/>
    <x v="0"/>
    <s v="BA"/>
    <s v="BA1580"/>
    <s v="LHR"/>
    <s v="DFW"/>
    <s v="USA"/>
    <s v="North America"/>
    <x v="0"/>
    <s v="B787"/>
    <n v="0"/>
    <n v="31"/>
    <n v="173"/>
    <n v="1"/>
    <n v="14"/>
    <n v="48"/>
    <n v="204"/>
    <s v="LONG Afternoon"/>
  </r>
  <r>
    <d v="2025-04-30T00:00:00"/>
    <d v="1899-12-30T13:29:00"/>
    <x v="3"/>
    <s v="BA"/>
    <s v="BA8999"/>
    <s v="LHR"/>
    <s v="HND"/>
    <s v="Japan"/>
    <s v="Asia"/>
    <x v="0"/>
    <s v="B777"/>
    <n v="0"/>
    <n v="48"/>
    <n v="224"/>
    <n v="0"/>
    <n v="5"/>
    <n v="22"/>
    <n v="272"/>
    <s v="LONG Lunchtime"/>
  </r>
  <r>
    <d v="2025-06-11T00:00:00"/>
    <d v="1899-12-30T12:24:00"/>
    <x v="3"/>
    <s v="BA"/>
    <s v="BA6828"/>
    <s v="LHR"/>
    <s v="JFK"/>
    <s v="USA"/>
    <s v="North America"/>
    <x v="0"/>
    <s v="B777"/>
    <n v="8"/>
    <n v="49"/>
    <n v="178"/>
    <n v="0"/>
    <n v="2"/>
    <n v="14"/>
    <n v="235"/>
    <s v="LONG Lunchtime"/>
  </r>
  <r>
    <d v="2025-08-07T00:00:00"/>
    <d v="1899-12-30T20:47:00"/>
    <x v="2"/>
    <s v="BA"/>
    <s v="BA5762"/>
    <s v="LHR"/>
    <s v="HND"/>
    <s v="Japan"/>
    <s v="Asia"/>
    <x v="0"/>
    <s v="A350"/>
    <n v="0"/>
    <n v="56"/>
    <n v="275"/>
    <n v="0"/>
    <n v="8"/>
    <n v="31"/>
    <n v="331"/>
    <s v="LONG Evening"/>
  </r>
  <r>
    <d v="2025-05-25T00:00:00"/>
    <d v="1899-12-30T15:27:00"/>
    <x v="0"/>
    <s v="BA"/>
    <s v="BA8822"/>
    <s v="LHR"/>
    <s v="MUC"/>
    <s v="Germany"/>
    <s v="Europe"/>
    <x v="1"/>
    <s v="A320"/>
    <n v="0"/>
    <n v="6"/>
    <n v="174"/>
    <n v="0"/>
    <n v="8"/>
    <n v="32"/>
    <n v="180"/>
    <s v="SHORT Afternoon"/>
  </r>
  <r>
    <d v="2025-04-07T00:00:00"/>
    <d v="1899-12-30T11:46:00"/>
    <x v="1"/>
    <s v="BA"/>
    <s v="BA2014"/>
    <s v="LHR"/>
    <s v="AMS"/>
    <s v="Netherlands"/>
    <s v="Europe"/>
    <x v="1"/>
    <s v="A320"/>
    <n v="0"/>
    <n v="1"/>
    <n v="179"/>
    <n v="0"/>
    <n v="2"/>
    <n v="13"/>
    <n v="180"/>
    <s v="SHORT Morning"/>
  </r>
  <r>
    <d v="2025-09-27T00:00:00"/>
    <d v="1899-12-30T09:16:00"/>
    <x v="1"/>
    <s v="BA"/>
    <s v="BA5169"/>
    <s v="LHR"/>
    <s v="ORD"/>
    <s v="USA"/>
    <s v="North America"/>
    <x v="0"/>
    <s v="B777"/>
    <n v="0"/>
    <n v="32"/>
    <n v="300"/>
    <n v="0"/>
    <n v="7"/>
    <n v="28"/>
    <n v="332"/>
    <s v="LONG Morning"/>
  </r>
  <r>
    <d v="2025-10-12T00:00:00"/>
    <d v="1899-12-30T12:49:00"/>
    <x v="3"/>
    <s v="BA"/>
    <s v="BA7564"/>
    <s v="LHR"/>
    <s v="HND"/>
    <s v="Japan"/>
    <s v="Asia"/>
    <x v="0"/>
    <s v="B777"/>
    <n v="8"/>
    <n v="49"/>
    <n v="178"/>
    <n v="1"/>
    <n v="10"/>
    <n v="37"/>
    <n v="235"/>
    <s v="LONG Lunchtime"/>
  </r>
  <r>
    <d v="2025-06-13T00:00:00"/>
    <d v="1899-12-30T09:48:00"/>
    <x v="1"/>
    <s v="BA"/>
    <s v="BA5379"/>
    <s v="LHR"/>
    <s v="LAX"/>
    <s v="USA"/>
    <s v="North America"/>
    <x v="0"/>
    <s v="B777"/>
    <n v="8"/>
    <n v="49"/>
    <n v="178"/>
    <n v="0"/>
    <n v="10"/>
    <n v="36"/>
    <n v="235"/>
    <s v="LONG Morning"/>
  </r>
  <r>
    <d v="2025-07-15T00:00:00"/>
    <d v="1899-12-30T08:24:00"/>
    <x v="1"/>
    <s v="BA"/>
    <s v="BA5836"/>
    <s v="LHR"/>
    <s v="DFW"/>
    <s v="USA"/>
    <s v="North America"/>
    <x v="0"/>
    <s v="A350"/>
    <n v="0"/>
    <n v="56"/>
    <n v="275"/>
    <n v="1"/>
    <n v="11"/>
    <n v="38"/>
    <n v="331"/>
    <s v="LONG Morning"/>
  </r>
  <r>
    <d v="2025-05-06T00:00:00"/>
    <d v="1899-12-30T19:09:00"/>
    <x v="2"/>
    <s v="BA"/>
    <s v="BA2203"/>
    <s v="LHR"/>
    <s v="JFK"/>
    <s v="USA"/>
    <s v="North America"/>
    <x v="0"/>
    <s v="A350"/>
    <n v="0"/>
    <n v="56"/>
    <n v="275"/>
    <n v="0"/>
    <n v="9"/>
    <n v="35"/>
    <n v="331"/>
    <s v="LONG Evening"/>
  </r>
  <r>
    <d v="2025-05-12T00:00:00"/>
    <d v="1899-12-30T15:16:00"/>
    <x v="0"/>
    <s v="BA"/>
    <s v="BA9629"/>
    <s v="LHR"/>
    <s v="ORD"/>
    <s v="USA"/>
    <s v="North America"/>
    <x v="0"/>
    <s v="A380"/>
    <n v="14"/>
    <n v="97"/>
    <n v="358"/>
    <n v="0"/>
    <n v="5"/>
    <n v="22"/>
    <n v="469"/>
    <s v="LONG Afternoon"/>
  </r>
  <r>
    <d v="2025-09-24T00:00:00"/>
    <d v="1899-12-30T14:26:00"/>
    <x v="0"/>
    <s v="BA"/>
    <s v="BA4341"/>
    <s v="LHR"/>
    <s v="AMS"/>
    <s v="Netherlands"/>
    <s v="Europe"/>
    <x v="1"/>
    <s v="A320"/>
    <n v="0"/>
    <n v="4"/>
    <n v="176"/>
    <n v="0"/>
    <n v="5"/>
    <n v="22"/>
    <n v="180"/>
    <s v="SHORT Afternoon"/>
  </r>
  <r>
    <d v="2025-06-10T00:00:00"/>
    <d v="1899-12-30T13:01:00"/>
    <x v="3"/>
    <s v="BA"/>
    <s v="BA1011"/>
    <s v="LHR"/>
    <s v="FRA"/>
    <s v="Germany"/>
    <s v="Europe"/>
    <x v="1"/>
    <s v="A320"/>
    <n v="0"/>
    <n v="17"/>
    <n v="163"/>
    <n v="0"/>
    <n v="1"/>
    <n v="12"/>
    <n v="180"/>
    <s v="SHORT Lunchtime"/>
  </r>
  <r>
    <d v="2025-08-24T00:00:00"/>
    <d v="1899-12-30T10:04:00"/>
    <x v="1"/>
    <s v="BA"/>
    <s v="BA2520"/>
    <s v="LHR"/>
    <s v="BCN"/>
    <s v="Spain"/>
    <s v="Europe"/>
    <x v="1"/>
    <s v="A320"/>
    <n v="0"/>
    <n v="5"/>
    <n v="175"/>
    <n v="1"/>
    <n v="18"/>
    <n v="58"/>
    <n v="180"/>
    <s v="SHORT Morning"/>
  </r>
  <r>
    <d v="2025-06-25T00:00:00"/>
    <d v="1899-12-30T07:52:00"/>
    <x v="1"/>
    <s v="BA"/>
    <s v="BA3168"/>
    <s v="LHR"/>
    <s v="FRA"/>
    <s v="Germany"/>
    <s v="Europe"/>
    <x v="1"/>
    <s v="A320"/>
    <n v="0"/>
    <n v="12"/>
    <n v="168"/>
    <n v="1"/>
    <n v="8"/>
    <n v="31"/>
    <n v="180"/>
    <s v="SHORT Morning"/>
  </r>
  <r>
    <d v="2025-09-19T00:00:00"/>
    <d v="1899-12-30T22:13:00"/>
    <x v="2"/>
    <s v="BA"/>
    <s v="BA5173"/>
    <s v="LHR"/>
    <s v="ZRH"/>
    <s v="Switzerland"/>
    <s v="Europe"/>
    <x v="1"/>
    <s v="A320"/>
    <n v="0"/>
    <n v="17"/>
    <n v="163"/>
    <n v="0"/>
    <n v="7"/>
    <n v="27"/>
    <n v="180"/>
    <s v="SHORT Evening"/>
  </r>
  <r>
    <d v="2025-07-23T00:00:00"/>
    <d v="1899-12-30T07:45:00"/>
    <x v="1"/>
    <s v="BA"/>
    <s v="BA5463"/>
    <s v="LHR"/>
    <s v="AMS"/>
    <s v="Netherlands"/>
    <s v="Europe"/>
    <x v="1"/>
    <s v="A320"/>
    <n v="0"/>
    <n v="17"/>
    <n v="163"/>
    <n v="1"/>
    <n v="3"/>
    <n v="16"/>
    <n v="180"/>
    <s v="SHORT Morning"/>
  </r>
  <r>
    <d v="2025-05-04T00:00:00"/>
    <d v="1899-12-30T21:21:00"/>
    <x v="2"/>
    <s v="BA"/>
    <s v="BA1758"/>
    <s v="LHR"/>
    <s v="FRA"/>
    <s v="Germany"/>
    <s v="Europe"/>
    <x v="1"/>
    <s v="A320"/>
    <n v="0"/>
    <n v="14"/>
    <n v="166"/>
    <n v="2"/>
    <n v="24"/>
    <n v="76"/>
    <n v="180"/>
    <s v="SHORT Evening"/>
  </r>
  <r>
    <d v="2025-04-15T00:00:00"/>
    <d v="1899-12-30T07:24:00"/>
    <x v="1"/>
    <s v="BA"/>
    <s v="BA2480"/>
    <s v="LHR"/>
    <s v="MAD"/>
    <s v="Spain"/>
    <s v="Europe"/>
    <x v="1"/>
    <s v="A320"/>
    <n v="0"/>
    <n v="0"/>
    <n v="180"/>
    <n v="0"/>
    <n v="2"/>
    <n v="14"/>
    <n v="180"/>
    <s v="SHORT Morning"/>
  </r>
  <r>
    <d v="2025-04-20T00:00:00"/>
    <d v="1899-12-30T15:42:00"/>
    <x v="0"/>
    <s v="BA"/>
    <s v="BA3234"/>
    <s v="LHR"/>
    <s v="AMS"/>
    <s v="Netherlands"/>
    <s v="Europe"/>
    <x v="1"/>
    <s v="A320"/>
    <n v="0"/>
    <n v="15"/>
    <n v="165"/>
    <n v="0"/>
    <n v="5"/>
    <n v="24"/>
    <n v="180"/>
    <s v="SHORT Afternoon"/>
  </r>
  <r>
    <d v="2025-06-25T00:00:00"/>
    <d v="1899-12-30T07:06:00"/>
    <x v="1"/>
    <s v="BA"/>
    <s v="BA6806"/>
    <s v="LHR"/>
    <s v="DXB"/>
    <s v="UAE"/>
    <s v="Middle East"/>
    <x v="0"/>
    <s v="A350"/>
    <n v="0"/>
    <n v="56"/>
    <n v="275"/>
    <n v="1"/>
    <n v="10"/>
    <n v="37"/>
    <n v="331"/>
    <s v="LONG Morning"/>
  </r>
  <r>
    <d v="2025-04-20T00:00:00"/>
    <d v="1899-12-30T06:12:00"/>
    <x v="1"/>
    <s v="BA"/>
    <s v="BA9099"/>
    <s v="LHR"/>
    <s v="AMS"/>
    <s v="Netherlands"/>
    <s v="Europe"/>
    <x v="1"/>
    <s v="A320"/>
    <n v="0"/>
    <n v="2"/>
    <n v="178"/>
    <n v="0"/>
    <n v="11"/>
    <n v="40"/>
    <n v="180"/>
    <s v="SHORT Morning"/>
  </r>
  <r>
    <d v="2025-07-17T00:00:00"/>
    <d v="1899-12-30T09:34:00"/>
    <x v="1"/>
    <s v="BA"/>
    <s v="BA8690"/>
    <s v="LHR"/>
    <s v="ZRH"/>
    <s v="Switzerland"/>
    <s v="Europe"/>
    <x v="1"/>
    <s v="A320"/>
    <n v="0"/>
    <n v="2"/>
    <n v="178"/>
    <n v="2"/>
    <n v="13"/>
    <n v="45"/>
    <n v="180"/>
    <s v="SHORT Morning"/>
  </r>
  <r>
    <d v="2025-06-07T00:00:00"/>
    <d v="1899-12-30T08:17:00"/>
    <x v="1"/>
    <s v="BA"/>
    <s v="BA8598"/>
    <s v="LHR"/>
    <s v="BCN"/>
    <s v="Spain"/>
    <s v="Europe"/>
    <x v="1"/>
    <s v="A320"/>
    <n v="0"/>
    <n v="12"/>
    <n v="168"/>
    <n v="0"/>
    <n v="18"/>
    <n v="58"/>
    <n v="180"/>
    <s v="SHORT Morning"/>
  </r>
  <r>
    <d v="2025-04-16T00:00:00"/>
    <d v="1899-12-30T16:52:00"/>
    <x v="0"/>
    <s v="BA"/>
    <s v="BA9455"/>
    <s v="LHR"/>
    <s v="LAX"/>
    <s v="USA"/>
    <s v="North America"/>
    <x v="0"/>
    <s v="B787"/>
    <n v="0"/>
    <n v="35"/>
    <n v="179"/>
    <n v="0"/>
    <n v="11"/>
    <n v="38"/>
    <n v="214"/>
    <s v="LONG Afternoon"/>
  </r>
  <r>
    <d v="2025-09-19T00:00:00"/>
    <d v="1899-12-30T17:57:00"/>
    <x v="0"/>
    <s v="BA"/>
    <s v="BA6735"/>
    <s v="LHR"/>
    <s v="ORD"/>
    <s v="USA"/>
    <s v="North America"/>
    <x v="0"/>
    <s v="B787"/>
    <n v="8"/>
    <n v="42"/>
    <n v="166"/>
    <n v="0"/>
    <n v="2"/>
    <n v="14"/>
    <n v="216"/>
    <s v="LONG Afternoon"/>
  </r>
  <r>
    <d v="2025-10-14T00:00:00"/>
    <d v="1899-12-30T17:53:00"/>
    <x v="0"/>
    <s v="BA"/>
    <s v="BA2744"/>
    <s v="LHR"/>
    <s v="AMS"/>
    <s v="Netherlands"/>
    <s v="Europe"/>
    <x v="1"/>
    <s v="A320"/>
    <n v="0"/>
    <n v="1"/>
    <n v="179"/>
    <n v="0"/>
    <n v="6"/>
    <n v="26"/>
    <n v="180"/>
    <s v="SHORT Afternoon"/>
  </r>
  <r>
    <d v="2025-04-06T00:00:00"/>
    <d v="1899-12-30T14:59:00"/>
    <x v="0"/>
    <s v="BA"/>
    <s v="BA9337"/>
    <s v="LHR"/>
    <s v="MUC"/>
    <s v="Germany"/>
    <s v="Europe"/>
    <x v="1"/>
    <s v="A320"/>
    <n v="0"/>
    <n v="1"/>
    <n v="179"/>
    <n v="2"/>
    <n v="9"/>
    <n v="35"/>
    <n v="180"/>
    <s v="SHORT Afternoon"/>
  </r>
  <r>
    <d v="2025-06-16T00:00:00"/>
    <d v="1899-12-30T17:15:00"/>
    <x v="0"/>
    <s v="BA"/>
    <s v="BA3423"/>
    <s v="LHR"/>
    <s v="DFW"/>
    <s v="USA"/>
    <s v="North America"/>
    <x v="0"/>
    <s v="B777"/>
    <n v="0"/>
    <n v="32"/>
    <n v="300"/>
    <n v="0"/>
    <n v="19"/>
    <n v="63"/>
    <n v="332"/>
    <s v="LONG Afternoon"/>
  </r>
  <r>
    <d v="2025-06-17T00:00:00"/>
    <d v="1899-12-30T20:56:00"/>
    <x v="2"/>
    <s v="BA"/>
    <s v="BA6335"/>
    <s v="LHR"/>
    <s v="CDG"/>
    <s v="France"/>
    <s v="Europe"/>
    <x v="1"/>
    <s v="A320"/>
    <n v="0"/>
    <n v="2"/>
    <n v="178"/>
    <n v="0"/>
    <n v="0"/>
    <n v="8"/>
    <n v="180"/>
    <s v="SHORT Evening"/>
  </r>
  <r>
    <d v="2025-06-02T00:00:00"/>
    <d v="1899-12-30T15:19:00"/>
    <x v="0"/>
    <s v="BA"/>
    <s v="BA4853"/>
    <s v="LHR"/>
    <s v="LAX"/>
    <s v="USA"/>
    <s v="North America"/>
    <x v="0"/>
    <s v="B787"/>
    <n v="0"/>
    <n v="35"/>
    <n v="179"/>
    <n v="2"/>
    <n v="14"/>
    <n v="49"/>
    <n v="214"/>
    <s v="LONG Afternoon"/>
  </r>
  <r>
    <d v="2025-04-15T00:00:00"/>
    <d v="1899-12-30T11:30:00"/>
    <x v="1"/>
    <s v="BA"/>
    <s v="BA2072"/>
    <s v="LHR"/>
    <s v="MUC"/>
    <s v="Germany"/>
    <s v="Europe"/>
    <x v="1"/>
    <s v="A320"/>
    <n v="0"/>
    <n v="16"/>
    <n v="164"/>
    <n v="0"/>
    <n v="9"/>
    <n v="33"/>
    <n v="180"/>
    <s v="SHORT Morning"/>
  </r>
  <r>
    <d v="2025-08-26T00:00:00"/>
    <d v="1899-12-30T20:21:00"/>
    <x v="2"/>
    <s v="BA"/>
    <s v="BA2006"/>
    <s v="LHR"/>
    <s v="LAX"/>
    <s v="USA"/>
    <s v="North America"/>
    <x v="0"/>
    <s v="A350"/>
    <n v="0"/>
    <n v="56"/>
    <n v="275"/>
    <n v="0"/>
    <n v="12"/>
    <n v="43"/>
    <n v="331"/>
    <s v="LONG Evening"/>
  </r>
  <r>
    <d v="2025-09-10T00:00:00"/>
    <d v="1899-12-30T19:26:00"/>
    <x v="2"/>
    <s v="BA"/>
    <s v="BA2105"/>
    <s v="LHR"/>
    <s v="CDG"/>
    <s v="France"/>
    <s v="Europe"/>
    <x v="1"/>
    <s v="A320"/>
    <n v="0"/>
    <n v="18"/>
    <n v="162"/>
    <n v="0"/>
    <n v="7"/>
    <n v="29"/>
    <n v="180"/>
    <s v="SHORT Evening"/>
  </r>
  <r>
    <d v="2025-09-11T00:00:00"/>
    <d v="1899-12-30T11:57:00"/>
    <x v="1"/>
    <s v="BA"/>
    <s v="BA4988"/>
    <s v="LHR"/>
    <s v="IST"/>
    <s v="Turkey"/>
    <s v="Europe"/>
    <x v="1"/>
    <s v="A320"/>
    <n v="0"/>
    <n v="5"/>
    <n v="175"/>
    <n v="0"/>
    <n v="3"/>
    <n v="17"/>
    <n v="180"/>
    <s v="SHORT Morning"/>
  </r>
  <r>
    <d v="2025-09-11T00:00:00"/>
    <d v="1899-12-30T11:33:00"/>
    <x v="1"/>
    <s v="BA"/>
    <s v="BA4291"/>
    <s v="LHR"/>
    <s v="LAX"/>
    <s v="USA"/>
    <s v="North America"/>
    <x v="0"/>
    <s v="A380"/>
    <n v="14"/>
    <n v="97"/>
    <n v="358"/>
    <n v="0"/>
    <n v="12"/>
    <n v="42"/>
    <n v="469"/>
    <s v="LONG Morning"/>
  </r>
  <r>
    <d v="2025-06-20T00:00:00"/>
    <d v="1899-12-30T07:55:00"/>
    <x v="1"/>
    <s v="BA"/>
    <s v="BA8867"/>
    <s v="LHR"/>
    <s v="FRA"/>
    <s v="Germany"/>
    <s v="Europe"/>
    <x v="1"/>
    <s v="A320"/>
    <n v="0"/>
    <n v="14"/>
    <n v="166"/>
    <n v="0"/>
    <n v="11"/>
    <n v="41"/>
    <n v="180"/>
    <s v="SHORT Morning"/>
  </r>
  <r>
    <d v="2025-09-20T00:00:00"/>
    <d v="1899-12-30T13:40:00"/>
    <x v="3"/>
    <s v="BA"/>
    <s v="BA1433"/>
    <s v="LHR"/>
    <s v="LAX"/>
    <s v="USA"/>
    <s v="North America"/>
    <x v="0"/>
    <s v="A350"/>
    <n v="0"/>
    <n v="56"/>
    <n v="275"/>
    <n v="0"/>
    <n v="13"/>
    <n v="45"/>
    <n v="331"/>
    <s v="LONG Lunchtime"/>
  </r>
  <r>
    <d v="2025-09-25T00:00:00"/>
    <d v="1899-12-30T07:03:00"/>
    <x v="1"/>
    <s v="BA"/>
    <s v="BA8051"/>
    <s v="LHR"/>
    <s v="ORD"/>
    <s v="USA"/>
    <s v="North America"/>
    <x v="0"/>
    <s v="B777"/>
    <n v="0"/>
    <n v="32"/>
    <n v="300"/>
    <n v="2"/>
    <n v="8"/>
    <n v="30"/>
    <n v="332"/>
    <s v="LONG Morning"/>
  </r>
  <r>
    <d v="2025-04-01T00:00:00"/>
    <d v="1899-12-30T08:20:00"/>
    <x v="1"/>
    <s v="BA"/>
    <s v="BA4530"/>
    <s v="LHR"/>
    <s v="JFK"/>
    <s v="USA"/>
    <s v="North America"/>
    <x v="0"/>
    <s v="B777"/>
    <n v="0"/>
    <n v="48"/>
    <n v="224"/>
    <n v="0"/>
    <n v="4"/>
    <n v="21"/>
    <n v="272"/>
    <s v="LONG Morning"/>
  </r>
  <r>
    <d v="2025-09-14T00:00:00"/>
    <d v="1899-12-30T11:31:00"/>
    <x v="1"/>
    <s v="BA"/>
    <s v="BA1479"/>
    <s v="LHR"/>
    <s v="MAD"/>
    <s v="Spain"/>
    <s v="Europe"/>
    <x v="1"/>
    <s v="A320"/>
    <n v="0"/>
    <n v="20"/>
    <n v="160"/>
    <n v="0"/>
    <n v="0"/>
    <n v="6"/>
    <n v="180"/>
    <s v="SHORT Morning"/>
  </r>
  <r>
    <d v="2025-08-05T00:00:00"/>
    <d v="1899-12-30T06:22:00"/>
    <x v="1"/>
    <s v="BA"/>
    <s v="BA3427"/>
    <s v="LHR"/>
    <s v="CDG"/>
    <s v="France"/>
    <s v="Europe"/>
    <x v="1"/>
    <s v="A320"/>
    <n v="0"/>
    <n v="17"/>
    <n v="163"/>
    <n v="0"/>
    <n v="12"/>
    <n v="43"/>
    <n v="180"/>
    <s v="SHORT Morning"/>
  </r>
  <r>
    <d v="2025-05-11T00:00:00"/>
    <d v="1899-12-30T18:12:00"/>
    <x v="2"/>
    <s v="BA"/>
    <s v="BA5763"/>
    <s v="LHR"/>
    <s v="CDG"/>
    <s v="France"/>
    <s v="Europe"/>
    <x v="1"/>
    <s v="A320"/>
    <n v="0"/>
    <n v="13"/>
    <n v="167"/>
    <n v="1"/>
    <n v="10"/>
    <n v="37"/>
    <n v="180"/>
    <s v="SHORT Evening"/>
  </r>
  <r>
    <d v="2025-08-19T00:00:00"/>
    <d v="1899-12-30T09:03:00"/>
    <x v="1"/>
    <s v="BA"/>
    <s v="BA6651"/>
    <s v="LHR"/>
    <s v="MAD"/>
    <s v="Spain"/>
    <s v="Europe"/>
    <x v="1"/>
    <s v="A320"/>
    <n v="0"/>
    <n v="12"/>
    <n v="168"/>
    <n v="0"/>
    <n v="2"/>
    <n v="15"/>
    <n v="180"/>
    <s v="SHORT Morning"/>
  </r>
  <r>
    <d v="2025-08-04T00:00:00"/>
    <d v="1899-12-30T10:55:00"/>
    <x v="1"/>
    <s v="BA"/>
    <s v="BA3644"/>
    <s v="LHR"/>
    <s v="MUC"/>
    <s v="Germany"/>
    <s v="Europe"/>
    <x v="1"/>
    <s v="A320"/>
    <n v="0"/>
    <n v="3"/>
    <n v="177"/>
    <n v="2"/>
    <n v="5"/>
    <n v="22"/>
    <n v="180"/>
    <s v="SHORT Morning"/>
  </r>
  <r>
    <d v="2025-04-06T00:00:00"/>
    <d v="1899-12-30T19:09:00"/>
    <x v="2"/>
    <s v="BA"/>
    <s v="BA9815"/>
    <s v="LHR"/>
    <s v="ZRH"/>
    <s v="Switzerland"/>
    <s v="Europe"/>
    <x v="1"/>
    <s v="A320"/>
    <n v="0"/>
    <n v="7"/>
    <n v="173"/>
    <n v="0"/>
    <n v="5"/>
    <n v="23"/>
    <n v="180"/>
    <s v="SHORT Evening"/>
  </r>
  <r>
    <d v="2025-08-28T00:00:00"/>
    <d v="1899-12-30T12:16:00"/>
    <x v="3"/>
    <s v="BA"/>
    <s v="BA7469"/>
    <s v="LHR"/>
    <s v="IST"/>
    <s v="Turkey"/>
    <s v="Europe"/>
    <x v="1"/>
    <s v="A320"/>
    <n v="0"/>
    <n v="13"/>
    <n v="167"/>
    <n v="2"/>
    <n v="0"/>
    <n v="7"/>
    <n v="180"/>
    <s v="SHORT Lunchtime"/>
  </r>
  <r>
    <d v="2025-08-18T00:00:00"/>
    <d v="1899-12-30T18:17:00"/>
    <x v="2"/>
    <s v="BA"/>
    <s v="BA9868"/>
    <s v="LHR"/>
    <s v="JFK"/>
    <s v="USA"/>
    <s v="North America"/>
    <x v="0"/>
    <s v="B787"/>
    <n v="8"/>
    <n v="48"/>
    <n v="200"/>
    <n v="0"/>
    <n v="3"/>
    <n v="18"/>
    <n v="256"/>
    <s v="LONG Evening"/>
  </r>
  <r>
    <d v="2025-04-12T00:00:00"/>
    <d v="1899-12-30T07:28:00"/>
    <x v="1"/>
    <s v="BA"/>
    <s v="BA2058"/>
    <s v="LHR"/>
    <s v="LAX"/>
    <s v="USA"/>
    <s v="North America"/>
    <x v="0"/>
    <s v="B777"/>
    <n v="0"/>
    <n v="32"/>
    <n v="300"/>
    <n v="1"/>
    <n v="2"/>
    <n v="13"/>
    <n v="332"/>
    <s v="LONG Morning"/>
  </r>
  <r>
    <d v="2025-05-02T00:00:00"/>
    <d v="1899-12-30T19:27:00"/>
    <x v="2"/>
    <s v="BA"/>
    <s v="BA6413"/>
    <s v="LHR"/>
    <s v="CDG"/>
    <s v="France"/>
    <s v="Europe"/>
    <x v="1"/>
    <s v="A320"/>
    <n v="0"/>
    <n v="4"/>
    <n v="176"/>
    <n v="0"/>
    <n v="6"/>
    <n v="24"/>
    <n v="180"/>
    <s v="SHORT Evening"/>
  </r>
  <r>
    <d v="2025-06-23T00:00:00"/>
    <d v="1899-12-30T06:44:00"/>
    <x v="1"/>
    <s v="BA"/>
    <s v="BA8080"/>
    <s v="LHR"/>
    <s v="DXB"/>
    <s v="UAE"/>
    <s v="Middle East"/>
    <x v="0"/>
    <s v="A350"/>
    <n v="0"/>
    <n v="56"/>
    <n v="275"/>
    <n v="1"/>
    <n v="4"/>
    <n v="19"/>
    <n v="331"/>
    <s v="LONG Morning"/>
  </r>
  <r>
    <d v="2025-06-13T00:00:00"/>
    <d v="1899-12-30T18:28:00"/>
    <x v="2"/>
    <s v="BA"/>
    <s v="BA2128"/>
    <s v="LHR"/>
    <s v="VIE"/>
    <s v="Austria"/>
    <s v="Europe"/>
    <x v="1"/>
    <s v="A320"/>
    <n v="0"/>
    <n v="1"/>
    <n v="179"/>
    <n v="0"/>
    <n v="0"/>
    <n v="5"/>
    <n v="180"/>
    <s v="SHORT Evening"/>
  </r>
  <r>
    <d v="2025-10-10T00:00:00"/>
    <d v="1899-12-30T15:08:00"/>
    <x v="0"/>
    <s v="BA"/>
    <s v="BA6786"/>
    <s v="LHR"/>
    <s v="ORD"/>
    <s v="USA"/>
    <s v="North America"/>
    <x v="0"/>
    <s v="B777"/>
    <n v="0"/>
    <n v="32"/>
    <n v="304"/>
    <n v="0"/>
    <n v="19"/>
    <n v="62"/>
    <n v="336"/>
    <s v="LONG Afternoon"/>
  </r>
  <r>
    <d v="2025-10-13T00:00:00"/>
    <d v="1899-12-30T18:17:00"/>
    <x v="2"/>
    <s v="BA"/>
    <s v="BA9880"/>
    <s v="LHR"/>
    <s v="VIE"/>
    <s v="Austria"/>
    <s v="Europe"/>
    <x v="1"/>
    <s v="A320"/>
    <n v="0"/>
    <n v="20"/>
    <n v="160"/>
    <n v="0"/>
    <n v="15"/>
    <n v="50"/>
    <n v="180"/>
    <s v="SHORT Evening"/>
  </r>
  <r>
    <d v="2025-09-10T00:00:00"/>
    <d v="1899-12-30T10:07:00"/>
    <x v="1"/>
    <s v="BA"/>
    <s v="BA1512"/>
    <s v="LHR"/>
    <s v="IST"/>
    <s v="Turkey"/>
    <s v="Europe"/>
    <x v="1"/>
    <s v="A320"/>
    <n v="0"/>
    <n v="1"/>
    <n v="179"/>
    <n v="1"/>
    <n v="4"/>
    <n v="18"/>
    <n v="180"/>
    <s v="SHORT Morning"/>
  </r>
  <r>
    <d v="2025-10-13T00:00:00"/>
    <d v="1899-12-30T10:22:00"/>
    <x v="1"/>
    <s v="BA"/>
    <s v="BA3077"/>
    <s v="LHR"/>
    <s v="IST"/>
    <s v="Turkey"/>
    <s v="Europe"/>
    <x v="1"/>
    <s v="A320"/>
    <n v="0"/>
    <n v="12"/>
    <n v="168"/>
    <n v="1"/>
    <n v="9"/>
    <n v="35"/>
    <n v="180"/>
    <s v="SHORT Morning"/>
  </r>
  <r>
    <d v="2025-07-26T00:00:00"/>
    <d v="1899-12-30T14:03:00"/>
    <x v="0"/>
    <s v="BA"/>
    <s v="BA4351"/>
    <s v="LHR"/>
    <s v="DFW"/>
    <s v="USA"/>
    <s v="North America"/>
    <x v="0"/>
    <s v="B777"/>
    <n v="0"/>
    <n v="32"/>
    <n v="300"/>
    <n v="0"/>
    <n v="10"/>
    <n v="37"/>
    <n v="332"/>
    <s v="LONG Afternoon"/>
  </r>
  <r>
    <d v="2025-09-25T00:00:00"/>
    <d v="1899-12-30T07:58:00"/>
    <x v="1"/>
    <s v="BA"/>
    <s v="BA1904"/>
    <s v="LHR"/>
    <s v="DXB"/>
    <s v="UAE"/>
    <s v="Middle East"/>
    <x v="0"/>
    <s v="B787"/>
    <n v="0"/>
    <n v="35"/>
    <n v="179"/>
    <n v="0"/>
    <n v="14"/>
    <n v="49"/>
    <n v="214"/>
    <s v="LONG Morning"/>
  </r>
  <r>
    <d v="2025-04-09T00:00:00"/>
    <d v="1899-12-30T15:36:00"/>
    <x v="0"/>
    <s v="BA"/>
    <s v="BA6704"/>
    <s v="LHR"/>
    <s v="CDG"/>
    <s v="France"/>
    <s v="Europe"/>
    <x v="1"/>
    <s v="A320"/>
    <n v="0"/>
    <n v="19"/>
    <n v="161"/>
    <n v="0"/>
    <n v="3"/>
    <n v="18"/>
    <n v="180"/>
    <s v="SHORT Afternoon"/>
  </r>
  <r>
    <d v="2025-05-01T00:00:00"/>
    <d v="1899-12-30T15:22:00"/>
    <x v="0"/>
    <s v="BA"/>
    <s v="BA7894"/>
    <s v="LHR"/>
    <s v="MAD"/>
    <s v="Spain"/>
    <s v="Europe"/>
    <x v="1"/>
    <s v="A320"/>
    <n v="0"/>
    <n v="5"/>
    <n v="175"/>
    <n v="1"/>
    <n v="14"/>
    <n v="47"/>
    <n v="180"/>
    <s v="SHORT Afternoon"/>
  </r>
  <r>
    <d v="2025-09-09T00:00:00"/>
    <d v="1899-12-30T12:49:00"/>
    <x v="3"/>
    <s v="BA"/>
    <s v="BA9583"/>
    <s v="LHR"/>
    <s v="DXB"/>
    <s v="UAE"/>
    <s v="Middle East"/>
    <x v="0"/>
    <s v="A380"/>
    <n v="14"/>
    <n v="97"/>
    <n v="358"/>
    <n v="1"/>
    <n v="5"/>
    <n v="22"/>
    <n v="469"/>
    <s v="LONG Lunchtime"/>
  </r>
  <r>
    <d v="2025-06-14T00:00:00"/>
    <d v="1899-12-30T10:08:00"/>
    <x v="1"/>
    <s v="BA"/>
    <s v="BA8102"/>
    <s v="LHR"/>
    <s v="DFW"/>
    <s v="USA"/>
    <s v="North America"/>
    <x v="0"/>
    <s v="B787"/>
    <n v="8"/>
    <n v="42"/>
    <n v="166"/>
    <n v="1"/>
    <n v="0"/>
    <n v="9"/>
    <n v="216"/>
    <s v="LONG Morning"/>
  </r>
  <r>
    <d v="2025-04-06T00:00:00"/>
    <d v="1899-12-30T18:37:00"/>
    <x v="2"/>
    <s v="BA"/>
    <s v="BA2517"/>
    <s v="LHR"/>
    <s v="DXB"/>
    <s v="UAE"/>
    <s v="Middle East"/>
    <x v="0"/>
    <s v="B787"/>
    <n v="0"/>
    <n v="35"/>
    <n v="179"/>
    <n v="0"/>
    <n v="12"/>
    <n v="42"/>
    <n v="214"/>
    <s v="LONG Evening"/>
  </r>
  <r>
    <d v="2025-09-22T00:00:00"/>
    <d v="1899-12-30T10:29:00"/>
    <x v="1"/>
    <s v="BA"/>
    <s v="BA9491"/>
    <s v="LHR"/>
    <s v="MUC"/>
    <s v="Germany"/>
    <s v="Europe"/>
    <x v="1"/>
    <s v="A320"/>
    <n v="0"/>
    <n v="18"/>
    <n v="162"/>
    <n v="3"/>
    <n v="15"/>
    <n v="50"/>
    <n v="180"/>
    <s v="SHORT Morning"/>
  </r>
  <r>
    <d v="2025-05-05T00:00:00"/>
    <d v="1899-12-30T22:30:00"/>
    <x v="2"/>
    <s v="BA"/>
    <s v="BA1413"/>
    <s v="LHR"/>
    <s v="IST"/>
    <s v="Turkey"/>
    <s v="Europe"/>
    <x v="1"/>
    <s v="A320"/>
    <n v="0"/>
    <n v="5"/>
    <n v="175"/>
    <n v="2"/>
    <n v="22"/>
    <n v="71"/>
    <n v="180"/>
    <s v="SHORT Evening"/>
  </r>
  <r>
    <d v="2025-10-23T00:00:00"/>
    <d v="1899-12-30T10:16:00"/>
    <x v="1"/>
    <s v="BA"/>
    <s v="BA9344"/>
    <s v="LHR"/>
    <s v="CDG"/>
    <s v="France"/>
    <s v="Europe"/>
    <x v="1"/>
    <s v="A320"/>
    <n v="0"/>
    <n v="18"/>
    <n v="162"/>
    <n v="1"/>
    <n v="1"/>
    <n v="12"/>
    <n v="180"/>
    <s v="SHORT Morning"/>
  </r>
  <r>
    <d v="2025-07-14T00:00:00"/>
    <d v="1899-12-30T06:57:00"/>
    <x v="1"/>
    <s v="BA"/>
    <s v="BA4556"/>
    <s v="LHR"/>
    <s v="ORD"/>
    <s v="USA"/>
    <s v="North America"/>
    <x v="0"/>
    <s v="B787"/>
    <n v="8"/>
    <n v="42"/>
    <n v="166"/>
    <n v="0"/>
    <n v="12"/>
    <n v="41"/>
    <n v="216"/>
    <s v="LONG Morning"/>
  </r>
  <r>
    <d v="2025-06-17T00:00:00"/>
    <d v="1899-12-30T17:58:00"/>
    <x v="0"/>
    <s v="BA"/>
    <s v="BA4173"/>
    <s v="LHR"/>
    <s v="JFK"/>
    <s v="USA"/>
    <s v="North America"/>
    <x v="0"/>
    <s v="B787"/>
    <n v="0"/>
    <n v="31"/>
    <n v="173"/>
    <n v="0"/>
    <n v="6"/>
    <n v="24"/>
    <n v="204"/>
    <s v="LONG Afternoon"/>
  </r>
  <r>
    <d v="2025-10-03T00:00:00"/>
    <d v="1899-12-30T06:31:00"/>
    <x v="1"/>
    <s v="BA"/>
    <s v="BA8804"/>
    <s v="LHR"/>
    <s v="ORD"/>
    <s v="USA"/>
    <s v="North America"/>
    <x v="0"/>
    <s v="B787"/>
    <n v="0"/>
    <n v="35"/>
    <n v="179"/>
    <n v="0"/>
    <n v="12"/>
    <n v="43"/>
    <n v="214"/>
    <s v="LONG Morning"/>
  </r>
  <r>
    <d v="2025-10-10T00:00:00"/>
    <d v="1899-12-30T22:10:00"/>
    <x v="2"/>
    <s v="BA"/>
    <s v="BA8787"/>
    <s v="LHR"/>
    <s v="ORD"/>
    <s v="USA"/>
    <s v="North America"/>
    <x v="0"/>
    <s v="A380"/>
    <n v="14"/>
    <n v="97"/>
    <n v="358"/>
    <n v="0"/>
    <n v="0"/>
    <n v="7"/>
    <n v="469"/>
    <s v="LONG Evening"/>
  </r>
  <r>
    <d v="2025-07-01T00:00:00"/>
    <d v="1899-12-30T09:36:00"/>
    <x v="1"/>
    <s v="BA"/>
    <s v="BA2827"/>
    <s v="LHR"/>
    <s v="DXB"/>
    <s v="UAE"/>
    <s v="Middle East"/>
    <x v="0"/>
    <s v="A350"/>
    <n v="0"/>
    <n v="56"/>
    <n v="275"/>
    <n v="0"/>
    <n v="1"/>
    <n v="11"/>
    <n v="331"/>
    <s v="LONG Morning"/>
  </r>
  <r>
    <d v="2025-10-26T00:00:00"/>
    <d v="1899-12-30T17:10:00"/>
    <x v="0"/>
    <s v="BA"/>
    <s v="BA6016"/>
    <s v="LHR"/>
    <s v="AMS"/>
    <s v="Netherlands"/>
    <s v="Europe"/>
    <x v="1"/>
    <s v="A320"/>
    <n v="0"/>
    <n v="14"/>
    <n v="166"/>
    <n v="0"/>
    <n v="4"/>
    <n v="18"/>
    <n v="180"/>
    <s v="SHORT Afternoon"/>
  </r>
  <r>
    <d v="2025-07-22T00:00:00"/>
    <d v="1899-12-30T16:43:00"/>
    <x v="0"/>
    <s v="BA"/>
    <s v="BA5256"/>
    <s v="LHR"/>
    <s v="IST"/>
    <s v="Turkey"/>
    <s v="Europe"/>
    <x v="1"/>
    <s v="A320"/>
    <n v="0"/>
    <n v="20"/>
    <n v="160"/>
    <n v="0"/>
    <n v="8"/>
    <n v="32"/>
    <n v="180"/>
    <s v="SHORT Afternoon"/>
  </r>
  <r>
    <d v="2025-05-26T00:00:00"/>
    <d v="1899-12-30T13:44:00"/>
    <x v="3"/>
    <s v="BA"/>
    <s v="BA8092"/>
    <s v="LHR"/>
    <s v="IST"/>
    <s v="Turkey"/>
    <s v="Europe"/>
    <x v="1"/>
    <s v="A320"/>
    <n v="0"/>
    <n v="20"/>
    <n v="160"/>
    <n v="0"/>
    <n v="4"/>
    <n v="20"/>
    <n v="180"/>
    <s v="SHORT Lunchtime"/>
  </r>
  <r>
    <d v="2025-08-26T00:00:00"/>
    <d v="1899-12-30T17:56:00"/>
    <x v="0"/>
    <s v="BA"/>
    <s v="BA5086"/>
    <s v="LHR"/>
    <s v="MUC"/>
    <s v="Germany"/>
    <s v="Europe"/>
    <x v="1"/>
    <s v="A320"/>
    <n v="0"/>
    <n v="18"/>
    <n v="162"/>
    <n v="0"/>
    <n v="11"/>
    <n v="41"/>
    <n v="180"/>
    <s v="SHORT Afternoon"/>
  </r>
  <r>
    <d v="2025-04-05T00:00:00"/>
    <d v="1899-12-30T07:42:00"/>
    <x v="1"/>
    <s v="BA"/>
    <s v="BA7758"/>
    <s v="LHR"/>
    <s v="DXB"/>
    <s v="UAE"/>
    <s v="Middle East"/>
    <x v="0"/>
    <s v="B787"/>
    <n v="8"/>
    <n v="42"/>
    <n v="166"/>
    <n v="1"/>
    <n v="13"/>
    <n v="46"/>
    <n v="216"/>
    <s v="LONG Morning"/>
  </r>
  <r>
    <d v="2025-08-25T00:00:00"/>
    <d v="1899-12-30T10:12:00"/>
    <x v="1"/>
    <s v="BA"/>
    <s v="BA1027"/>
    <s v="LHR"/>
    <s v="ZRH"/>
    <s v="Switzerland"/>
    <s v="Europe"/>
    <x v="1"/>
    <s v="A320"/>
    <n v="0"/>
    <n v="9"/>
    <n v="171"/>
    <n v="0"/>
    <n v="11"/>
    <n v="40"/>
    <n v="180"/>
    <s v="SHORT Morning"/>
  </r>
  <r>
    <d v="2025-07-24T00:00:00"/>
    <d v="1899-12-30T21:37:00"/>
    <x v="2"/>
    <s v="BA"/>
    <s v="BA3153"/>
    <s v="LHR"/>
    <s v="ZRH"/>
    <s v="Switzerland"/>
    <s v="Europe"/>
    <x v="1"/>
    <s v="A320"/>
    <n v="0"/>
    <n v="4"/>
    <n v="176"/>
    <n v="0"/>
    <n v="17"/>
    <n v="56"/>
    <n v="180"/>
    <s v="SHORT Evening"/>
  </r>
  <r>
    <d v="2025-07-18T00:00:00"/>
    <d v="1899-12-30T19:12:00"/>
    <x v="2"/>
    <s v="BA"/>
    <s v="BA8618"/>
    <s v="LHR"/>
    <s v="CDG"/>
    <s v="France"/>
    <s v="Europe"/>
    <x v="1"/>
    <s v="A320"/>
    <n v="0"/>
    <n v="2"/>
    <n v="178"/>
    <n v="0"/>
    <n v="10"/>
    <n v="37"/>
    <n v="180"/>
    <s v="SHORT Evening"/>
  </r>
  <r>
    <d v="2025-08-18T00:00:00"/>
    <d v="1899-12-30T15:43:00"/>
    <x v="0"/>
    <s v="BA"/>
    <s v="BA5692"/>
    <s v="LHR"/>
    <s v="DXB"/>
    <s v="UAE"/>
    <s v="Middle East"/>
    <x v="0"/>
    <s v="B777"/>
    <n v="0"/>
    <n v="32"/>
    <n v="300"/>
    <n v="2"/>
    <n v="1"/>
    <n v="11"/>
    <n v="332"/>
    <s v="LONG Afternoon"/>
  </r>
  <r>
    <d v="2025-04-30T00:00:00"/>
    <d v="1899-12-30T19:10:00"/>
    <x v="2"/>
    <s v="BA"/>
    <s v="BA3378"/>
    <s v="LHR"/>
    <s v="VIE"/>
    <s v="Austria"/>
    <s v="Europe"/>
    <x v="1"/>
    <s v="A320"/>
    <n v="0"/>
    <n v="14"/>
    <n v="166"/>
    <n v="1"/>
    <n v="15"/>
    <n v="52"/>
    <n v="180"/>
    <s v="SHORT Evening"/>
  </r>
  <r>
    <d v="2025-05-06T00:00:00"/>
    <d v="1899-12-30T16:26:00"/>
    <x v="0"/>
    <s v="BA"/>
    <s v="BA3065"/>
    <s v="LHR"/>
    <s v="IST"/>
    <s v="Turkey"/>
    <s v="Europe"/>
    <x v="1"/>
    <s v="A320"/>
    <n v="0"/>
    <n v="20"/>
    <n v="160"/>
    <n v="0"/>
    <n v="4"/>
    <n v="21"/>
    <n v="180"/>
    <s v="SHORT Afternoon"/>
  </r>
  <r>
    <d v="2025-04-01T00:00:00"/>
    <d v="1899-12-30T13:08:00"/>
    <x v="3"/>
    <s v="BA"/>
    <s v="BA6417"/>
    <s v="LHR"/>
    <s v="BCN"/>
    <s v="Spain"/>
    <s v="Europe"/>
    <x v="1"/>
    <s v="A320"/>
    <n v="0"/>
    <n v="15"/>
    <n v="165"/>
    <n v="2"/>
    <n v="13"/>
    <n v="45"/>
    <n v="180"/>
    <s v="SHORT Lunchtime"/>
  </r>
  <r>
    <d v="2025-07-28T00:00:00"/>
    <d v="1899-12-30T06:07:00"/>
    <x v="1"/>
    <s v="BA"/>
    <s v="BA1396"/>
    <s v="LHR"/>
    <s v="MUC"/>
    <s v="Germany"/>
    <s v="Europe"/>
    <x v="1"/>
    <s v="A320"/>
    <n v="0"/>
    <n v="6"/>
    <n v="174"/>
    <n v="0"/>
    <n v="16"/>
    <n v="55"/>
    <n v="180"/>
    <s v="SHORT Morning"/>
  </r>
  <r>
    <d v="2025-06-28T00:00:00"/>
    <d v="1899-12-30T06:51:00"/>
    <x v="1"/>
    <s v="BA"/>
    <s v="BA4921"/>
    <s v="LHR"/>
    <s v="MUC"/>
    <s v="Germany"/>
    <s v="Europe"/>
    <x v="1"/>
    <s v="A320"/>
    <n v="0"/>
    <n v="8"/>
    <n v="172"/>
    <n v="3"/>
    <n v="10"/>
    <n v="37"/>
    <n v="180"/>
    <s v="SHORT Morning"/>
  </r>
  <r>
    <d v="2025-07-21T00:00:00"/>
    <d v="1899-12-30T10:52:00"/>
    <x v="1"/>
    <s v="BA"/>
    <s v="BA6244"/>
    <s v="LHR"/>
    <s v="HND"/>
    <s v="Japan"/>
    <s v="Asia"/>
    <x v="0"/>
    <s v="A380"/>
    <n v="14"/>
    <n v="97"/>
    <n v="358"/>
    <n v="0"/>
    <n v="0"/>
    <n v="7"/>
    <n v="469"/>
    <s v="LONG Morning"/>
  </r>
  <r>
    <d v="2025-10-11T00:00:00"/>
    <d v="1899-12-30T10:07:00"/>
    <x v="1"/>
    <s v="BA"/>
    <s v="BA6247"/>
    <s v="LHR"/>
    <s v="LAX"/>
    <s v="USA"/>
    <s v="North America"/>
    <x v="0"/>
    <s v="B777"/>
    <n v="8"/>
    <n v="49"/>
    <n v="178"/>
    <n v="0"/>
    <n v="3"/>
    <n v="16"/>
    <n v="235"/>
    <s v="LONG Morning"/>
  </r>
  <r>
    <d v="2025-05-08T00:00:00"/>
    <d v="1899-12-30T18:15:00"/>
    <x v="2"/>
    <s v="BA"/>
    <s v="BA5376"/>
    <s v="LHR"/>
    <s v="DFW"/>
    <s v="USA"/>
    <s v="North America"/>
    <x v="0"/>
    <s v="B777"/>
    <n v="0"/>
    <n v="32"/>
    <n v="300"/>
    <n v="0"/>
    <n v="15"/>
    <n v="51"/>
    <n v="332"/>
    <s v="LONG Evening"/>
  </r>
  <r>
    <d v="2025-06-05T00:00:00"/>
    <d v="1899-12-30T06:10:00"/>
    <x v="1"/>
    <s v="BA"/>
    <s v="BA2175"/>
    <s v="LHR"/>
    <s v="ZRH"/>
    <s v="Switzerland"/>
    <s v="Europe"/>
    <x v="1"/>
    <s v="A320"/>
    <n v="0"/>
    <n v="1"/>
    <n v="179"/>
    <n v="0"/>
    <n v="7"/>
    <n v="28"/>
    <n v="180"/>
    <s v="SHORT Morning"/>
  </r>
  <r>
    <d v="2025-04-06T00:00:00"/>
    <d v="1899-12-30T16:53:00"/>
    <x v="0"/>
    <s v="BA"/>
    <s v="BA7182"/>
    <s v="LHR"/>
    <s v="ZRH"/>
    <s v="Switzerland"/>
    <s v="Europe"/>
    <x v="1"/>
    <s v="A320"/>
    <n v="0"/>
    <n v="6"/>
    <n v="174"/>
    <n v="0"/>
    <n v="8"/>
    <n v="32"/>
    <n v="180"/>
    <s v="SHORT Afternoon"/>
  </r>
  <r>
    <d v="2025-10-26T00:00:00"/>
    <d v="1899-12-30T15:47:00"/>
    <x v="0"/>
    <s v="BA"/>
    <s v="BA8376"/>
    <s v="LHR"/>
    <s v="DXB"/>
    <s v="UAE"/>
    <s v="Middle East"/>
    <x v="0"/>
    <s v="B777"/>
    <n v="0"/>
    <n v="32"/>
    <n v="300"/>
    <n v="1"/>
    <n v="12"/>
    <n v="42"/>
    <n v="332"/>
    <s v="LONG Afternoon"/>
  </r>
  <r>
    <d v="2025-04-18T00:00:00"/>
    <d v="1899-12-30T17:13:00"/>
    <x v="0"/>
    <s v="BA"/>
    <s v="BA8940"/>
    <s v="LHR"/>
    <s v="ZRH"/>
    <s v="Switzerland"/>
    <s v="Europe"/>
    <x v="1"/>
    <s v="A320"/>
    <n v="0"/>
    <n v="17"/>
    <n v="163"/>
    <n v="1"/>
    <n v="12"/>
    <n v="41"/>
    <n v="180"/>
    <s v="SHORT Afternoon"/>
  </r>
  <r>
    <d v="2025-08-19T00:00:00"/>
    <d v="1899-12-30T21:44:00"/>
    <x v="2"/>
    <s v="BA"/>
    <s v="BA2056"/>
    <s v="LHR"/>
    <s v="DXB"/>
    <s v="UAE"/>
    <s v="Middle East"/>
    <x v="0"/>
    <s v="B787"/>
    <n v="0"/>
    <n v="31"/>
    <n v="173"/>
    <n v="0"/>
    <n v="9"/>
    <n v="35"/>
    <n v="204"/>
    <s v="LONG Evening"/>
  </r>
  <r>
    <d v="2025-07-08T00:00:00"/>
    <d v="1899-12-30T17:34:00"/>
    <x v="0"/>
    <s v="BA"/>
    <s v="BA8490"/>
    <s v="LHR"/>
    <s v="IST"/>
    <s v="Turkey"/>
    <s v="Europe"/>
    <x v="1"/>
    <s v="A320"/>
    <n v="0"/>
    <n v="2"/>
    <n v="178"/>
    <n v="0"/>
    <n v="7"/>
    <n v="27"/>
    <n v="180"/>
    <s v="SHORT Afternoon"/>
  </r>
  <r>
    <d v="2025-08-29T00:00:00"/>
    <d v="1899-12-30T19:35:00"/>
    <x v="2"/>
    <s v="BA"/>
    <s v="BA1569"/>
    <s v="LHR"/>
    <s v="CDG"/>
    <s v="France"/>
    <s v="Europe"/>
    <x v="1"/>
    <s v="A320"/>
    <n v="0"/>
    <n v="13"/>
    <n v="167"/>
    <n v="0"/>
    <n v="6"/>
    <n v="25"/>
    <n v="180"/>
    <s v="SHORT Evening"/>
  </r>
  <r>
    <d v="2025-07-29T00:00:00"/>
    <d v="1899-12-30T17:07:00"/>
    <x v="0"/>
    <s v="BA"/>
    <s v="BA9013"/>
    <s v="LHR"/>
    <s v="ZRH"/>
    <s v="Switzerland"/>
    <s v="Europe"/>
    <x v="1"/>
    <s v="A320"/>
    <n v="0"/>
    <n v="19"/>
    <n v="161"/>
    <n v="0"/>
    <n v="12"/>
    <n v="44"/>
    <n v="180"/>
    <s v="SHORT Afternoon"/>
  </r>
  <r>
    <d v="2025-05-07T00:00:00"/>
    <d v="1899-12-30T12:53:00"/>
    <x v="3"/>
    <s v="BA"/>
    <s v="BA5976"/>
    <s v="LHR"/>
    <s v="JFK"/>
    <s v="USA"/>
    <s v="North America"/>
    <x v="0"/>
    <s v="B787"/>
    <n v="8"/>
    <n v="42"/>
    <n v="166"/>
    <n v="1"/>
    <n v="11"/>
    <n v="39"/>
    <n v="216"/>
    <s v="LONG Lunchtime"/>
  </r>
  <r>
    <d v="2025-08-03T00:00:00"/>
    <d v="1899-12-30T21:13:00"/>
    <x v="2"/>
    <s v="BA"/>
    <s v="BA8101"/>
    <s v="LHR"/>
    <s v="FRA"/>
    <s v="Germany"/>
    <s v="Europe"/>
    <x v="1"/>
    <s v="A320"/>
    <n v="0"/>
    <n v="12"/>
    <n v="168"/>
    <n v="0"/>
    <n v="6"/>
    <n v="26"/>
    <n v="180"/>
    <s v="SHORT Evening"/>
  </r>
  <r>
    <d v="2025-06-18T00:00:00"/>
    <d v="1899-12-30T18:06:00"/>
    <x v="2"/>
    <s v="BA"/>
    <s v="BA6411"/>
    <s v="LHR"/>
    <s v="JFK"/>
    <s v="USA"/>
    <s v="North America"/>
    <x v="0"/>
    <s v="A380"/>
    <n v="14"/>
    <n v="97"/>
    <n v="358"/>
    <n v="1"/>
    <n v="14"/>
    <n v="47"/>
    <n v="469"/>
    <s v="LONG Evening"/>
  </r>
  <r>
    <d v="2025-07-08T00:00:00"/>
    <d v="1899-12-30T13:00:00"/>
    <x v="3"/>
    <s v="BA"/>
    <s v="BA5396"/>
    <s v="LHR"/>
    <s v="HND"/>
    <s v="Japan"/>
    <s v="Asia"/>
    <x v="0"/>
    <s v="B787"/>
    <n v="8"/>
    <n v="42"/>
    <n v="166"/>
    <n v="0"/>
    <n v="7"/>
    <n v="28"/>
    <n v="216"/>
    <s v="LONG Lunchtime"/>
  </r>
  <r>
    <d v="2025-07-01T00:00:00"/>
    <d v="1899-12-30T11:35:00"/>
    <x v="1"/>
    <s v="BA"/>
    <s v="BA2250"/>
    <s v="LHR"/>
    <s v="IST"/>
    <s v="Turkey"/>
    <s v="Europe"/>
    <x v="1"/>
    <s v="A320"/>
    <n v="0"/>
    <n v="16"/>
    <n v="164"/>
    <n v="0"/>
    <n v="3"/>
    <n v="17"/>
    <n v="180"/>
    <s v="SHORT Morning"/>
  </r>
  <r>
    <d v="2025-06-13T00:00:00"/>
    <d v="1899-12-30T18:01:00"/>
    <x v="2"/>
    <s v="BA"/>
    <s v="BA2299"/>
    <s v="LHR"/>
    <s v="CDG"/>
    <s v="France"/>
    <s v="Europe"/>
    <x v="1"/>
    <s v="A320"/>
    <n v="0"/>
    <n v="12"/>
    <n v="168"/>
    <n v="0"/>
    <n v="4"/>
    <n v="18"/>
    <n v="180"/>
    <s v="SHORT Evening"/>
  </r>
  <r>
    <d v="2025-08-28T00:00:00"/>
    <d v="1899-12-30T07:32:00"/>
    <x v="1"/>
    <s v="BA"/>
    <s v="BA6293"/>
    <s v="LHR"/>
    <s v="ORD"/>
    <s v="USA"/>
    <s v="North America"/>
    <x v="0"/>
    <s v="B787"/>
    <n v="8"/>
    <n v="42"/>
    <n v="166"/>
    <n v="0"/>
    <n v="2"/>
    <n v="15"/>
    <n v="216"/>
    <s v="LONG Morning"/>
  </r>
  <r>
    <d v="2025-10-07T00:00:00"/>
    <d v="1899-12-30T08:34:00"/>
    <x v="1"/>
    <s v="BA"/>
    <s v="BA5755"/>
    <s v="LHR"/>
    <s v="ORD"/>
    <s v="USA"/>
    <s v="North America"/>
    <x v="0"/>
    <s v="B787"/>
    <n v="8"/>
    <n v="48"/>
    <n v="200"/>
    <n v="0"/>
    <n v="6"/>
    <n v="26"/>
    <n v="256"/>
    <s v="LONG Morning"/>
  </r>
  <r>
    <d v="2025-09-13T00:00:00"/>
    <d v="1899-12-30T10:19:00"/>
    <x v="1"/>
    <s v="BA"/>
    <s v="BA1884"/>
    <s v="LHR"/>
    <s v="VIE"/>
    <s v="Austria"/>
    <s v="Europe"/>
    <x v="1"/>
    <s v="A320"/>
    <n v="0"/>
    <n v="4"/>
    <n v="176"/>
    <n v="1"/>
    <n v="15"/>
    <n v="50"/>
    <n v="180"/>
    <s v="SHORT Morning"/>
  </r>
  <r>
    <d v="2025-10-30T00:00:00"/>
    <d v="1899-12-30T21:39:00"/>
    <x v="2"/>
    <s v="BA"/>
    <s v="BA3994"/>
    <s v="LHR"/>
    <s v="DXB"/>
    <s v="UAE"/>
    <s v="Middle East"/>
    <x v="0"/>
    <s v="B787"/>
    <n v="8"/>
    <n v="42"/>
    <n v="166"/>
    <n v="0"/>
    <n v="3"/>
    <n v="18"/>
    <n v="216"/>
    <s v="LONG Evening"/>
  </r>
  <r>
    <d v="2025-10-23T00:00:00"/>
    <d v="1899-12-30T15:40:00"/>
    <x v="0"/>
    <s v="BA"/>
    <s v="BA6975"/>
    <s v="LHR"/>
    <s v="MAD"/>
    <s v="Spain"/>
    <s v="Europe"/>
    <x v="1"/>
    <s v="A320"/>
    <n v="0"/>
    <n v="0"/>
    <n v="180"/>
    <n v="0"/>
    <n v="9"/>
    <n v="33"/>
    <n v="180"/>
    <s v="SHORT Afternoon"/>
  </r>
  <r>
    <d v="2025-04-01T00:00:00"/>
    <d v="1899-12-30T20:51:00"/>
    <x v="2"/>
    <s v="BA"/>
    <s v="BA5988"/>
    <s v="LHR"/>
    <s v="DXB"/>
    <s v="UAE"/>
    <s v="Middle East"/>
    <x v="0"/>
    <s v="B787"/>
    <n v="8"/>
    <n v="48"/>
    <n v="200"/>
    <n v="1"/>
    <n v="4"/>
    <n v="20"/>
    <n v="256"/>
    <s v="LONG Evening"/>
  </r>
  <r>
    <d v="2025-07-21T00:00:00"/>
    <d v="1899-12-30T18:56:00"/>
    <x v="2"/>
    <s v="BA"/>
    <s v="BA4521"/>
    <s v="LHR"/>
    <s v="MAD"/>
    <s v="Spain"/>
    <s v="Europe"/>
    <x v="1"/>
    <s v="A320"/>
    <n v="0"/>
    <n v="3"/>
    <n v="177"/>
    <n v="0"/>
    <n v="6"/>
    <n v="26"/>
    <n v="180"/>
    <s v="SHORT Evening"/>
  </r>
  <r>
    <d v="2025-10-26T00:00:00"/>
    <d v="1899-12-30T13:42:00"/>
    <x v="3"/>
    <s v="BA"/>
    <s v="BA7123"/>
    <s v="LHR"/>
    <s v="HND"/>
    <s v="Japan"/>
    <s v="Asia"/>
    <x v="0"/>
    <s v="B787"/>
    <n v="0"/>
    <n v="31"/>
    <n v="173"/>
    <n v="1"/>
    <n v="0"/>
    <n v="7"/>
    <n v="204"/>
    <s v="LONG Lunchtime"/>
  </r>
  <r>
    <d v="2025-09-25T00:00:00"/>
    <d v="1899-12-30T06:26:00"/>
    <x v="1"/>
    <s v="BA"/>
    <s v="BA4144"/>
    <s v="LHR"/>
    <s v="IST"/>
    <s v="Turkey"/>
    <s v="Europe"/>
    <x v="1"/>
    <s v="A320"/>
    <n v="0"/>
    <n v="19"/>
    <n v="161"/>
    <n v="0"/>
    <n v="7"/>
    <n v="27"/>
    <n v="180"/>
    <s v="SHORT Morning"/>
  </r>
  <r>
    <d v="2025-06-01T00:00:00"/>
    <d v="1899-12-30T15:11:00"/>
    <x v="0"/>
    <s v="BA"/>
    <s v="BA5345"/>
    <s v="LHR"/>
    <s v="DFW"/>
    <s v="USA"/>
    <s v="North America"/>
    <x v="0"/>
    <s v="B787"/>
    <n v="8"/>
    <n v="42"/>
    <n v="166"/>
    <n v="0"/>
    <n v="7"/>
    <n v="27"/>
    <n v="216"/>
    <s v="LONG Afternoon"/>
  </r>
  <r>
    <d v="2025-10-25T00:00:00"/>
    <d v="1899-12-30T15:33:00"/>
    <x v="0"/>
    <s v="BA"/>
    <s v="BA4922"/>
    <s v="LHR"/>
    <s v="AMS"/>
    <s v="Netherlands"/>
    <s v="Europe"/>
    <x v="1"/>
    <s v="A320"/>
    <n v="0"/>
    <n v="11"/>
    <n v="169"/>
    <n v="1"/>
    <n v="11"/>
    <n v="39"/>
    <n v="180"/>
    <s v="SHORT Afternoon"/>
  </r>
  <r>
    <d v="2025-09-21T00:00:00"/>
    <d v="1899-12-30T06:43:00"/>
    <x v="1"/>
    <s v="BA"/>
    <s v="BA6528"/>
    <s v="LHR"/>
    <s v="LAX"/>
    <s v="USA"/>
    <s v="North America"/>
    <x v="0"/>
    <s v="B777"/>
    <n v="8"/>
    <n v="49"/>
    <n v="178"/>
    <n v="1"/>
    <n v="9"/>
    <n v="34"/>
    <n v="235"/>
    <s v="LONG Morning"/>
  </r>
  <r>
    <d v="2025-05-30T00:00:00"/>
    <d v="1899-12-30T12:51:00"/>
    <x v="3"/>
    <s v="BA"/>
    <s v="BA1304"/>
    <s v="LHR"/>
    <s v="FRA"/>
    <s v="Germany"/>
    <s v="Europe"/>
    <x v="1"/>
    <s v="A320"/>
    <n v="0"/>
    <n v="11"/>
    <n v="169"/>
    <n v="0"/>
    <n v="1"/>
    <n v="12"/>
    <n v="180"/>
    <s v="SHORT Lunchtime"/>
  </r>
  <r>
    <d v="2025-08-20T00:00:00"/>
    <d v="1899-12-30T17:13:00"/>
    <x v="0"/>
    <s v="BA"/>
    <s v="BA3760"/>
    <s v="LHR"/>
    <s v="HND"/>
    <s v="Japan"/>
    <s v="Asia"/>
    <x v="0"/>
    <s v="A350"/>
    <n v="0"/>
    <n v="56"/>
    <n v="275"/>
    <n v="0"/>
    <n v="14"/>
    <n v="47"/>
    <n v="331"/>
    <s v="LONG Afternoon"/>
  </r>
  <r>
    <d v="2025-10-14T00:00:00"/>
    <d v="1899-12-30T11:34:00"/>
    <x v="1"/>
    <s v="BA"/>
    <s v="BA3678"/>
    <s v="LHR"/>
    <s v="ORD"/>
    <s v="USA"/>
    <s v="North America"/>
    <x v="0"/>
    <s v="A350"/>
    <n v="0"/>
    <n v="56"/>
    <n v="275"/>
    <n v="2"/>
    <n v="9"/>
    <n v="34"/>
    <n v="331"/>
    <s v="LONG Morning"/>
  </r>
  <r>
    <d v="2025-08-19T00:00:00"/>
    <d v="1899-12-30T21:58:00"/>
    <x v="2"/>
    <s v="BA"/>
    <s v="BA6081"/>
    <s v="LHR"/>
    <s v="ZRH"/>
    <s v="Switzerland"/>
    <s v="Europe"/>
    <x v="1"/>
    <s v="A320"/>
    <n v="0"/>
    <n v="13"/>
    <n v="167"/>
    <n v="0"/>
    <n v="9"/>
    <n v="33"/>
    <n v="180"/>
    <s v="SHORT Evening"/>
  </r>
  <r>
    <d v="2025-05-22T00:00:00"/>
    <d v="1899-12-30T22:39:00"/>
    <x v="2"/>
    <s v="BA"/>
    <s v="BA4272"/>
    <s v="LHR"/>
    <s v="LAX"/>
    <s v="USA"/>
    <s v="North America"/>
    <x v="0"/>
    <s v="B787"/>
    <n v="8"/>
    <n v="42"/>
    <n v="166"/>
    <n v="0"/>
    <n v="8"/>
    <n v="30"/>
    <n v="216"/>
    <s v="LONG Evening"/>
  </r>
  <r>
    <d v="2025-07-16T00:00:00"/>
    <d v="1899-12-30T16:12:00"/>
    <x v="0"/>
    <s v="BA"/>
    <s v="BA7490"/>
    <s v="LHR"/>
    <s v="DXB"/>
    <s v="UAE"/>
    <s v="Middle East"/>
    <x v="0"/>
    <s v="B787"/>
    <n v="0"/>
    <n v="31"/>
    <n v="173"/>
    <n v="1"/>
    <n v="5"/>
    <n v="22"/>
    <n v="204"/>
    <s v="LONG Afternoon"/>
  </r>
  <r>
    <d v="2025-07-08T00:00:00"/>
    <d v="1899-12-30T07:55:00"/>
    <x v="1"/>
    <s v="BA"/>
    <s v="BA9058"/>
    <s v="LHR"/>
    <s v="DFW"/>
    <s v="USA"/>
    <s v="North America"/>
    <x v="0"/>
    <s v="A350"/>
    <n v="0"/>
    <n v="56"/>
    <n v="275"/>
    <n v="0"/>
    <n v="9"/>
    <n v="34"/>
    <n v="331"/>
    <s v="LONG Morning"/>
  </r>
  <r>
    <d v="2025-05-01T00:00:00"/>
    <d v="1899-12-30T10:03:00"/>
    <x v="1"/>
    <s v="BA"/>
    <s v="BA9681"/>
    <s v="LHR"/>
    <s v="IST"/>
    <s v="Turkey"/>
    <s v="Europe"/>
    <x v="1"/>
    <s v="A320"/>
    <n v="0"/>
    <n v="1"/>
    <n v="179"/>
    <n v="1"/>
    <n v="10"/>
    <n v="38"/>
    <n v="180"/>
    <s v="SHORT Morning"/>
  </r>
  <r>
    <d v="2025-09-02T00:00:00"/>
    <d v="1899-12-30T09:00:00"/>
    <x v="1"/>
    <s v="BA"/>
    <s v="BA4106"/>
    <s v="LHR"/>
    <s v="CDG"/>
    <s v="France"/>
    <s v="Europe"/>
    <x v="1"/>
    <s v="A320"/>
    <n v="0"/>
    <n v="14"/>
    <n v="166"/>
    <n v="1"/>
    <n v="0"/>
    <n v="3"/>
    <n v="180"/>
    <s v="SHORT Morning"/>
  </r>
  <r>
    <d v="2025-09-05T00:00:00"/>
    <d v="1899-12-30T12:12:00"/>
    <x v="3"/>
    <s v="BA"/>
    <s v="BA5886"/>
    <s v="LHR"/>
    <s v="FRA"/>
    <s v="Germany"/>
    <s v="Europe"/>
    <x v="1"/>
    <s v="A320"/>
    <n v="0"/>
    <n v="20"/>
    <n v="160"/>
    <n v="1"/>
    <n v="5"/>
    <n v="22"/>
    <n v="180"/>
    <s v="SHORT Lunchtime"/>
  </r>
  <r>
    <d v="2025-08-22T00:00:00"/>
    <d v="1899-12-30T20:54:00"/>
    <x v="2"/>
    <s v="BA"/>
    <s v="BA9887"/>
    <s v="LHR"/>
    <s v="JFK"/>
    <s v="USA"/>
    <s v="North America"/>
    <x v="0"/>
    <s v="B777"/>
    <n v="0"/>
    <n v="32"/>
    <n v="304"/>
    <n v="1"/>
    <n v="6"/>
    <n v="26"/>
    <n v="336"/>
    <s v="LONG Evening"/>
  </r>
  <r>
    <d v="2025-09-25T00:00:00"/>
    <d v="1899-12-30T21:46:00"/>
    <x v="2"/>
    <s v="BA"/>
    <s v="BA9484"/>
    <s v="LHR"/>
    <s v="BCN"/>
    <s v="Spain"/>
    <s v="Europe"/>
    <x v="1"/>
    <s v="A320"/>
    <n v="0"/>
    <n v="17"/>
    <n v="163"/>
    <n v="1"/>
    <n v="9"/>
    <n v="34"/>
    <n v="180"/>
    <s v="SHORT Evening"/>
  </r>
  <r>
    <d v="2025-05-21T00:00:00"/>
    <d v="1899-12-30T20:33:00"/>
    <x v="2"/>
    <s v="BA"/>
    <s v="BA2234"/>
    <s v="LHR"/>
    <s v="MUC"/>
    <s v="Germany"/>
    <s v="Europe"/>
    <x v="1"/>
    <s v="A320"/>
    <n v="0"/>
    <n v="6"/>
    <n v="174"/>
    <n v="0"/>
    <n v="14"/>
    <n v="49"/>
    <n v="180"/>
    <s v="SHORT Evening"/>
  </r>
  <r>
    <d v="2025-04-01T00:00:00"/>
    <d v="1899-12-30T09:34:00"/>
    <x v="1"/>
    <s v="BA"/>
    <s v="BA4403"/>
    <s v="LHR"/>
    <s v="CDG"/>
    <s v="France"/>
    <s v="Europe"/>
    <x v="1"/>
    <s v="A320"/>
    <n v="0"/>
    <n v="17"/>
    <n v="163"/>
    <n v="0"/>
    <n v="4"/>
    <n v="18"/>
    <n v="180"/>
    <s v="SHORT Morning"/>
  </r>
  <r>
    <d v="2025-10-23T00:00:00"/>
    <d v="1899-12-30T18:32:00"/>
    <x v="2"/>
    <s v="BA"/>
    <s v="BA4274"/>
    <s v="LHR"/>
    <s v="DXB"/>
    <s v="UAE"/>
    <s v="Middle East"/>
    <x v="0"/>
    <s v="B787"/>
    <n v="8"/>
    <n v="48"/>
    <n v="200"/>
    <n v="1"/>
    <n v="5"/>
    <n v="23"/>
    <n v="256"/>
    <s v="LONG Evening"/>
  </r>
  <r>
    <d v="2025-05-10T00:00:00"/>
    <d v="1899-12-30T19:26:00"/>
    <x v="2"/>
    <s v="BA"/>
    <s v="BA6534"/>
    <s v="LHR"/>
    <s v="DFW"/>
    <s v="USA"/>
    <s v="North America"/>
    <x v="0"/>
    <s v="A380"/>
    <n v="14"/>
    <n v="97"/>
    <n v="358"/>
    <n v="2"/>
    <n v="5"/>
    <n v="22"/>
    <n v="469"/>
    <s v="LONG Evening"/>
  </r>
  <r>
    <d v="2025-06-23T00:00:00"/>
    <d v="1899-12-30T18:17:00"/>
    <x v="2"/>
    <s v="BA"/>
    <s v="BA3260"/>
    <s v="LHR"/>
    <s v="LAX"/>
    <s v="USA"/>
    <s v="North America"/>
    <x v="0"/>
    <s v="B777"/>
    <n v="0"/>
    <n v="32"/>
    <n v="300"/>
    <n v="0"/>
    <n v="3"/>
    <n v="18"/>
    <n v="332"/>
    <s v="LONG Evening"/>
  </r>
  <r>
    <d v="2025-08-04T00:00:00"/>
    <d v="1899-12-30T13:08:00"/>
    <x v="3"/>
    <s v="BA"/>
    <s v="BA6203"/>
    <s v="LHR"/>
    <s v="DXB"/>
    <s v="UAE"/>
    <s v="Middle East"/>
    <x v="0"/>
    <s v="B787"/>
    <n v="8"/>
    <n v="42"/>
    <n v="166"/>
    <n v="0"/>
    <n v="6"/>
    <n v="25"/>
    <n v="216"/>
    <s v="LONG Lunchtime"/>
  </r>
  <r>
    <d v="2025-08-18T00:00:00"/>
    <d v="1899-12-30T12:30:00"/>
    <x v="3"/>
    <s v="BA"/>
    <s v="BA9895"/>
    <s v="LHR"/>
    <s v="BCN"/>
    <s v="Spain"/>
    <s v="Europe"/>
    <x v="1"/>
    <s v="A320"/>
    <n v="0"/>
    <n v="17"/>
    <n v="163"/>
    <n v="2"/>
    <n v="12"/>
    <n v="42"/>
    <n v="180"/>
    <s v="SHORT Lunchtime"/>
  </r>
  <r>
    <d v="2025-09-03T00:00:00"/>
    <d v="1899-12-30T16:38:00"/>
    <x v="0"/>
    <s v="BA"/>
    <s v="BA7348"/>
    <s v="LHR"/>
    <s v="AMS"/>
    <s v="Netherlands"/>
    <s v="Europe"/>
    <x v="1"/>
    <s v="A320"/>
    <n v="0"/>
    <n v="12"/>
    <n v="168"/>
    <n v="0"/>
    <n v="2"/>
    <n v="14"/>
    <n v="180"/>
    <s v="SHORT Afternoon"/>
  </r>
  <r>
    <d v="2025-10-21T00:00:00"/>
    <d v="1899-12-30T09:41:00"/>
    <x v="1"/>
    <s v="BA"/>
    <s v="BA8566"/>
    <s v="LHR"/>
    <s v="ORD"/>
    <s v="USA"/>
    <s v="North America"/>
    <x v="0"/>
    <s v="B777"/>
    <n v="8"/>
    <n v="49"/>
    <n v="178"/>
    <n v="0"/>
    <n v="10"/>
    <n v="37"/>
    <n v="235"/>
    <s v="LONG Morning"/>
  </r>
  <r>
    <d v="2025-05-25T00:00:00"/>
    <d v="1899-12-30T21:22:00"/>
    <x v="2"/>
    <s v="BA"/>
    <s v="BA4983"/>
    <s v="LHR"/>
    <s v="HND"/>
    <s v="Japan"/>
    <s v="Asia"/>
    <x v="0"/>
    <s v="B787"/>
    <n v="8"/>
    <n v="48"/>
    <n v="200"/>
    <n v="1"/>
    <n v="0"/>
    <n v="4"/>
    <n v="256"/>
    <s v="LONG Evening"/>
  </r>
  <r>
    <d v="2025-05-28T00:00:00"/>
    <d v="1899-12-30T20:58:00"/>
    <x v="2"/>
    <s v="BA"/>
    <s v="BA1165"/>
    <s v="LHR"/>
    <s v="JFK"/>
    <s v="USA"/>
    <s v="North America"/>
    <x v="0"/>
    <s v="B787"/>
    <n v="8"/>
    <n v="42"/>
    <n v="166"/>
    <n v="4"/>
    <n v="5"/>
    <n v="22"/>
    <n v="216"/>
    <s v="LONG Evening"/>
  </r>
  <r>
    <d v="2025-09-17T00:00:00"/>
    <d v="1899-12-30T13:14:00"/>
    <x v="3"/>
    <s v="BA"/>
    <s v="BA9450"/>
    <s v="LHR"/>
    <s v="MUC"/>
    <s v="Germany"/>
    <s v="Europe"/>
    <x v="1"/>
    <s v="A320"/>
    <n v="0"/>
    <n v="2"/>
    <n v="178"/>
    <n v="1"/>
    <n v="6"/>
    <n v="25"/>
    <n v="180"/>
    <s v="SHORT Lunchtime"/>
  </r>
  <r>
    <d v="2025-10-03T00:00:00"/>
    <d v="1899-12-30T17:13:00"/>
    <x v="0"/>
    <s v="BA"/>
    <s v="BA9775"/>
    <s v="LHR"/>
    <s v="IST"/>
    <s v="Turkey"/>
    <s v="Europe"/>
    <x v="1"/>
    <s v="A320"/>
    <n v="0"/>
    <n v="11"/>
    <n v="169"/>
    <n v="1"/>
    <n v="17"/>
    <n v="56"/>
    <n v="180"/>
    <s v="SHORT Afternoon"/>
  </r>
  <r>
    <d v="2025-08-10T00:00:00"/>
    <d v="1899-12-30T11:51:00"/>
    <x v="1"/>
    <s v="BA"/>
    <s v="BA2864"/>
    <s v="LHR"/>
    <s v="BCN"/>
    <s v="Spain"/>
    <s v="Europe"/>
    <x v="1"/>
    <s v="A320"/>
    <n v="0"/>
    <n v="5"/>
    <n v="175"/>
    <n v="0"/>
    <n v="6"/>
    <n v="26"/>
    <n v="180"/>
    <s v="SHORT Morning"/>
  </r>
  <r>
    <d v="2025-04-20T00:00:00"/>
    <d v="1899-12-30T16:58:00"/>
    <x v="0"/>
    <s v="BA"/>
    <s v="BA2527"/>
    <s v="LHR"/>
    <s v="MUC"/>
    <s v="Germany"/>
    <s v="Europe"/>
    <x v="1"/>
    <s v="A320"/>
    <n v="0"/>
    <n v="8"/>
    <n v="172"/>
    <n v="2"/>
    <n v="0"/>
    <n v="0"/>
    <n v="180"/>
    <s v="SHORT Afternoon"/>
  </r>
  <r>
    <d v="2025-05-01T00:00:00"/>
    <d v="1899-12-30T22:36:00"/>
    <x v="2"/>
    <s v="BA"/>
    <s v="BA2526"/>
    <s v="LHR"/>
    <s v="JFK"/>
    <s v="USA"/>
    <s v="North America"/>
    <x v="0"/>
    <s v="B787"/>
    <n v="8"/>
    <n v="48"/>
    <n v="200"/>
    <n v="0"/>
    <n v="0"/>
    <n v="0"/>
    <n v="256"/>
    <s v="LONG Evening"/>
  </r>
  <r>
    <d v="2025-09-21T00:00:00"/>
    <d v="1899-12-30T13:45:00"/>
    <x v="3"/>
    <s v="BA"/>
    <s v="BA3371"/>
    <s v="LHR"/>
    <s v="AMS"/>
    <s v="Netherlands"/>
    <s v="Europe"/>
    <x v="1"/>
    <s v="A320"/>
    <n v="0"/>
    <n v="9"/>
    <n v="171"/>
    <n v="2"/>
    <n v="8"/>
    <n v="31"/>
    <n v="180"/>
    <s v="SHORT Lunchtime"/>
  </r>
  <r>
    <d v="2025-10-28T00:00:00"/>
    <d v="1899-12-30T16:16:00"/>
    <x v="0"/>
    <s v="BA"/>
    <s v="BA5964"/>
    <s v="LHR"/>
    <s v="JFK"/>
    <s v="USA"/>
    <s v="North America"/>
    <x v="0"/>
    <s v="B777"/>
    <n v="0"/>
    <n v="32"/>
    <n v="304"/>
    <n v="0"/>
    <n v="11"/>
    <n v="40"/>
    <n v="336"/>
    <s v="LONG Afternoon"/>
  </r>
  <r>
    <d v="2025-08-08T00:00:00"/>
    <d v="1899-12-30T19:10:00"/>
    <x v="2"/>
    <s v="BA"/>
    <s v="BA1049"/>
    <s v="LHR"/>
    <s v="HND"/>
    <s v="Japan"/>
    <s v="Asia"/>
    <x v="0"/>
    <s v="B787"/>
    <n v="8"/>
    <n v="42"/>
    <n v="166"/>
    <n v="0"/>
    <n v="10"/>
    <n v="36"/>
    <n v="216"/>
    <s v="LONG Evening"/>
  </r>
  <r>
    <d v="2025-05-23T00:00:00"/>
    <d v="1899-12-30T09:26:00"/>
    <x v="1"/>
    <s v="BA"/>
    <s v="BA2254"/>
    <s v="LHR"/>
    <s v="DFW"/>
    <s v="USA"/>
    <s v="North America"/>
    <x v="0"/>
    <s v="B777"/>
    <n v="0"/>
    <n v="48"/>
    <n v="224"/>
    <n v="0"/>
    <n v="9"/>
    <n v="33"/>
    <n v="272"/>
    <s v="LONG Morning"/>
  </r>
  <r>
    <d v="2025-04-23T00:00:00"/>
    <d v="1899-12-30T12:19:00"/>
    <x v="3"/>
    <s v="BA"/>
    <s v="BA8905"/>
    <s v="LHR"/>
    <s v="FRA"/>
    <s v="Germany"/>
    <s v="Europe"/>
    <x v="1"/>
    <s v="A320"/>
    <n v="0"/>
    <n v="9"/>
    <n v="171"/>
    <n v="0"/>
    <n v="14"/>
    <n v="48"/>
    <n v="180"/>
    <s v="SHORT Lunchtime"/>
  </r>
  <r>
    <d v="2025-10-01T00:00:00"/>
    <d v="1899-12-30T09:20:00"/>
    <x v="1"/>
    <s v="BA"/>
    <s v="BA2839"/>
    <s v="LHR"/>
    <s v="VIE"/>
    <s v="Austria"/>
    <s v="Europe"/>
    <x v="1"/>
    <s v="A320"/>
    <n v="0"/>
    <n v="13"/>
    <n v="167"/>
    <n v="1"/>
    <n v="5"/>
    <n v="22"/>
    <n v="180"/>
    <s v="SHORT Morning"/>
  </r>
  <r>
    <d v="2025-09-19T00:00:00"/>
    <d v="1899-12-30T11:28:00"/>
    <x v="1"/>
    <s v="BA"/>
    <s v="BA2928"/>
    <s v="LHR"/>
    <s v="AMS"/>
    <s v="Netherlands"/>
    <s v="Europe"/>
    <x v="1"/>
    <s v="A320"/>
    <n v="0"/>
    <n v="1"/>
    <n v="179"/>
    <n v="3"/>
    <n v="13"/>
    <n v="44"/>
    <n v="180"/>
    <s v="SHORT Morning"/>
  </r>
  <r>
    <d v="2025-10-03T00:00:00"/>
    <d v="1899-12-30T11:04:00"/>
    <x v="1"/>
    <s v="BA"/>
    <s v="BA7624"/>
    <s v="LHR"/>
    <s v="IST"/>
    <s v="Turkey"/>
    <s v="Europe"/>
    <x v="1"/>
    <s v="A320"/>
    <n v="0"/>
    <n v="13"/>
    <n v="167"/>
    <n v="1"/>
    <n v="0"/>
    <n v="5"/>
    <n v="180"/>
    <s v="SHORT Morning"/>
  </r>
  <r>
    <d v="2025-06-19T00:00:00"/>
    <d v="1899-12-30T17:23:00"/>
    <x v="0"/>
    <s v="BA"/>
    <s v="BA1553"/>
    <s v="LHR"/>
    <s v="VIE"/>
    <s v="Austria"/>
    <s v="Europe"/>
    <x v="1"/>
    <s v="A320"/>
    <n v="0"/>
    <n v="7"/>
    <n v="173"/>
    <n v="2"/>
    <n v="3"/>
    <n v="16"/>
    <n v="180"/>
    <s v="SHORT Afternoon"/>
  </r>
  <r>
    <d v="2025-09-28T00:00:00"/>
    <d v="1899-12-30T12:22:00"/>
    <x v="3"/>
    <s v="BA"/>
    <s v="BA2379"/>
    <s v="LHR"/>
    <s v="DXB"/>
    <s v="UAE"/>
    <s v="Middle East"/>
    <x v="0"/>
    <s v="A380"/>
    <n v="14"/>
    <n v="97"/>
    <n v="358"/>
    <n v="0"/>
    <n v="0"/>
    <n v="2"/>
    <n v="469"/>
    <s v="LONG Lunchtime"/>
  </r>
  <r>
    <d v="2025-07-29T00:00:00"/>
    <d v="1899-12-30T10:11:00"/>
    <x v="1"/>
    <s v="BA"/>
    <s v="BA5962"/>
    <s v="LHR"/>
    <s v="ZRH"/>
    <s v="Switzerland"/>
    <s v="Europe"/>
    <x v="1"/>
    <s v="A320"/>
    <n v="0"/>
    <n v="5"/>
    <n v="175"/>
    <n v="1"/>
    <n v="6"/>
    <n v="26"/>
    <n v="180"/>
    <s v="SHORT Morning"/>
  </r>
  <r>
    <d v="2025-10-26T00:00:00"/>
    <d v="1899-12-30T08:22:00"/>
    <x v="1"/>
    <s v="BA"/>
    <s v="BA8488"/>
    <s v="LHR"/>
    <s v="BCN"/>
    <s v="Spain"/>
    <s v="Europe"/>
    <x v="1"/>
    <s v="A320"/>
    <n v="0"/>
    <n v="8"/>
    <n v="172"/>
    <n v="1"/>
    <n v="8"/>
    <n v="30"/>
    <n v="180"/>
    <s v="SHORT Morning"/>
  </r>
  <r>
    <d v="2025-05-26T00:00:00"/>
    <d v="1899-12-30T06:05:00"/>
    <x v="1"/>
    <s v="BA"/>
    <s v="BA8483"/>
    <s v="LHR"/>
    <s v="ORD"/>
    <s v="USA"/>
    <s v="North America"/>
    <x v="0"/>
    <s v="A350"/>
    <n v="0"/>
    <n v="56"/>
    <n v="275"/>
    <n v="1"/>
    <n v="8"/>
    <n v="32"/>
    <n v="331"/>
    <s v="LONG Morning"/>
  </r>
  <r>
    <d v="2025-05-24T00:00:00"/>
    <d v="1899-12-30T10:07:00"/>
    <x v="1"/>
    <s v="BA"/>
    <s v="BA4588"/>
    <s v="LHR"/>
    <s v="VIE"/>
    <s v="Austria"/>
    <s v="Europe"/>
    <x v="1"/>
    <s v="A320"/>
    <n v="0"/>
    <n v="1"/>
    <n v="179"/>
    <n v="0"/>
    <n v="8"/>
    <n v="31"/>
    <n v="180"/>
    <s v="SHORT Morning"/>
  </r>
  <r>
    <d v="2025-05-27T00:00:00"/>
    <d v="1899-12-30T08:36:00"/>
    <x v="1"/>
    <s v="BA"/>
    <s v="BA8269"/>
    <s v="LHR"/>
    <s v="MAD"/>
    <s v="Spain"/>
    <s v="Europe"/>
    <x v="1"/>
    <s v="A320"/>
    <n v="0"/>
    <n v="5"/>
    <n v="175"/>
    <n v="0"/>
    <n v="3"/>
    <n v="16"/>
    <n v="180"/>
    <s v="SHORT Morning"/>
  </r>
  <r>
    <d v="2025-06-09T00:00:00"/>
    <d v="1899-12-30T16:31:00"/>
    <x v="0"/>
    <s v="BA"/>
    <s v="BA9736"/>
    <s v="LHR"/>
    <s v="HND"/>
    <s v="Japan"/>
    <s v="Asia"/>
    <x v="0"/>
    <s v="B777"/>
    <n v="8"/>
    <n v="49"/>
    <n v="178"/>
    <n v="1"/>
    <n v="7"/>
    <n v="27"/>
    <n v="235"/>
    <s v="LONG Afternoon"/>
  </r>
  <r>
    <d v="2025-06-18T00:00:00"/>
    <d v="1899-12-30T07:31:00"/>
    <x v="1"/>
    <s v="BA"/>
    <s v="BA5810"/>
    <s v="LHR"/>
    <s v="LAX"/>
    <s v="USA"/>
    <s v="North America"/>
    <x v="0"/>
    <s v="B787"/>
    <n v="8"/>
    <n v="48"/>
    <n v="200"/>
    <n v="0"/>
    <n v="0"/>
    <n v="7"/>
    <n v="256"/>
    <s v="LONG Morning"/>
  </r>
  <r>
    <d v="2025-08-04T00:00:00"/>
    <d v="1899-12-30T19:06:00"/>
    <x v="2"/>
    <s v="BA"/>
    <s v="BA9334"/>
    <s v="LHR"/>
    <s v="MAD"/>
    <s v="Spain"/>
    <s v="Europe"/>
    <x v="1"/>
    <s v="A320"/>
    <n v="0"/>
    <n v="10"/>
    <n v="170"/>
    <n v="1"/>
    <n v="15"/>
    <n v="52"/>
    <n v="180"/>
    <s v="SHORT Evening"/>
  </r>
  <r>
    <d v="2025-08-27T00:00:00"/>
    <d v="1899-12-30T20:58:00"/>
    <x v="2"/>
    <s v="BA"/>
    <s v="BA3524"/>
    <s v="LHR"/>
    <s v="MUC"/>
    <s v="Germany"/>
    <s v="Europe"/>
    <x v="1"/>
    <s v="A320"/>
    <n v="0"/>
    <n v="4"/>
    <n v="176"/>
    <n v="3"/>
    <n v="6"/>
    <n v="26"/>
    <n v="180"/>
    <s v="SHORT Evening"/>
  </r>
  <r>
    <d v="2025-05-12T00:00:00"/>
    <d v="1899-12-30T17:53:00"/>
    <x v="0"/>
    <s v="BA"/>
    <s v="BA3847"/>
    <s v="LHR"/>
    <s v="ZRH"/>
    <s v="Switzerland"/>
    <s v="Europe"/>
    <x v="1"/>
    <s v="A320"/>
    <n v="0"/>
    <n v="9"/>
    <n v="171"/>
    <n v="0"/>
    <n v="5"/>
    <n v="23"/>
    <n v="180"/>
    <s v="SHORT Afternoon"/>
  </r>
  <r>
    <d v="2025-05-16T00:00:00"/>
    <d v="1899-12-30T16:44:00"/>
    <x v="0"/>
    <s v="BA"/>
    <s v="BA6529"/>
    <s v="LHR"/>
    <s v="MAD"/>
    <s v="Spain"/>
    <s v="Europe"/>
    <x v="1"/>
    <s v="A320"/>
    <n v="0"/>
    <n v="12"/>
    <n v="168"/>
    <n v="1"/>
    <n v="16"/>
    <n v="55"/>
    <n v="180"/>
    <s v="SHORT Afternoon"/>
  </r>
  <r>
    <d v="2025-09-20T00:00:00"/>
    <d v="1899-12-30T07:00:00"/>
    <x v="1"/>
    <s v="BA"/>
    <s v="BA7446"/>
    <s v="LHR"/>
    <s v="DXB"/>
    <s v="UAE"/>
    <s v="Middle East"/>
    <x v="0"/>
    <s v="A350"/>
    <n v="0"/>
    <n v="56"/>
    <n v="275"/>
    <n v="1"/>
    <n v="1"/>
    <n v="11"/>
    <n v="331"/>
    <s v="LONG Morning"/>
  </r>
  <r>
    <d v="2025-08-12T00:00:00"/>
    <d v="1899-12-30T14:31:00"/>
    <x v="0"/>
    <s v="BA"/>
    <s v="BA6996"/>
    <s v="LHR"/>
    <s v="MUC"/>
    <s v="Germany"/>
    <s v="Europe"/>
    <x v="1"/>
    <s v="A320"/>
    <n v="0"/>
    <n v="8"/>
    <n v="172"/>
    <n v="1"/>
    <n v="2"/>
    <n v="13"/>
    <n v="180"/>
    <s v="SHORT Afternoon"/>
  </r>
  <r>
    <d v="2025-08-16T00:00:00"/>
    <d v="1899-12-30T18:23:00"/>
    <x v="2"/>
    <s v="BA"/>
    <s v="BA8863"/>
    <s v="LHR"/>
    <s v="DXB"/>
    <s v="UAE"/>
    <s v="Middle East"/>
    <x v="0"/>
    <s v="A350"/>
    <n v="0"/>
    <n v="56"/>
    <n v="275"/>
    <n v="0"/>
    <n v="2"/>
    <n v="13"/>
    <n v="331"/>
    <s v="LONG Evening"/>
  </r>
  <r>
    <d v="2025-08-08T00:00:00"/>
    <d v="1899-12-30T10:43:00"/>
    <x v="1"/>
    <s v="BA"/>
    <s v="BA5208"/>
    <s v="LHR"/>
    <s v="AMS"/>
    <s v="Netherlands"/>
    <s v="Europe"/>
    <x v="1"/>
    <s v="A320"/>
    <n v="0"/>
    <n v="12"/>
    <n v="168"/>
    <n v="2"/>
    <n v="7"/>
    <n v="29"/>
    <n v="180"/>
    <s v="SHORT Morning"/>
  </r>
  <r>
    <d v="2025-04-29T00:00:00"/>
    <d v="1899-12-30T09:21:00"/>
    <x v="1"/>
    <s v="BA"/>
    <s v="BA4874"/>
    <s v="LHR"/>
    <s v="MUC"/>
    <s v="Germany"/>
    <s v="Europe"/>
    <x v="1"/>
    <s v="A320"/>
    <n v="0"/>
    <n v="2"/>
    <n v="178"/>
    <n v="0"/>
    <n v="10"/>
    <n v="37"/>
    <n v="180"/>
    <s v="SHORT Morning"/>
  </r>
  <r>
    <d v="2025-10-14T00:00:00"/>
    <d v="1899-12-30T18:16:00"/>
    <x v="2"/>
    <s v="BA"/>
    <s v="BA8164"/>
    <s v="LHR"/>
    <s v="DXB"/>
    <s v="UAE"/>
    <s v="Middle East"/>
    <x v="0"/>
    <s v="B777"/>
    <n v="0"/>
    <n v="48"/>
    <n v="224"/>
    <n v="0"/>
    <n v="12"/>
    <n v="42"/>
    <n v="272"/>
    <s v="LONG Evening"/>
  </r>
  <r>
    <d v="2025-04-24T00:00:00"/>
    <d v="1899-12-30T15:54:00"/>
    <x v="0"/>
    <s v="BA"/>
    <s v="BA3253"/>
    <s v="LHR"/>
    <s v="ZRH"/>
    <s v="Switzerland"/>
    <s v="Europe"/>
    <x v="1"/>
    <s v="A320"/>
    <n v="0"/>
    <n v="11"/>
    <n v="169"/>
    <n v="1"/>
    <n v="22"/>
    <n v="70"/>
    <n v="180"/>
    <s v="SHORT Afternoon"/>
  </r>
  <r>
    <d v="2025-06-13T00:00:00"/>
    <d v="1899-12-30T08:58:00"/>
    <x v="1"/>
    <s v="BA"/>
    <s v="BA5825"/>
    <s v="LHR"/>
    <s v="MUC"/>
    <s v="Germany"/>
    <s v="Europe"/>
    <x v="1"/>
    <s v="A320"/>
    <n v="0"/>
    <n v="0"/>
    <n v="180"/>
    <n v="1"/>
    <n v="0"/>
    <n v="0"/>
    <n v="180"/>
    <s v="SHORT Morning"/>
  </r>
  <r>
    <d v="2025-06-12T00:00:00"/>
    <d v="1899-12-30T17:03:00"/>
    <x v="0"/>
    <s v="BA"/>
    <s v="BA8799"/>
    <s v="LHR"/>
    <s v="MAD"/>
    <s v="Spain"/>
    <s v="Europe"/>
    <x v="1"/>
    <s v="A320"/>
    <n v="0"/>
    <n v="14"/>
    <n v="166"/>
    <n v="1"/>
    <n v="11"/>
    <n v="40"/>
    <n v="180"/>
    <s v="SHORT Afternoon"/>
  </r>
  <r>
    <d v="2025-09-17T00:00:00"/>
    <d v="1899-12-30T11:20:00"/>
    <x v="1"/>
    <s v="BA"/>
    <s v="BA5040"/>
    <s v="LHR"/>
    <s v="VIE"/>
    <s v="Austria"/>
    <s v="Europe"/>
    <x v="1"/>
    <s v="A320"/>
    <n v="0"/>
    <n v="20"/>
    <n v="160"/>
    <n v="0"/>
    <n v="5"/>
    <n v="22"/>
    <n v="180"/>
    <s v="SHORT Morning"/>
  </r>
  <r>
    <d v="2025-05-22T00:00:00"/>
    <d v="1899-12-30T12:19:00"/>
    <x v="3"/>
    <s v="BA"/>
    <s v="BA1798"/>
    <s v="LHR"/>
    <s v="DFW"/>
    <s v="USA"/>
    <s v="North America"/>
    <x v="0"/>
    <s v="A380"/>
    <n v="14"/>
    <n v="97"/>
    <n v="358"/>
    <n v="0"/>
    <n v="5"/>
    <n v="21"/>
    <n v="469"/>
    <s v="LONG Lunchtime"/>
  </r>
  <r>
    <d v="2025-09-16T00:00:00"/>
    <d v="1899-12-30T20:22:00"/>
    <x v="2"/>
    <s v="BA"/>
    <s v="BA7640"/>
    <s v="LHR"/>
    <s v="AMS"/>
    <s v="Netherlands"/>
    <s v="Europe"/>
    <x v="1"/>
    <s v="A320"/>
    <n v="0"/>
    <n v="19"/>
    <n v="161"/>
    <n v="2"/>
    <n v="4"/>
    <n v="21"/>
    <n v="180"/>
    <s v="SHORT Evening"/>
  </r>
  <r>
    <d v="2025-09-17T00:00:00"/>
    <d v="1899-12-30T21:17:00"/>
    <x v="2"/>
    <s v="BA"/>
    <s v="BA7450"/>
    <s v="LHR"/>
    <s v="BCN"/>
    <s v="Spain"/>
    <s v="Europe"/>
    <x v="1"/>
    <s v="A320"/>
    <n v="0"/>
    <n v="7"/>
    <n v="173"/>
    <n v="0"/>
    <n v="3"/>
    <n v="16"/>
    <n v="180"/>
    <s v="SHORT Evening"/>
  </r>
  <r>
    <d v="2025-05-04T00:00:00"/>
    <d v="1899-12-30T18:59:00"/>
    <x v="2"/>
    <s v="BA"/>
    <s v="BA7531"/>
    <s v="LHR"/>
    <s v="FRA"/>
    <s v="Germany"/>
    <s v="Europe"/>
    <x v="1"/>
    <s v="A320"/>
    <n v="0"/>
    <n v="7"/>
    <n v="173"/>
    <n v="1"/>
    <n v="17"/>
    <n v="57"/>
    <n v="180"/>
    <s v="SHORT Evening"/>
  </r>
  <r>
    <d v="2025-10-12T00:00:00"/>
    <d v="1899-12-30T10:52:00"/>
    <x v="1"/>
    <s v="BA"/>
    <s v="BA8311"/>
    <s v="LHR"/>
    <s v="ZRH"/>
    <s v="Switzerland"/>
    <s v="Europe"/>
    <x v="1"/>
    <s v="A320"/>
    <n v="0"/>
    <n v="7"/>
    <n v="173"/>
    <n v="1"/>
    <n v="12"/>
    <n v="43"/>
    <n v="180"/>
    <s v="SHORT Morning"/>
  </r>
  <r>
    <d v="2025-07-16T00:00:00"/>
    <d v="1899-12-30T20:44:00"/>
    <x v="2"/>
    <s v="BA"/>
    <s v="BA7513"/>
    <s v="LHR"/>
    <s v="DXB"/>
    <s v="UAE"/>
    <s v="Middle East"/>
    <x v="0"/>
    <s v="B777"/>
    <n v="0"/>
    <n v="48"/>
    <n v="224"/>
    <n v="1"/>
    <n v="8"/>
    <n v="31"/>
    <n v="272"/>
    <s v="LONG Evening"/>
  </r>
  <r>
    <d v="2025-08-04T00:00:00"/>
    <d v="1899-12-30T16:51:00"/>
    <x v="0"/>
    <s v="BA"/>
    <s v="BA6371"/>
    <s v="LHR"/>
    <s v="ORD"/>
    <s v="USA"/>
    <s v="North America"/>
    <x v="0"/>
    <s v="B777"/>
    <n v="0"/>
    <n v="48"/>
    <n v="224"/>
    <n v="0"/>
    <n v="15"/>
    <n v="51"/>
    <n v="272"/>
    <s v="LONG Afternoon"/>
  </r>
  <r>
    <d v="2025-05-07T00:00:00"/>
    <d v="1899-12-30T13:15:00"/>
    <x v="3"/>
    <s v="BA"/>
    <s v="BA8034"/>
    <s v="LHR"/>
    <s v="LAX"/>
    <s v="USA"/>
    <s v="North America"/>
    <x v="0"/>
    <s v="B777"/>
    <n v="0"/>
    <n v="32"/>
    <n v="300"/>
    <n v="1"/>
    <n v="0"/>
    <n v="7"/>
    <n v="332"/>
    <s v="LONG Lunchtime"/>
  </r>
  <r>
    <d v="2025-09-17T00:00:00"/>
    <d v="1899-12-30T20:20:00"/>
    <x v="2"/>
    <s v="BA"/>
    <s v="BA1309"/>
    <s v="LHR"/>
    <s v="ORD"/>
    <s v="USA"/>
    <s v="North America"/>
    <x v="0"/>
    <s v="B777"/>
    <n v="0"/>
    <n v="32"/>
    <n v="300"/>
    <n v="2"/>
    <n v="0"/>
    <n v="10"/>
    <n v="332"/>
    <s v="LONG Evening"/>
  </r>
  <r>
    <d v="2025-05-23T00:00:00"/>
    <d v="1899-12-30T07:00:00"/>
    <x v="1"/>
    <s v="BA"/>
    <s v="BA4697"/>
    <s v="LHR"/>
    <s v="HND"/>
    <s v="Japan"/>
    <s v="Asia"/>
    <x v="0"/>
    <s v="B777"/>
    <n v="0"/>
    <n v="32"/>
    <n v="304"/>
    <n v="0"/>
    <n v="0"/>
    <n v="0"/>
    <n v="336"/>
    <s v="LONG Morning"/>
  </r>
  <r>
    <d v="2025-08-28T00:00:00"/>
    <d v="1899-12-30T10:17:00"/>
    <x v="1"/>
    <s v="BA"/>
    <s v="BA5360"/>
    <s v="LHR"/>
    <s v="DXB"/>
    <s v="UAE"/>
    <s v="Middle East"/>
    <x v="0"/>
    <s v="B777"/>
    <n v="0"/>
    <n v="32"/>
    <n v="304"/>
    <n v="0"/>
    <n v="4"/>
    <n v="19"/>
    <n v="336"/>
    <s v="LONG Morning"/>
  </r>
  <r>
    <d v="2025-05-19T00:00:00"/>
    <d v="1899-12-30T09:44:00"/>
    <x v="1"/>
    <s v="BA"/>
    <s v="BA9750"/>
    <s v="LHR"/>
    <s v="LAX"/>
    <s v="USA"/>
    <s v="North America"/>
    <x v="0"/>
    <s v="A350"/>
    <n v="0"/>
    <n v="56"/>
    <n v="275"/>
    <n v="0"/>
    <n v="9"/>
    <n v="33"/>
    <n v="331"/>
    <s v="LONG Morning"/>
  </r>
  <r>
    <d v="2025-07-26T00:00:00"/>
    <d v="1899-12-30T18:45:00"/>
    <x v="2"/>
    <s v="BA"/>
    <s v="BA9187"/>
    <s v="LHR"/>
    <s v="DFW"/>
    <s v="USA"/>
    <s v="North America"/>
    <x v="0"/>
    <s v="B777"/>
    <n v="0"/>
    <n v="32"/>
    <n v="300"/>
    <n v="0"/>
    <n v="8"/>
    <n v="32"/>
    <n v="332"/>
    <s v="LONG Evening"/>
  </r>
  <r>
    <d v="2025-05-08T00:00:00"/>
    <d v="1899-12-30T06:18:00"/>
    <x v="1"/>
    <s v="BA"/>
    <s v="BA2569"/>
    <s v="LHR"/>
    <s v="ZRH"/>
    <s v="Switzerland"/>
    <s v="Europe"/>
    <x v="1"/>
    <s v="A320"/>
    <n v="0"/>
    <n v="13"/>
    <n v="167"/>
    <n v="2"/>
    <n v="9"/>
    <n v="33"/>
    <n v="180"/>
    <s v="SHORT Morning"/>
  </r>
  <r>
    <d v="2025-06-27T00:00:00"/>
    <d v="1899-12-30T18:00:00"/>
    <x v="2"/>
    <s v="BA"/>
    <s v="BA5036"/>
    <s v="LHR"/>
    <s v="DXB"/>
    <s v="UAE"/>
    <s v="Middle East"/>
    <x v="0"/>
    <s v="B787"/>
    <n v="0"/>
    <n v="31"/>
    <n v="173"/>
    <n v="2"/>
    <n v="0"/>
    <n v="8"/>
    <n v="204"/>
    <s v="LONG Evening"/>
  </r>
  <r>
    <d v="2025-10-30T00:00:00"/>
    <d v="1899-12-30T06:56:00"/>
    <x v="1"/>
    <s v="BA"/>
    <s v="BA8032"/>
    <s v="LHR"/>
    <s v="VIE"/>
    <s v="Austria"/>
    <s v="Europe"/>
    <x v="1"/>
    <s v="A320"/>
    <n v="0"/>
    <n v="15"/>
    <n v="165"/>
    <n v="6"/>
    <n v="12"/>
    <n v="43"/>
    <n v="180"/>
    <s v="SHORT Morning"/>
  </r>
  <r>
    <d v="2025-05-07T00:00:00"/>
    <d v="1899-12-30T07:08:00"/>
    <x v="1"/>
    <s v="BA"/>
    <s v="BA3960"/>
    <s v="LHR"/>
    <s v="DFW"/>
    <s v="USA"/>
    <s v="North America"/>
    <x v="0"/>
    <s v="A350"/>
    <n v="0"/>
    <n v="56"/>
    <n v="275"/>
    <n v="0"/>
    <n v="9"/>
    <n v="34"/>
    <n v="331"/>
    <s v="LONG Morning"/>
  </r>
  <r>
    <d v="2025-04-15T00:00:00"/>
    <d v="1899-12-30T11:35:00"/>
    <x v="1"/>
    <s v="BA"/>
    <s v="BA4501"/>
    <s v="LHR"/>
    <s v="BCN"/>
    <s v="Spain"/>
    <s v="Europe"/>
    <x v="1"/>
    <s v="A320"/>
    <n v="0"/>
    <n v="2"/>
    <n v="178"/>
    <n v="1"/>
    <n v="12"/>
    <n v="42"/>
    <n v="180"/>
    <s v="SHORT Morning"/>
  </r>
  <r>
    <d v="2025-08-10T00:00:00"/>
    <d v="1899-12-30T14:40:00"/>
    <x v="0"/>
    <s v="BA"/>
    <s v="BA2524"/>
    <s v="LHR"/>
    <s v="ORD"/>
    <s v="USA"/>
    <s v="North America"/>
    <x v="0"/>
    <s v="B777"/>
    <n v="0"/>
    <n v="32"/>
    <n v="300"/>
    <n v="0"/>
    <n v="0"/>
    <n v="1"/>
    <n v="332"/>
    <s v="LONG Afternoon"/>
  </r>
  <r>
    <d v="2025-07-08T00:00:00"/>
    <d v="1899-12-30T07:59:00"/>
    <x v="1"/>
    <s v="BA"/>
    <s v="BA2235"/>
    <s v="LHR"/>
    <s v="ZRH"/>
    <s v="Switzerland"/>
    <s v="Europe"/>
    <x v="1"/>
    <s v="A320"/>
    <n v="0"/>
    <n v="15"/>
    <n v="165"/>
    <n v="1"/>
    <n v="9"/>
    <n v="35"/>
    <n v="180"/>
    <s v="SHORT Morning"/>
  </r>
  <r>
    <d v="2025-09-17T00:00:00"/>
    <d v="1899-12-30T20:53:00"/>
    <x v="2"/>
    <s v="BA"/>
    <s v="BA2387"/>
    <s v="LHR"/>
    <s v="VIE"/>
    <s v="Austria"/>
    <s v="Europe"/>
    <x v="1"/>
    <s v="A320"/>
    <n v="0"/>
    <n v="15"/>
    <n v="165"/>
    <n v="1"/>
    <n v="1"/>
    <n v="12"/>
    <n v="180"/>
    <s v="SHORT Evening"/>
  </r>
  <r>
    <d v="2025-07-22T00:00:00"/>
    <d v="1899-12-30T18:50:00"/>
    <x v="2"/>
    <s v="BA"/>
    <s v="BA9626"/>
    <s v="LHR"/>
    <s v="JFK"/>
    <s v="USA"/>
    <s v="North America"/>
    <x v="0"/>
    <s v="B787"/>
    <n v="8"/>
    <n v="42"/>
    <n v="166"/>
    <n v="2"/>
    <n v="6"/>
    <n v="24"/>
    <n v="216"/>
    <s v="LONG Evening"/>
  </r>
  <r>
    <d v="2025-06-20T00:00:00"/>
    <d v="1899-12-30T08:35:00"/>
    <x v="1"/>
    <s v="BA"/>
    <s v="BA3947"/>
    <s v="LHR"/>
    <s v="FRA"/>
    <s v="Germany"/>
    <s v="Europe"/>
    <x v="1"/>
    <s v="A320"/>
    <n v="0"/>
    <n v="1"/>
    <n v="179"/>
    <n v="1"/>
    <n v="11"/>
    <n v="39"/>
    <n v="180"/>
    <s v="SHORT Morning"/>
  </r>
  <r>
    <d v="2025-05-22T00:00:00"/>
    <d v="1899-12-30T11:40:00"/>
    <x v="1"/>
    <s v="BA"/>
    <s v="BA2576"/>
    <s v="LHR"/>
    <s v="HND"/>
    <s v="Japan"/>
    <s v="Asia"/>
    <x v="0"/>
    <s v="A350"/>
    <n v="0"/>
    <n v="56"/>
    <n v="275"/>
    <n v="2"/>
    <n v="8"/>
    <n v="32"/>
    <n v="331"/>
    <s v="LONG Morning"/>
  </r>
  <r>
    <d v="2025-04-11T00:00:00"/>
    <d v="1899-12-30T19:24:00"/>
    <x v="2"/>
    <s v="BA"/>
    <s v="BA7320"/>
    <s v="LHR"/>
    <s v="CDG"/>
    <s v="France"/>
    <s v="Europe"/>
    <x v="1"/>
    <s v="A320"/>
    <n v="0"/>
    <n v="0"/>
    <n v="180"/>
    <n v="2"/>
    <n v="3"/>
    <n v="17"/>
    <n v="180"/>
    <s v="SHORT Evening"/>
  </r>
  <r>
    <d v="2025-06-22T00:00:00"/>
    <d v="1899-12-30T10:10:00"/>
    <x v="1"/>
    <s v="BA"/>
    <s v="BA6725"/>
    <s v="LHR"/>
    <s v="JFK"/>
    <s v="USA"/>
    <s v="North America"/>
    <x v="0"/>
    <s v="B787"/>
    <n v="0"/>
    <n v="31"/>
    <n v="173"/>
    <n v="2"/>
    <n v="8"/>
    <n v="30"/>
    <n v="204"/>
    <s v="LONG Morning"/>
  </r>
  <r>
    <d v="2025-06-03T00:00:00"/>
    <d v="1899-12-30T06:29:00"/>
    <x v="1"/>
    <s v="BA"/>
    <s v="BA5713"/>
    <s v="LHR"/>
    <s v="DFW"/>
    <s v="USA"/>
    <s v="North America"/>
    <x v="0"/>
    <s v="B787"/>
    <n v="8"/>
    <n v="48"/>
    <n v="200"/>
    <n v="0"/>
    <n v="0"/>
    <n v="6"/>
    <n v="256"/>
    <s v="LONG Morning"/>
  </r>
  <r>
    <d v="2025-10-06T00:00:00"/>
    <d v="1899-12-30T07:20:00"/>
    <x v="1"/>
    <s v="BA"/>
    <s v="BA6527"/>
    <s v="LHR"/>
    <s v="FRA"/>
    <s v="Germany"/>
    <s v="Europe"/>
    <x v="1"/>
    <s v="A320"/>
    <n v="0"/>
    <n v="5"/>
    <n v="175"/>
    <n v="1"/>
    <n v="14"/>
    <n v="48"/>
    <n v="180"/>
    <s v="SHORT Morning"/>
  </r>
  <r>
    <d v="2025-10-20T00:00:00"/>
    <d v="1899-12-30T14:27:00"/>
    <x v="0"/>
    <s v="BA"/>
    <s v="BA2501"/>
    <s v="LHR"/>
    <s v="LAX"/>
    <s v="USA"/>
    <s v="North America"/>
    <x v="0"/>
    <s v="A380"/>
    <n v="14"/>
    <n v="97"/>
    <n v="358"/>
    <n v="0"/>
    <n v="7"/>
    <n v="27"/>
    <n v="469"/>
    <s v="LONG Afternoon"/>
  </r>
  <r>
    <d v="2025-09-22T00:00:00"/>
    <d v="1899-12-30T15:57:00"/>
    <x v="0"/>
    <s v="BA"/>
    <s v="BA5587"/>
    <s v="LHR"/>
    <s v="LAX"/>
    <s v="USA"/>
    <s v="North America"/>
    <x v="0"/>
    <s v="A350"/>
    <n v="0"/>
    <n v="56"/>
    <n v="275"/>
    <n v="0"/>
    <n v="14"/>
    <n v="48"/>
    <n v="331"/>
    <s v="LONG Afternoon"/>
  </r>
  <r>
    <d v="2025-06-03T00:00:00"/>
    <d v="1899-12-30T06:34:00"/>
    <x v="1"/>
    <s v="BA"/>
    <s v="BA7064"/>
    <s v="LHR"/>
    <s v="CDG"/>
    <s v="France"/>
    <s v="Europe"/>
    <x v="1"/>
    <s v="A320"/>
    <n v="0"/>
    <n v="5"/>
    <n v="175"/>
    <n v="0"/>
    <n v="5"/>
    <n v="22"/>
    <n v="180"/>
    <s v="SHORT Morning"/>
  </r>
  <r>
    <d v="2025-04-08T00:00:00"/>
    <d v="1899-12-30T16:51:00"/>
    <x v="0"/>
    <s v="BA"/>
    <s v="BA6128"/>
    <s v="LHR"/>
    <s v="LAX"/>
    <s v="USA"/>
    <s v="North America"/>
    <x v="0"/>
    <s v="B777"/>
    <n v="0"/>
    <n v="32"/>
    <n v="300"/>
    <n v="1"/>
    <n v="5"/>
    <n v="22"/>
    <n v="332"/>
    <s v="LONG Afternoon"/>
  </r>
  <r>
    <d v="2025-08-19T00:00:00"/>
    <d v="1899-12-30T08:47:00"/>
    <x v="1"/>
    <s v="BA"/>
    <s v="BA6754"/>
    <s v="LHR"/>
    <s v="MUC"/>
    <s v="Germany"/>
    <s v="Europe"/>
    <x v="1"/>
    <s v="A320"/>
    <n v="0"/>
    <n v="2"/>
    <n v="178"/>
    <n v="0"/>
    <n v="4"/>
    <n v="18"/>
    <n v="180"/>
    <s v="SHORT Morning"/>
  </r>
  <r>
    <d v="2025-08-11T00:00:00"/>
    <d v="1899-12-30T11:15:00"/>
    <x v="1"/>
    <s v="BA"/>
    <s v="BA9328"/>
    <s v="LHR"/>
    <s v="DXB"/>
    <s v="UAE"/>
    <s v="Middle East"/>
    <x v="0"/>
    <s v="B787"/>
    <n v="0"/>
    <n v="35"/>
    <n v="179"/>
    <n v="0"/>
    <n v="13"/>
    <n v="44"/>
    <n v="214"/>
    <s v="LONG Morning"/>
  </r>
  <r>
    <d v="2025-09-11T00:00:00"/>
    <d v="1899-12-30T19:08:00"/>
    <x v="2"/>
    <s v="BA"/>
    <s v="BA5894"/>
    <s v="LHR"/>
    <s v="DFW"/>
    <s v="USA"/>
    <s v="North America"/>
    <x v="0"/>
    <s v="A380"/>
    <n v="14"/>
    <n v="97"/>
    <n v="358"/>
    <n v="1"/>
    <n v="4"/>
    <n v="19"/>
    <n v="469"/>
    <s v="LONG Evening"/>
  </r>
  <r>
    <d v="2025-04-10T00:00:00"/>
    <d v="1899-12-30T06:07:00"/>
    <x v="1"/>
    <s v="BA"/>
    <s v="BA1711"/>
    <s v="LHR"/>
    <s v="LAX"/>
    <s v="USA"/>
    <s v="North America"/>
    <x v="0"/>
    <s v="B777"/>
    <n v="0"/>
    <n v="32"/>
    <n v="300"/>
    <n v="2"/>
    <n v="11"/>
    <n v="40"/>
    <n v="332"/>
    <s v="LONG Morning"/>
  </r>
  <r>
    <d v="2025-04-24T00:00:00"/>
    <d v="1899-12-30T13:59:00"/>
    <x v="3"/>
    <s v="BA"/>
    <s v="BA1244"/>
    <s v="LHR"/>
    <s v="JFK"/>
    <s v="USA"/>
    <s v="North America"/>
    <x v="0"/>
    <s v="B787"/>
    <n v="8"/>
    <n v="42"/>
    <n v="166"/>
    <n v="1"/>
    <n v="6"/>
    <n v="24"/>
    <n v="216"/>
    <s v="LONG Lunchtime"/>
  </r>
  <r>
    <d v="2025-04-28T00:00:00"/>
    <d v="1899-12-30T19:05:00"/>
    <x v="2"/>
    <s v="BA"/>
    <s v="BA3502"/>
    <s v="LHR"/>
    <s v="AMS"/>
    <s v="Netherlands"/>
    <s v="Europe"/>
    <x v="1"/>
    <s v="A320"/>
    <n v="0"/>
    <n v="20"/>
    <n v="160"/>
    <n v="0"/>
    <n v="0"/>
    <n v="0"/>
    <n v="180"/>
    <s v="SHORT Evening"/>
  </r>
  <r>
    <d v="2025-04-03T00:00:00"/>
    <d v="1899-12-30T07:22:00"/>
    <x v="1"/>
    <s v="BA"/>
    <s v="BA7531"/>
    <s v="LHR"/>
    <s v="BCN"/>
    <s v="Spain"/>
    <s v="Europe"/>
    <x v="1"/>
    <s v="A320"/>
    <n v="0"/>
    <n v="20"/>
    <n v="160"/>
    <n v="0"/>
    <n v="5"/>
    <n v="21"/>
    <n v="180"/>
    <s v="SHORT Morning"/>
  </r>
  <r>
    <d v="2025-06-24T00:00:00"/>
    <d v="1899-12-30T18:00:00"/>
    <x v="2"/>
    <s v="BA"/>
    <s v="BA2758"/>
    <s v="LHR"/>
    <s v="JFK"/>
    <s v="USA"/>
    <s v="North America"/>
    <x v="0"/>
    <s v="A350"/>
    <n v="0"/>
    <n v="56"/>
    <n v="275"/>
    <n v="0"/>
    <n v="1"/>
    <n v="12"/>
    <n v="331"/>
    <s v="LONG Evening"/>
  </r>
  <r>
    <d v="2025-08-21T00:00:00"/>
    <d v="1899-12-30T09:48:00"/>
    <x v="1"/>
    <s v="BA"/>
    <s v="BA7168"/>
    <s v="LHR"/>
    <s v="AMS"/>
    <s v="Netherlands"/>
    <s v="Europe"/>
    <x v="1"/>
    <s v="A320"/>
    <n v="0"/>
    <n v="18"/>
    <n v="162"/>
    <n v="0"/>
    <n v="8"/>
    <n v="31"/>
    <n v="180"/>
    <s v="SHORT Morning"/>
  </r>
  <r>
    <d v="2025-10-06T00:00:00"/>
    <d v="1899-12-30T21:06:00"/>
    <x v="2"/>
    <s v="BA"/>
    <s v="BA7717"/>
    <s v="LHR"/>
    <s v="FRA"/>
    <s v="Germany"/>
    <s v="Europe"/>
    <x v="1"/>
    <s v="A320"/>
    <n v="0"/>
    <n v="3"/>
    <n v="177"/>
    <n v="0"/>
    <n v="1"/>
    <n v="12"/>
    <n v="180"/>
    <s v="SHORT Evening"/>
  </r>
  <r>
    <d v="2025-06-24T00:00:00"/>
    <d v="1899-12-30T14:26:00"/>
    <x v="0"/>
    <s v="BA"/>
    <s v="BA5346"/>
    <s v="LHR"/>
    <s v="ZRH"/>
    <s v="Switzerland"/>
    <s v="Europe"/>
    <x v="1"/>
    <s v="A320"/>
    <n v="0"/>
    <n v="14"/>
    <n v="166"/>
    <n v="3"/>
    <n v="13"/>
    <n v="45"/>
    <n v="180"/>
    <s v="SHORT Afternoon"/>
  </r>
  <r>
    <d v="2025-10-04T00:00:00"/>
    <d v="1899-12-30T11:05:00"/>
    <x v="1"/>
    <s v="BA"/>
    <s v="BA6584"/>
    <s v="LHR"/>
    <s v="ORD"/>
    <s v="USA"/>
    <s v="North America"/>
    <x v="0"/>
    <s v="A380"/>
    <n v="14"/>
    <n v="97"/>
    <n v="358"/>
    <n v="0"/>
    <n v="7"/>
    <n v="29"/>
    <n v="469"/>
    <s v="LONG Morning"/>
  </r>
  <r>
    <d v="2025-06-27T00:00:00"/>
    <d v="1899-12-30T10:28:00"/>
    <x v="1"/>
    <s v="BA"/>
    <s v="BA3645"/>
    <s v="LHR"/>
    <s v="LAX"/>
    <s v="USA"/>
    <s v="North America"/>
    <x v="0"/>
    <s v="B777"/>
    <n v="0"/>
    <n v="48"/>
    <n v="224"/>
    <n v="0"/>
    <n v="7"/>
    <n v="28"/>
    <n v="272"/>
    <s v="LONG Morning"/>
  </r>
  <r>
    <d v="2025-05-08T00:00:00"/>
    <d v="1899-12-30T09:05:00"/>
    <x v="1"/>
    <s v="BA"/>
    <s v="BA8597"/>
    <s v="LHR"/>
    <s v="FRA"/>
    <s v="Germany"/>
    <s v="Europe"/>
    <x v="1"/>
    <s v="A320"/>
    <n v="0"/>
    <n v="18"/>
    <n v="162"/>
    <n v="0"/>
    <n v="11"/>
    <n v="41"/>
    <n v="180"/>
    <s v="SHORT Morning"/>
  </r>
  <r>
    <d v="2025-06-03T00:00:00"/>
    <d v="1899-12-30T15:34:00"/>
    <x v="0"/>
    <s v="BA"/>
    <s v="BA8195"/>
    <s v="LHR"/>
    <s v="CDG"/>
    <s v="France"/>
    <s v="Europe"/>
    <x v="1"/>
    <s v="A320"/>
    <n v="0"/>
    <n v="0"/>
    <n v="180"/>
    <n v="0"/>
    <n v="13"/>
    <n v="45"/>
    <n v="180"/>
    <s v="SHORT Afternoon"/>
  </r>
  <r>
    <d v="2025-04-16T00:00:00"/>
    <d v="1899-12-30T13:08:00"/>
    <x v="3"/>
    <s v="BA"/>
    <s v="BA6272"/>
    <s v="LHR"/>
    <s v="DXB"/>
    <s v="UAE"/>
    <s v="Middle East"/>
    <x v="0"/>
    <s v="B787"/>
    <n v="8"/>
    <n v="48"/>
    <n v="200"/>
    <n v="0"/>
    <n v="8"/>
    <n v="30"/>
    <n v="256"/>
    <s v="LONG Lunchtime"/>
  </r>
  <r>
    <d v="2025-05-14T00:00:00"/>
    <d v="1899-12-30T19:41:00"/>
    <x v="2"/>
    <s v="BA"/>
    <s v="BA2401"/>
    <s v="LHR"/>
    <s v="JFK"/>
    <s v="USA"/>
    <s v="North America"/>
    <x v="0"/>
    <s v="B787"/>
    <n v="8"/>
    <n v="48"/>
    <n v="200"/>
    <n v="0"/>
    <n v="4"/>
    <n v="18"/>
    <n v="256"/>
    <s v="LONG Evening"/>
  </r>
  <r>
    <d v="2025-09-20T00:00:00"/>
    <d v="1899-12-30T22:44:00"/>
    <x v="2"/>
    <s v="BA"/>
    <s v="BA1158"/>
    <s v="LHR"/>
    <s v="DFW"/>
    <s v="USA"/>
    <s v="North America"/>
    <x v="0"/>
    <s v="B777"/>
    <n v="8"/>
    <n v="49"/>
    <n v="178"/>
    <n v="3"/>
    <n v="0"/>
    <n v="3"/>
    <n v="235"/>
    <s v="LONG Evening"/>
  </r>
  <r>
    <d v="2025-08-08T00:00:00"/>
    <d v="1899-12-30T13:23:00"/>
    <x v="3"/>
    <s v="BA"/>
    <s v="BA9644"/>
    <s v="LHR"/>
    <s v="DXB"/>
    <s v="UAE"/>
    <s v="Middle East"/>
    <x v="0"/>
    <s v="A380"/>
    <n v="14"/>
    <n v="97"/>
    <n v="358"/>
    <n v="0"/>
    <n v="4"/>
    <n v="20"/>
    <n v="469"/>
    <s v="LONG Lunchtime"/>
  </r>
  <r>
    <d v="2025-04-16T00:00:00"/>
    <d v="1899-12-30T15:00:00"/>
    <x v="0"/>
    <s v="BA"/>
    <s v="BA4595"/>
    <s v="LHR"/>
    <s v="AMS"/>
    <s v="Netherlands"/>
    <s v="Europe"/>
    <x v="1"/>
    <s v="A320"/>
    <n v="0"/>
    <n v="15"/>
    <n v="165"/>
    <n v="0"/>
    <n v="4"/>
    <n v="21"/>
    <n v="180"/>
    <s v="SHORT Afternoon"/>
  </r>
  <r>
    <d v="2025-04-25T00:00:00"/>
    <d v="1899-12-30T18:27:00"/>
    <x v="2"/>
    <s v="BA"/>
    <s v="BA8832"/>
    <s v="LHR"/>
    <s v="IST"/>
    <s v="Turkey"/>
    <s v="Europe"/>
    <x v="1"/>
    <s v="A320"/>
    <n v="0"/>
    <n v="14"/>
    <n v="166"/>
    <n v="0"/>
    <n v="8"/>
    <n v="32"/>
    <n v="180"/>
    <s v="SHORT Evening"/>
  </r>
  <r>
    <d v="2025-05-01T00:00:00"/>
    <d v="1899-12-30T14:13:00"/>
    <x v="0"/>
    <s v="BA"/>
    <s v="BA3254"/>
    <s v="LHR"/>
    <s v="MUC"/>
    <s v="Germany"/>
    <s v="Europe"/>
    <x v="1"/>
    <s v="A320"/>
    <n v="0"/>
    <n v="9"/>
    <n v="171"/>
    <n v="0"/>
    <n v="6"/>
    <n v="25"/>
    <n v="180"/>
    <s v="SHORT Afternoon"/>
  </r>
  <r>
    <d v="2025-09-18T00:00:00"/>
    <d v="1899-12-30T12:15:00"/>
    <x v="3"/>
    <s v="BA"/>
    <s v="BA5972"/>
    <s v="LHR"/>
    <s v="VIE"/>
    <s v="Austria"/>
    <s v="Europe"/>
    <x v="1"/>
    <s v="A320"/>
    <n v="0"/>
    <n v="13"/>
    <n v="167"/>
    <n v="0"/>
    <n v="12"/>
    <n v="41"/>
    <n v="180"/>
    <s v="SHORT Lunchtime"/>
  </r>
  <r>
    <d v="2025-04-29T00:00:00"/>
    <d v="1899-12-30T10:00:00"/>
    <x v="1"/>
    <s v="BA"/>
    <s v="BA9177"/>
    <s v="LHR"/>
    <s v="VIE"/>
    <s v="Austria"/>
    <s v="Europe"/>
    <x v="1"/>
    <s v="A320"/>
    <n v="0"/>
    <n v="10"/>
    <n v="170"/>
    <n v="0"/>
    <n v="4"/>
    <n v="21"/>
    <n v="180"/>
    <s v="SHORT Morning"/>
  </r>
  <r>
    <d v="2025-09-10T00:00:00"/>
    <d v="1899-12-30T08:09:00"/>
    <x v="1"/>
    <s v="BA"/>
    <s v="BA5310"/>
    <s v="LHR"/>
    <s v="CDG"/>
    <s v="France"/>
    <s v="Europe"/>
    <x v="1"/>
    <s v="A320"/>
    <n v="0"/>
    <n v="14"/>
    <n v="166"/>
    <n v="0"/>
    <n v="7"/>
    <n v="29"/>
    <n v="180"/>
    <s v="SHORT Morning"/>
  </r>
  <r>
    <d v="2025-04-09T00:00:00"/>
    <d v="1899-12-30T19:12:00"/>
    <x v="2"/>
    <s v="BA"/>
    <s v="BA9432"/>
    <s v="LHR"/>
    <s v="IST"/>
    <s v="Turkey"/>
    <s v="Europe"/>
    <x v="1"/>
    <s v="A320"/>
    <n v="0"/>
    <n v="7"/>
    <n v="173"/>
    <n v="0"/>
    <n v="14"/>
    <n v="49"/>
    <n v="180"/>
    <s v="SHORT Evening"/>
  </r>
  <r>
    <d v="2025-05-17T00:00:00"/>
    <d v="1899-12-30T14:08:00"/>
    <x v="0"/>
    <s v="BA"/>
    <s v="BA6008"/>
    <s v="LHR"/>
    <s v="MUC"/>
    <s v="Germany"/>
    <s v="Europe"/>
    <x v="1"/>
    <s v="A320"/>
    <n v="0"/>
    <n v="12"/>
    <n v="168"/>
    <n v="0"/>
    <n v="10"/>
    <n v="36"/>
    <n v="180"/>
    <s v="SHORT Afternoon"/>
  </r>
  <r>
    <d v="2025-06-28T00:00:00"/>
    <d v="1899-12-30T09:08:00"/>
    <x v="1"/>
    <s v="BA"/>
    <s v="BA8396"/>
    <s v="LHR"/>
    <s v="BCN"/>
    <s v="Spain"/>
    <s v="Europe"/>
    <x v="1"/>
    <s v="A320"/>
    <n v="0"/>
    <n v="12"/>
    <n v="168"/>
    <n v="0"/>
    <n v="7"/>
    <n v="29"/>
    <n v="180"/>
    <s v="SHORT Morning"/>
  </r>
  <r>
    <d v="2025-05-03T00:00:00"/>
    <d v="1899-12-30T13:43:00"/>
    <x v="3"/>
    <s v="BA"/>
    <s v="BA2149"/>
    <s v="LHR"/>
    <s v="MAD"/>
    <s v="Spain"/>
    <s v="Europe"/>
    <x v="1"/>
    <s v="A320"/>
    <n v="0"/>
    <n v="1"/>
    <n v="179"/>
    <n v="0"/>
    <n v="4"/>
    <n v="21"/>
    <n v="180"/>
    <s v="SHORT Lunchtime"/>
  </r>
  <r>
    <d v="2025-06-02T00:00:00"/>
    <d v="1899-12-30T18:37:00"/>
    <x v="2"/>
    <s v="BA"/>
    <s v="BA6996"/>
    <s v="LHR"/>
    <s v="CDG"/>
    <s v="France"/>
    <s v="Europe"/>
    <x v="1"/>
    <s v="A320"/>
    <n v="0"/>
    <n v="20"/>
    <n v="160"/>
    <n v="0"/>
    <n v="4"/>
    <n v="20"/>
    <n v="180"/>
    <s v="SHORT Evening"/>
  </r>
  <r>
    <d v="2025-04-22T00:00:00"/>
    <d v="1899-12-30T15:11:00"/>
    <x v="0"/>
    <s v="BA"/>
    <s v="BA7031"/>
    <s v="LHR"/>
    <s v="IST"/>
    <s v="Turkey"/>
    <s v="Europe"/>
    <x v="1"/>
    <s v="A320"/>
    <n v="0"/>
    <n v="2"/>
    <n v="178"/>
    <n v="0"/>
    <n v="3"/>
    <n v="17"/>
    <n v="180"/>
    <s v="SHORT Afternoon"/>
  </r>
  <r>
    <d v="2025-10-24T00:00:00"/>
    <d v="1899-12-30T16:16:00"/>
    <x v="0"/>
    <s v="BA"/>
    <s v="BA2653"/>
    <s v="LHR"/>
    <s v="VIE"/>
    <s v="Austria"/>
    <s v="Europe"/>
    <x v="1"/>
    <s v="A320"/>
    <n v="0"/>
    <n v="16"/>
    <n v="164"/>
    <n v="0"/>
    <n v="5"/>
    <n v="22"/>
    <n v="180"/>
    <s v="SHORT Afternoon"/>
  </r>
  <r>
    <d v="2025-06-12T00:00:00"/>
    <d v="1899-12-30T19:56:00"/>
    <x v="2"/>
    <s v="BA"/>
    <s v="BA7268"/>
    <s v="LHR"/>
    <s v="DXB"/>
    <s v="UAE"/>
    <s v="Middle East"/>
    <x v="0"/>
    <s v="B777"/>
    <n v="8"/>
    <n v="49"/>
    <n v="178"/>
    <n v="0"/>
    <n v="12"/>
    <n v="42"/>
    <n v="235"/>
    <s v="LONG Evening"/>
  </r>
  <r>
    <d v="2025-08-24T00:00:00"/>
    <d v="1899-12-30T14:38:00"/>
    <x v="0"/>
    <s v="BA"/>
    <s v="BA1761"/>
    <s v="LHR"/>
    <s v="FRA"/>
    <s v="Germany"/>
    <s v="Europe"/>
    <x v="1"/>
    <s v="A320"/>
    <n v="0"/>
    <n v="9"/>
    <n v="171"/>
    <n v="0"/>
    <n v="7"/>
    <n v="27"/>
    <n v="180"/>
    <s v="SHORT Afternoon"/>
  </r>
  <r>
    <d v="2025-09-21T00:00:00"/>
    <d v="1899-12-30T14:00:00"/>
    <x v="0"/>
    <s v="BA"/>
    <s v="BA7969"/>
    <s v="LHR"/>
    <s v="IST"/>
    <s v="Turkey"/>
    <s v="Europe"/>
    <x v="1"/>
    <s v="A320"/>
    <n v="0"/>
    <n v="2"/>
    <n v="178"/>
    <n v="0"/>
    <n v="0"/>
    <n v="9"/>
    <n v="180"/>
    <s v="SHORT Afternoon"/>
  </r>
  <r>
    <d v="2025-08-19T00:00:00"/>
    <d v="1899-12-30T13:40:00"/>
    <x v="3"/>
    <s v="BA"/>
    <s v="BA1039"/>
    <s v="LHR"/>
    <s v="FRA"/>
    <s v="Germany"/>
    <s v="Europe"/>
    <x v="1"/>
    <s v="A320"/>
    <n v="0"/>
    <n v="0"/>
    <n v="180"/>
    <n v="20"/>
    <n v="17"/>
    <n v="58"/>
    <n v="180"/>
    <s v="SHORT Lunchtime"/>
  </r>
  <r>
    <d v="2025-07-10T00:00:00"/>
    <d v="1899-12-30T11:48:00"/>
    <x v="1"/>
    <s v="BA"/>
    <s v="BA9275"/>
    <s v="LHR"/>
    <s v="BCN"/>
    <s v="Spain"/>
    <s v="Europe"/>
    <x v="1"/>
    <s v="A320"/>
    <n v="0"/>
    <n v="2"/>
    <n v="178"/>
    <n v="0"/>
    <n v="10"/>
    <n v="35"/>
    <n v="180"/>
    <s v="SHORT Morning"/>
  </r>
  <r>
    <d v="2025-06-01T00:00:00"/>
    <d v="1899-12-30T21:06:00"/>
    <x v="2"/>
    <s v="BA"/>
    <s v="BA9645"/>
    <s v="LHR"/>
    <s v="VIE"/>
    <s v="Austria"/>
    <s v="Europe"/>
    <x v="1"/>
    <s v="A320"/>
    <n v="0"/>
    <n v="12"/>
    <n v="168"/>
    <n v="2"/>
    <n v="0"/>
    <n v="8"/>
    <n v="180"/>
    <s v="SHORT Evening"/>
  </r>
  <r>
    <d v="2025-04-05T00:00:00"/>
    <d v="1899-12-30T20:21:00"/>
    <x v="2"/>
    <s v="BA"/>
    <s v="BA5073"/>
    <s v="LHR"/>
    <s v="VIE"/>
    <s v="Austria"/>
    <s v="Europe"/>
    <x v="1"/>
    <s v="A320"/>
    <n v="0"/>
    <n v="6"/>
    <n v="174"/>
    <n v="1"/>
    <n v="5"/>
    <n v="23"/>
    <n v="180"/>
    <s v="SHORT Evening"/>
  </r>
  <r>
    <d v="2025-04-25T00:00:00"/>
    <d v="1899-12-30T09:05:00"/>
    <x v="1"/>
    <s v="BA"/>
    <s v="BA2725"/>
    <s v="LHR"/>
    <s v="HND"/>
    <s v="Japan"/>
    <s v="Asia"/>
    <x v="0"/>
    <s v="B777"/>
    <n v="0"/>
    <n v="32"/>
    <n v="300"/>
    <n v="1"/>
    <n v="8"/>
    <n v="32"/>
    <n v="332"/>
    <s v="LONG Morning"/>
  </r>
  <r>
    <d v="2025-05-21T00:00:00"/>
    <d v="1899-12-30T06:19:00"/>
    <x v="1"/>
    <s v="BA"/>
    <s v="BA6723"/>
    <s v="LHR"/>
    <s v="CDG"/>
    <s v="France"/>
    <s v="Europe"/>
    <x v="1"/>
    <s v="A320"/>
    <n v="0"/>
    <n v="4"/>
    <n v="176"/>
    <n v="2"/>
    <n v="17"/>
    <n v="57"/>
    <n v="180"/>
    <s v="SHORT Morning"/>
  </r>
  <r>
    <d v="2025-09-13T00:00:00"/>
    <d v="1899-12-30T20:52:00"/>
    <x v="2"/>
    <s v="BA"/>
    <s v="BA9706"/>
    <s v="LHR"/>
    <s v="DXB"/>
    <s v="UAE"/>
    <s v="Middle East"/>
    <x v="0"/>
    <s v="B787"/>
    <n v="8"/>
    <n v="42"/>
    <n v="166"/>
    <n v="3"/>
    <n v="2"/>
    <n v="13"/>
    <n v="216"/>
    <s v="LONG Evening"/>
  </r>
  <r>
    <d v="2025-07-15T00:00:00"/>
    <d v="1899-12-30T11:40:00"/>
    <x v="1"/>
    <s v="BA"/>
    <s v="BA9356"/>
    <s v="LHR"/>
    <s v="FRA"/>
    <s v="Germany"/>
    <s v="Europe"/>
    <x v="1"/>
    <s v="A320"/>
    <n v="0"/>
    <n v="2"/>
    <n v="178"/>
    <n v="1"/>
    <n v="13"/>
    <n v="46"/>
    <n v="180"/>
    <s v="SHORT Morning"/>
  </r>
  <r>
    <d v="2025-04-18T00:00:00"/>
    <d v="1899-12-30T10:19:00"/>
    <x v="1"/>
    <s v="BA"/>
    <s v="BA9816"/>
    <s v="LHR"/>
    <s v="AMS"/>
    <s v="Netherlands"/>
    <s v="Europe"/>
    <x v="1"/>
    <s v="A320"/>
    <n v="0"/>
    <n v="4"/>
    <n v="176"/>
    <n v="0"/>
    <n v="15"/>
    <n v="52"/>
    <n v="180"/>
    <s v="SHORT Morning"/>
  </r>
  <r>
    <d v="2025-09-11T00:00:00"/>
    <d v="1899-12-30T11:36:00"/>
    <x v="1"/>
    <s v="BA"/>
    <s v="BA2800"/>
    <s v="LHR"/>
    <s v="HND"/>
    <s v="Japan"/>
    <s v="Asia"/>
    <x v="0"/>
    <s v="B777"/>
    <n v="0"/>
    <n v="32"/>
    <n v="304"/>
    <n v="0"/>
    <n v="4"/>
    <n v="20"/>
    <n v="336"/>
    <s v="LONG Morning"/>
  </r>
  <r>
    <d v="2025-06-13T00:00:00"/>
    <d v="1899-12-30T14:47:00"/>
    <x v="0"/>
    <s v="BA"/>
    <s v="BA1597"/>
    <s v="LHR"/>
    <s v="BCN"/>
    <s v="Spain"/>
    <s v="Europe"/>
    <x v="1"/>
    <s v="A320"/>
    <n v="0"/>
    <n v="8"/>
    <n v="172"/>
    <n v="0"/>
    <n v="6"/>
    <n v="26"/>
    <n v="180"/>
    <s v="SHORT Afternoon"/>
  </r>
  <r>
    <d v="2025-05-17T00:00:00"/>
    <d v="1899-12-30T14:48:00"/>
    <x v="0"/>
    <s v="BA"/>
    <s v="BA7761"/>
    <s v="LHR"/>
    <s v="ORD"/>
    <s v="USA"/>
    <s v="North America"/>
    <x v="0"/>
    <s v="B777"/>
    <n v="0"/>
    <n v="48"/>
    <n v="224"/>
    <n v="1"/>
    <n v="2"/>
    <n v="14"/>
    <n v="272"/>
    <s v="LONG Afternoon"/>
  </r>
  <r>
    <d v="2025-08-04T00:00:00"/>
    <d v="1899-12-30T21:28:00"/>
    <x v="2"/>
    <s v="BA"/>
    <s v="BA7413"/>
    <s v="LHR"/>
    <s v="HND"/>
    <s v="Japan"/>
    <s v="Asia"/>
    <x v="0"/>
    <s v="B787"/>
    <n v="8"/>
    <n v="42"/>
    <n v="166"/>
    <n v="5"/>
    <n v="7"/>
    <n v="27"/>
    <n v="216"/>
    <s v="LONG Evening"/>
  </r>
  <r>
    <d v="2025-10-06T00:00:00"/>
    <d v="1899-12-30T11:13:00"/>
    <x v="1"/>
    <s v="BA"/>
    <s v="BA8264"/>
    <s v="LHR"/>
    <s v="HND"/>
    <s v="Japan"/>
    <s v="Asia"/>
    <x v="0"/>
    <s v="B777"/>
    <n v="8"/>
    <n v="49"/>
    <n v="178"/>
    <n v="0"/>
    <n v="8"/>
    <n v="30"/>
    <n v="235"/>
    <s v="LONG Morning"/>
  </r>
  <r>
    <d v="2025-06-17T00:00:00"/>
    <d v="1899-12-30T15:27:00"/>
    <x v="0"/>
    <s v="BA"/>
    <s v="BA4115"/>
    <s v="LHR"/>
    <s v="ZRH"/>
    <s v="Switzerland"/>
    <s v="Europe"/>
    <x v="1"/>
    <s v="A320"/>
    <n v="0"/>
    <n v="19"/>
    <n v="161"/>
    <n v="1"/>
    <n v="11"/>
    <n v="41"/>
    <n v="180"/>
    <s v="SHORT Afternoon"/>
  </r>
  <r>
    <d v="2025-04-23T00:00:00"/>
    <d v="1899-12-30T21:07:00"/>
    <x v="2"/>
    <s v="BA"/>
    <s v="BA6155"/>
    <s v="LHR"/>
    <s v="AMS"/>
    <s v="Netherlands"/>
    <s v="Europe"/>
    <x v="1"/>
    <s v="A320"/>
    <n v="0"/>
    <n v="10"/>
    <n v="170"/>
    <n v="0"/>
    <n v="14"/>
    <n v="47"/>
    <n v="180"/>
    <s v="SHORT Evening"/>
  </r>
  <r>
    <d v="2025-04-22T00:00:00"/>
    <d v="1899-12-30T09:48:00"/>
    <x v="1"/>
    <s v="BA"/>
    <s v="BA9784"/>
    <s v="LHR"/>
    <s v="BCN"/>
    <s v="Spain"/>
    <s v="Europe"/>
    <x v="1"/>
    <s v="A320"/>
    <n v="0"/>
    <n v="6"/>
    <n v="174"/>
    <n v="0"/>
    <n v="4"/>
    <n v="19"/>
    <n v="180"/>
    <s v="SHORT Morning"/>
  </r>
  <r>
    <d v="2025-07-27T00:00:00"/>
    <d v="1899-12-30T17:42:00"/>
    <x v="0"/>
    <s v="BA"/>
    <s v="BA8913"/>
    <s v="LHR"/>
    <s v="IST"/>
    <s v="Turkey"/>
    <s v="Europe"/>
    <x v="1"/>
    <s v="A320"/>
    <n v="0"/>
    <n v="3"/>
    <n v="177"/>
    <n v="0"/>
    <n v="0"/>
    <n v="0"/>
    <n v="180"/>
    <s v="SHORT Afternoon"/>
  </r>
  <r>
    <d v="2025-07-22T00:00:00"/>
    <d v="1899-12-30T08:32:00"/>
    <x v="1"/>
    <s v="BA"/>
    <s v="BA9691"/>
    <s v="LHR"/>
    <s v="MUC"/>
    <s v="Germany"/>
    <s v="Europe"/>
    <x v="1"/>
    <s v="A320"/>
    <n v="0"/>
    <n v="6"/>
    <n v="174"/>
    <n v="0"/>
    <n v="8"/>
    <n v="30"/>
    <n v="180"/>
    <s v="SHORT Morning"/>
  </r>
  <r>
    <d v="2025-07-28T00:00:00"/>
    <d v="1899-12-30T22:14:00"/>
    <x v="2"/>
    <s v="BA"/>
    <s v="BA8672"/>
    <s v="LHR"/>
    <s v="LAX"/>
    <s v="USA"/>
    <s v="North America"/>
    <x v="0"/>
    <s v="B777"/>
    <n v="8"/>
    <n v="49"/>
    <n v="178"/>
    <n v="0"/>
    <n v="9"/>
    <n v="35"/>
    <n v="235"/>
    <s v="LONG Evening"/>
  </r>
  <r>
    <d v="2025-05-01T00:00:00"/>
    <d v="1899-12-30T07:51:00"/>
    <x v="1"/>
    <s v="BA"/>
    <s v="BA1762"/>
    <s v="LHR"/>
    <s v="BCN"/>
    <s v="Spain"/>
    <s v="Europe"/>
    <x v="1"/>
    <s v="A320"/>
    <n v="0"/>
    <n v="9"/>
    <n v="171"/>
    <n v="1"/>
    <n v="9"/>
    <n v="34"/>
    <n v="180"/>
    <s v="SHORT Morning"/>
  </r>
  <r>
    <d v="2025-04-03T00:00:00"/>
    <d v="1899-12-30T16:58:00"/>
    <x v="0"/>
    <s v="BA"/>
    <s v="BA9664"/>
    <s v="LHR"/>
    <s v="VIE"/>
    <s v="Austria"/>
    <s v="Europe"/>
    <x v="1"/>
    <s v="A320"/>
    <n v="0"/>
    <n v="11"/>
    <n v="169"/>
    <n v="2"/>
    <n v="6"/>
    <n v="25"/>
    <n v="180"/>
    <s v="SHORT Afternoon"/>
  </r>
  <r>
    <d v="2025-07-13T00:00:00"/>
    <d v="1899-12-30T12:45:00"/>
    <x v="3"/>
    <s v="BA"/>
    <s v="BA7533"/>
    <s v="LHR"/>
    <s v="IST"/>
    <s v="Turkey"/>
    <s v="Europe"/>
    <x v="1"/>
    <s v="A320"/>
    <n v="0"/>
    <n v="18"/>
    <n v="162"/>
    <n v="2"/>
    <n v="8"/>
    <n v="32"/>
    <n v="180"/>
    <s v="SHORT Lunchtime"/>
  </r>
  <r>
    <d v="2025-04-07T00:00:00"/>
    <d v="1899-12-30T12:21:00"/>
    <x v="3"/>
    <s v="BA"/>
    <s v="BA9322"/>
    <s v="LHR"/>
    <s v="DXB"/>
    <s v="UAE"/>
    <s v="Middle East"/>
    <x v="0"/>
    <s v="B777"/>
    <n v="0"/>
    <n v="32"/>
    <n v="304"/>
    <n v="0"/>
    <n v="16"/>
    <n v="54"/>
    <n v="336"/>
    <s v="LONG Lunchtime"/>
  </r>
  <r>
    <d v="2025-05-13T00:00:00"/>
    <d v="1899-12-30T19:37:00"/>
    <x v="2"/>
    <s v="BA"/>
    <s v="BA7714"/>
    <s v="LHR"/>
    <s v="ZRH"/>
    <s v="Switzerland"/>
    <s v="Europe"/>
    <x v="1"/>
    <s v="A320"/>
    <n v="0"/>
    <n v="5"/>
    <n v="175"/>
    <n v="2"/>
    <n v="10"/>
    <n v="36"/>
    <n v="180"/>
    <s v="SHORT Evening"/>
  </r>
  <r>
    <d v="2025-10-30T00:00:00"/>
    <d v="1899-12-30T10:17:00"/>
    <x v="1"/>
    <s v="BA"/>
    <s v="BA4115"/>
    <s v="LHR"/>
    <s v="AMS"/>
    <s v="Netherlands"/>
    <s v="Europe"/>
    <x v="1"/>
    <s v="A320"/>
    <n v="0"/>
    <n v="18"/>
    <n v="162"/>
    <n v="0"/>
    <n v="6"/>
    <n v="24"/>
    <n v="180"/>
    <s v="SHORT Morning"/>
  </r>
  <r>
    <d v="2025-06-28T00:00:00"/>
    <d v="1899-12-30T15:25:00"/>
    <x v="0"/>
    <s v="BA"/>
    <s v="BA6074"/>
    <s v="LHR"/>
    <s v="MAD"/>
    <s v="Spain"/>
    <s v="Europe"/>
    <x v="1"/>
    <s v="A320"/>
    <n v="0"/>
    <n v="20"/>
    <n v="160"/>
    <n v="0"/>
    <n v="5"/>
    <n v="22"/>
    <n v="180"/>
    <s v="SHORT Afternoon"/>
  </r>
  <r>
    <d v="2025-08-22T00:00:00"/>
    <d v="1899-12-30T17:14:00"/>
    <x v="0"/>
    <s v="BA"/>
    <s v="BA9843"/>
    <s v="LHR"/>
    <s v="ZRH"/>
    <s v="Switzerland"/>
    <s v="Europe"/>
    <x v="1"/>
    <s v="A320"/>
    <n v="0"/>
    <n v="14"/>
    <n v="166"/>
    <n v="1"/>
    <n v="7"/>
    <n v="28"/>
    <n v="180"/>
    <s v="SHORT Afternoon"/>
  </r>
  <r>
    <d v="2025-09-06T00:00:00"/>
    <d v="1899-12-30T10:28:00"/>
    <x v="1"/>
    <s v="BA"/>
    <s v="BA8407"/>
    <s v="LHR"/>
    <s v="MUC"/>
    <s v="Germany"/>
    <s v="Europe"/>
    <x v="1"/>
    <s v="A320"/>
    <n v="0"/>
    <n v="16"/>
    <n v="164"/>
    <n v="0"/>
    <n v="17"/>
    <n v="56"/>
    <n v="180"/>
    <s v="SHORT Morning"/>
  </r>
  <r>
    <d v="2025-10-15T00:00:00"/>
    <d v="1899-12-30T18:57:00"/>
    <x v="2"/>
    <s v="BA"/>
    <s v="BA7919"/>
    <s v="LHR"/>
    <s v="BCN"/>
    <s v="Spain"/>
    <s v="Europe"/>
    <x v="1"/>
    <s v="A320"/>
    <n v="0"/>
    <n v="8"/>
    <n v="172"/>
    <n v="0"/>
    <n v="7"/>
    <n v="27"/>
    <n v="180"/>
    <s v="SHORT Evening"/>
  </r>
  <r>
    <d v="2025-08-11T00:00:00"/>
    <d v="1899-12-30T11:05:00"/>
    <x v="1"/>
    <s v="BA"/>
    <s v="BA8062"/>
    <s v="LHR"/>
    <s v="DFW"/>
    <s v="USA"/>
    <s v="North America"/>
    <x v="0"/>
    <s v="A380"/>
    <n v="14"/>
    <n v="97"/>
    <n v="358"/>
    <n v="0"/>
    <n v="8"/>
    <n v="30"/>
    <n v="469"/>
    <s v="LONG Morning"/>
  </r>
  <r>
    <d v="2025-04-29T00:00:00"/>
    <d v="1899-12-30T13:35:00"/>
    <x v="3"/>
    <s v="BA"/>
    <s v="BA9206"/>
    <s v="LHR"/>
    <s v="MUC"/>
    <s v="Germany"/>
    <s v="Europe"/>
    <x v="1"/>
    <s v="A320"/>
    <n v="0"/>
    <n v="8"/>
    <n v="172"/>
    <n v="1"/>
    <n v="5"/>
    <n v="23"/>
    <n v="180"/>
    <s v="SHORT Lunchtime"/>
  </r>
  <r>
    <d v="2025-05-23T00:00:00"/>
    <d v="1899-12-30T09:17:00"/>
    <x v="1"/>
    <s v="BA"/>
    <s v="BA2751"/>
    <s v="LHR"/>
    <s v="LAX"/>
    <s v="USA"/>
    <s v="North America"/>
    <x v="0"/>
    <s v="B777"/>
    <n v="8"/>
    <n v="49"/>
    <n v="178"/>
    <n v="0"/>
    <n v="14"/>
    <n v="47"/>
    <n v="235"/>
    <s v="LONG Morning"/>
  </r>
  <r>
    <d v="2025-10-16T00:00:00"/>
    <d v="1899-12-30T16:39:00"/>
    <x v="0"/>
    <s v="BA"/>
    <s v="BA2201"/>
    <s v="LHR"/>
    <s v="LAX"/>
    <s v="USA"/>
    <s v="North America"/>
    <x v="0"/>
    <s v="B777"/>
    <n v="0"/>
    <n v="32"/>
    <n v="300"/>
    <n v="0"/>
    <n v="18"/>
    <n v="61"/>
    <n v="332"/>
    <s v="LONG Afternoon"/>
  </r>
  <r>
    <d v="2025-07-17T00:00:00"/>
    <d v="1899-12-30T09:58:00"/>
    <x v="1"/>
    <s v="BA"/>
    <s v="BA2563"/>
    <s v="LHR"/>
    <s v="JFK"/>
    <s v="USA"/>
    <s v="North America"/>
    <x v="0"/>
    <s v="A350"/>
    <n v="0"/>
    <n v="56"/>
    <n v="275"/>
    <n v="1"/>
    <n v="10"/>
    <n v="37"/>
    <n v="331"/>
    <s v="LONG Morning"/>
  </r>
  <r>
    <d v="2025-09-05T00:00:00"/>
    <d v="1899-12-30T20:43:00"/>
    <x v="2"/>
    <s v="BA"/>
    <s v="BA6262"/>
    <s v="LHR"/>
    <s v="CDG"/>
    <s v="France"/>
    <s v="Europe"/>
    <x v="1"/>
    <s v="A320"/>
    <n v="0"/>
    <n v="0"/>
    <n v="180"/>
    <n v="1"/>
    <n v="8"/>
    <n v="32"/>
    <n v="180"/>
    <s v="SHORT Evening"/>
  </r>
  <r>
    <d v="2025-04-07T00:00:00"/>
    <d v="1899-12-30T10:25:00"/>
    <x v="1"/>
    <s v="BA"/>
    <s v="BA4481"/>
    <s v="LHR"/>
    <s v="IST"/>
    <s v="Turkey"/>
    <s v="Europe"/>
    <x v="1"/>
    <s v="A320"/>
    <n v="0"/>
    <n v="18"/>
    <n v="162"/>
    <n v="2"/>
    <n v="8"/>
    <n v="31"/>
    <n v="180"/>
    <s v="SHORT Morning"/>
  </r>
  <r>
    <d v="2025-06-22T00:00:00"/>
    <d v="1899-12-30T14:09:00"/>
    <x v="0"/>
    <s v="BA"/>
    <s v="BA2961"/>
    <s v="LHR"/>
    <s v="CDG"/>
    <s v="France"/>
    <s v="Europe"/>
    <x v="1"/>
    <s v="A320"/>
    <n v="0"/>
    <n v="0"/>
    <n v="180"/>
    <n v="0"/>
    <n v="0"/>
    <n v="0"/>
    <n v="180"/>
    <s v="SHORT Afternoon"/>
  </r>
  <r>
    <d v="2025-08-25T00:00:00"/>
    <d v="1899-12-30T12:26:00"/>
    <x v="3"/>
    <s v="BA"/>
    <s v="BA9893"/>
    <s v="LHR"/>
    <s v="DFW"/>
    <s v="USA"/>
    <s v="North America"/>
    <x v="0"/>
    <s v="B787"/>
    <n v="8"/>
    <n v="42"/>
    <n v="166"/>
    <n v="0"/>
    <n v="12"/>
    <n v="42"/>
    <n v="216"/>
    <s v="LONG Lunchtime"/>
  </r>
  <r>
    <d v="2025-05-14T00:00:00"/>
    <d v="1899-12-30T09:29:00"/>
    <x v="1"/>
    <s v="BA"/>
    <s v="BA7994"/>
    <s v="LHR"/>
    <s v="VIE"/>
    <s v="Austria"/>
    <s v="Europe"/>
    <x v="1"/>
    <s v="A320"/>
    <n v="0"/>
    <n v="11"/>
    <n v="169"/>
    <n v="0"/>
    <n v="9"/>
    <n v="32"/>
    <n v="180"/>
    <s v="SHORT Morning"/>
  </r>
  <r>
    <d v="2025-04-24T00:00:00"/>
    <d v="1899-12-30T14:18:00"/>
    <x v="0"/>
    <s v="BA"/>
    <s v="BA6084"/>
    <s v="LHR"/>
    <s v="BCN"/>
    <s v="Spain"/>
    <s v="Europe"/>
    <x v="1"/>
    <s v="A320"/>
    <n v="0"/>
    <n v="11"/>
    <n v="169"/>
    <n v="0"/>
    <n v="10"/>
    <n v="37"/>
    <n v="180"/>
    <s v="SHORT Afternoon"/>
  </r>
  <r>
    <d v="2025-05-25T00:00:00"/>
    <d v="1899-12-30T19:38:00"/>
    <x v="2"/>
    <s v="BA"/>
    <s v="BA4049"/>
    <s v="LHR"/>
    <s v="DFW"/>
    <s v="USA"/>
    <s v="North America"/>
    <x v="0"/>
    <s v="B777"/>
    <n v="8"/>
    <n v="49"/>
    <n v="178"/>
    <n v="1"/>
    <n v="4"/>
    <n v="19"/>
    <n v="235"/>
    <s v="LONG Evening"/>
  </r>
  <r>
    <d v="2025-09-29T00:00:00"/>
    <d v="1899-12-30T18:05:00"/>
    <x v="2"/>
    <s v="BA"/>
    <s v="BA1556"/>
    <s v="LHR"/>
    <s v="ZRH"/>
    <s v="Switzerland"/>
    <s v="Europe"/>
    <x v="1"/>
    <s v="A320"/>
    <n v="0"/>
    <n v="7"/>
    <n v="173"/>
    <n v="0"/>
    <n v="6"/>
    <n v="24"/>
    <n v="180"/>
    <s v="SHORT Evening"/>
  </r>
  <r>
    <d v="2025-04-20T00:00:00"/>
    <d v="1899-12-30T11:06:00"/>
    <x v="1"/>
    <s v="BA"/>
    <s v="BA5090"/>
    <s v="LHR"/>
    <s v="CDG"/>
    <s v="France"/>
    <s v="Europe"/>
    <x v="1"/>
    <s v="A320"/>
    <n v="0"/>
    <n v="18"/>
    <n v="162"/>
    <n v="0"/>
    <n v="6"/>
    <n v="24"/>
    <n v="180"/>
    <s v="SHORT Morning"/>
  </r>
  <r>
    <d v="2025-07-26T00:00:00"/>
    <d v="1899-12-30T13:44:00"/>
    <x v="3"/>
    <s v="BA"/>
    <s v="BA2083"/>
    <s v="LHR"/>
    <s v="AMS"/>
    <s v="Netherlands"/>
    <s v="Europe"/>
    <x v="1"/>
    <s v="A320"/>
    <n v="0"/>
    <n v="8"/>
    <n v="172"/>
    <n v="1"/>
    <n v="13"/>
    <n v="46"/>
    <n v="180"/>
    <s v="SHORT Lunchtime"/>
  </r>
  <r>
    <d v="2025-09-11T00:00:00"/>
    <d v="1899-12-30T13:55:00"/>
    <x v="3"/>
    <s v="BA"/>
    <s v="BA2192"/>
    <s v="LHR"/>
    <s v="ORD"/>
    <s v="USA"/>
    <s v="North America"/>
    <x v="0"/>
    <s v="B787"/>
    <n v="8"/>
    <n v="48"/>
    <n v="200"/>
    <n v="1"/>
    <n v="6"/>
    <n v="24"/>
    <n v="256"/>
    <s v="LONG Lunchtime"/>
  </r>
  <r>
    <d v="2025-07-18T00:00:00"/>
    <d v="1899-12-30T13:07:00"/>
    <x v="3"/>
    <s v="BA"/>
    <s v="BA8727"/>
    <s v="LHR"/>
    <s v="VIE"/>
    <s v="Austria"/>
    <s v="Europe"/>
    <x v="1"/>
    <s v="A320"/>
    <n v="0"/>
    <n v="19"/>
    <n v="161"/>
    <n v="1"/>
    <n v="19"/>
    <n v="63"/>
    <n v="180"/>
    <s v="SHORT Lunchtime"/>
  </r>
  <r>
    <d v="2025-07-25T00:00:00"/>
    <d v="1899-12-30T11:11:00"/>
    <x v="1"/>
    <s v="BA"/>
    <s v="BA5798"/>
    <s v="LHR"/>
    <s v="AMS"/>
    <s v="Netherlands"/>
    <s v="Europe"/>
    <x v="1"/>
    <s v="A320"/>
    <n v="0"/>
    <n v="14"/>
    <n v="166"/>
    <n v="1"/>
    <n v="10"/>
    <n v="37"/>
    <n v="180"/>
    <s v="SHORT Morning"/>
  </r>
  <r>
    <d v="2025-04-03T00:00:00"/>
    <d v="1899-12-30T06:15:00"/>
    <x v="1"/>
    <s v="BA"/>
    <s v="BA5446"/>
    <s v="LHR"/>
    <s v="MUC"/>
    <s v="Germany"/>
    <s v="Europe"/>
    <x v="1"/>
    <s v="A320"/>
    <n v="0"/>
    <n v="6"/>
    <n v="174"/>
    <n v="1"/>
    <n v="1"/>
    <n v="10"/>
    <n v="180"/>
    <s v="SHORT Morning"/>
  </r>
  <r>
    <d v="2025-04-20T00:00:00"/>
    <d v="1899-12-30T20:06:00"/>
    <x v="2"/>
    <s v="BA"/>
    <s v="BA1447"/>
    <s v="LHR"/>
    <s v="FRA"/>
    <s v="Germany"/>
    <s v="Europe"/>
    <x v="1"/>
    <s v="A320"/>
    <n v="0"/>
    <n v="11"/>
    <n v="169"/>
    <n v="1"/>
    <n v="7"/>
    <n v="28"/>
    <n v="180"/>
    <s v="SHORT Evening"/>
  </r>
  <r>
    <d v="2025-08-14T00:00:00"/>
    <d v="1899-12-30T16:17:00"/>
    <x v="0"/>
    <s v="BA"/>
    <s v="BA5345"/>
    <s v="LHR"/>
    <s v="CDG"/>
    <s v="France"/>
    <s v="Europe"/>
    <x v="1"/>
    <s v="A320"/>
    <n v="0"/>
    <n v="1"/>
    <n v="179"/>
    <n v="0"/>
    <n v="4"/>
    <n v="20"/>
    <n v="180"/>
    <s v="SHORT Afternoon"/>
  </r>
  <r>
    <d v="2025-06-17T00:00:00"/>
    <d v="1899-12-30T15:57:00"/>
    <x v="0"/>
    <s v="BA"/>
    <s v="BA2558"/>
    <s v="LHR"/>
    <s v="ORD"/>
    <s v="USA"/>
    <s v="North America"/>
    <x v="0"/>
    <s v="A350"/>
    <n v="0"/>
    <n v="56"/>
    <n v="275"/>
    <n v="4"/>
    <n v="0"/>
    <n v="0"/>
    <n v="331"/>
    <s v="LONG Afternoon"/>
  </r>
  <r>
    <d v="2025-06-06T00:00:00"/>
    <d v="1899-12-30T11:45:00"/>
    <x v="1"/>
    <s v="BA"/>
    <s v="BA5362"/>
    <s v="LHR"/>
    <s v="FRA"/>
    <s v="Germany"/>
    <s v="Europe"/>
    <x v="1"/>
    <s v="A320"/>
    <n v="0"/>
    <n v="2"/>
    <n v="178"/>
    <n v="0"/>
    <n v="17"/>
    <n v="55"/>
    <n v="180"/>
    <s v="SHORT Morning"/>
  </r>
  <r>
    <d v="2025-10-30T00:00:00"/>
    <d v="1899-12-30T20:53:00"/>
    <x v="2"/>
    <s v="BA"/>
    <s v="BA3600"/>
    <s v="LHR"/>
    <s v="MAD"/>
    <s v="Spain"/>
    <s v="Europe"/>
    <x v="1"/>
    <s v="A320"/>
    <n v="0"/>
    <n v="11"/>
    <n v="169"/>
    <n v="0"/>
    <n v="12"/>
    <n v="41"/>
    <n v="180"/>
    <s v="SHORT Evening"/>
  </r>
  <r>
    <d v="2025-05-22T00:00:00"/>
    <d v="1899-12-30T20:41:00"/>
    <x v="2"/>
    <s v="BA"/>
    <s v="BA4683"/>
    <s v="LHR"/>
    <s v="DFW"/>
    <s v="USA"/>
    <s v="North America"/>
    <x v="0"/>
    <s v="B777"/>
    <n v="0"/>
    <n v="32"/>
    <n v="304"/>
    <n v="0"/>
    <n v="11"/>
    <n v="39"/>
    <n v="336"/>
    <s v="LONG Evening"/>
  </r>
  <r>
    <d v="2025-07-23T00:00:00"/>
    <d v="1899-12-30T17:31:00"/>
    <x v="0"/>
    <s v="BA"/>
    <s v="BA5285"/>
    <s v="LHR"/>
    <s v="IST"/>
    <s v="Turkey"/>
    <s v="Europe"/>
    <x v="1"/>
    <s v="A320"/>
    <n v="0"/>
    <n v="18"/>
    <n v="162"/>
    <n v="1"/>
    <n v="9"/>
    <n v="33"/>
    <n v="180"/>
    <s v="SHORT Afternoon"/>
  </r>
  <r>
    <d v="2025-07-18T00:00:00"/>
    <d v="1899-12-30T20:01:00"/>
    <x v="2"/>
    <s v="BA"/>
    <s v="BA9255"/>
    <s v="LHR"/>
    <s v="DFW"/>
    <s v="USA"/>
    <s v="North America"/>
    <x v="0"/>
    <s v="B777"/>
    <n v="0"/>
    <n v="48"/>
    <n v="224"/>
    <n v="2"/>
    <n v="0"/>
    <n v="9"/>
    <n v="272"/>
    <s v="LONG Evening"/>
  </r>
  <r>
    <d v="2025-09-16T00:00:00"/>
    <d v="1899-12-30T16:55:00"/>
    <x v="0"/>
    <s v="BA"/>
    <s v="BA6357"/>
    <s v="LHR"/>
    <s v="LAX"/>
    <s v="USA"/>
    <s v="North America"/>
    <x v="0"/>
    <s v="B787"/>
    <n v="0"/>
    <n v="35"/>
    <n v="179"/>
    <n v="0"/>
    <n v="5"/>
    <n v="23"/>
    <n v="214"/>
    <s v="LONG Afternoon"/>
  </r>
  <r>
    <d v="2025-05-15T00:00:00"/>
    <d v="1899-12-30T13:01:00"/>
    <x v="3"/>
    <s v="BA"/>
    <s v="BA8575"/>
    <s v="LHR"/>
    <s v="DFW"/>
    <s v="USA"/>
    <s v="North America"/>
    <x v="0"/>
    <s v="A350"/>
    <n v="0"/>
    <n v="56"/>
    <n v="275"/>
    <n v="0"/>
    <n v="12"/>
    <n v="43"/>
    <n v="331"/>
    <s v="LONG Lunchtime"/>
  </r>
  <r>
    <d v="2025-04-10T00:00:00"/>
    <d v="1899-12-30T10:01:00"/>
    <x v="1"/>
    <s v="BA"/>
    <s v="BA3133"/>
    <s v="LHR"/>
    <s v="ZRH"/>
    <s v="Switzerland"/>
    <s v="Europe"/>
    <x v="1"/>
    <s v="A320"/>
    <n v="0"/>
    <n v="6"/>
    <n v="174"/>
    <n v="2"/>
    <n v="2"/>
    <n v="14"/>
    <n v="180"/>
    <s v="SHORT Morning"/>
  </r>
  <r>
    <d v="2025-07-23T00:00:00"/>
    <d v="1899-12-30T10:41:00"/>
    <x v="1"/>
    <s v="BA"/>
    <s v="BA5739"/>
    <s v="LHR"/>
    <s v="ORD"/>
    <s v="USA"/>
    <s v="North America"/>
    <x v="0"/>
    <s v="B777"/>
    <n v="0"/>
    <n v="32"/>
    <n v="304"/>
    <n v="2"/>
    <n v="0"/>
    <n v="0"/>
    <n v="336"/>
    <s v="LONG Morning"/>
  </r>
  <r>
    <d v="2025-06-05T00:00:00"/>
    <d v="1899-12-30T09:33:00"/>
    <x v="1"/>
    <s v="BA"/>
    <s v="BA5675"/>
    <s v="LHR"/>
    <s v="FRA"/>
    <s v="Germany"/>
    <s v="Europe"/>
    <x v="1"/>
    <s v="A320"/>
    <n v="0"/>
    <n v="18"/>
    <n v="162"/>
    <n v="0"/>
    <n v="7"/>
    <n v="27"/>
    <n v="180"/>
    <s v="SHORT Morning"/>
  </r>
  <r>
    <d v="2025-06-18T00:00:00"/>
    <d v="1899-12-30T14:21:00"/>
    <x v="0"/>
    <s v="BA"/>
    <s v="BA2839"/>
    <s v="LHR"/>
    <s v="JFK"/>
    <s v="USA"/>
    <s v="North America"/>
    <x v="0"/>
    <s v="B777"/>
    <n v="0"/>
    <n v="32"/>
    <n v="300"/>
    <n v="0"/>
    <n v="7"/>
    <n v="28"/>
    <n v="332"/>
    <s v="LONG Afternoon"/>
  </r>
  <r>
    <d v="2025-05-09T00:00:00"/>
    <d v="1899-12-30T19:43:00"/>
    <x v="2"/>
    <s v="BA"/>
    <s v="BA9998"/>
    <s v="LHR"/>
    <s v="VIE"/>
    <s v="Austria"/>
    <s v="Europe"/>
    <x v="1"/>
    <s v="A320"/>
    <n v="0"/>
    <n v="1"/>
    <n v="179"/>
    <n v="1"/>
    <n v="9"/>
    <n v="32"/>
    <n v="180"/>
    <s v="SHORT Evening"/>
  </r>
  <r>
    <d v="2025-08-16T00:00:00"/>
    <d v="1899-12-30T19:01:00"/>
    <x v="2"/>
    <s v="BA"/>
    <s v="BA6494"/>
    <s v="LHR"/>
    <s v="FRA"/>
    <s v="Germany"/>
    <s v="Europe"/>
    <x v="1"/>
    <s v="A320"/>
    <n v="0"/>
    <n v="17"/>
    <n v="163"/>
    <n v="0"/>
    <n v="12"/>
    <n v="42"/>
    <n v="180"/>
    <s v="SHORT Evening"/>
  </r>
  <r>
    <d v="2025-08-05T00:00:00"/>
    <d v="1899-12-30T08:59:00"/>
    <x v="1"/>
    <s v="BA"/>
    <s v="BA6806"/>
    <s v="LHR"/>
    <s v="MAD"/>
    <s v="Spain"/>
    <s v="Europe"/>
    <x v="1"/>
    <s v="A320"/>
    <n v="0"/>
    <n v="1"/>
    <n v="179"/>
    <n v="2"/>
    <n v="11"/>
    <n v="40"/>
    <n v="180"/>
    <s v="SHORT Morning"/>
  </r>
  <r>
    <d v="2025-04-25T00:00:00"/>
    <d v="1899-12-30T17:46:00"/>
    <x v="0"/>
    <s v="BA"/>
    <s v="BA8602"/>
    <s v="LHR"/>
    <s v="CDG"/>
    <s v="France"/>
    <s v="Europe"/>
    <x v="1"/>
    <s v="A320"/>
    <n v="0"/>
    <n v="5"/>
    <n v="175"/>
    <n v="0"/>
    <n v="9"/>
    <n v="34"/>
    <n v="180"/>
    <s v="SHORT Afternoon"/>
  </r>
  <r>
    <d v="2025-09-08T00:00:00"/>
    <d v="1899-12-30T17:14:00"/>
    <x v="0"/>
    <s v="BA"/>
    <s v="BA4229"/>
    <s v="LHR"/>
    <s v="FRA"/>
    <s v="Germany"/>
    <s v="Europe"/>
    <x v="1"/>
    <s v="A320"/>
    <n v="0"/>
    <n v="15"/>
    <n v="165"/>
    <n v="0"/>
    <n v="14"/>
    <n v="49"/>
    <n v="180"/>
    <s v="SHORT Afternoon"/>
  </r>
  <r>
    <d v="2025-06-09T00:00:00"/>
    <d v="1899-12-30T12:58:00"/>
    <x v="3"/>
    <s v="BA"/>
    <s v="BA9020"/>
    <s v="LHR"/>
    <s v="BCN"/>
    <s v="Spain"/>
    <s v="Europe"/>
    <x v="1"/>
    <s v="A320"/>
    <n v="0"/>
    <n v="16"/>
    <n v="164"/>
    <n v="0"/>
    <n v="0"/>
    <n v="7"/>
    <n v="180"/>
    <s v="SHORT Lunchtime"/>
  </r>
  <r>
    <d v="2025-10-02T00:00:00"/>
    <d v="1899-12-30T10:33:00"/>
    <x v="1"/>
    <s v="BA"/>
    <s v="BA2235"/>
    <s v="LHR"/>
    <s v="LAX"/>
    <s v="USA"/>
    <s v="North America"/>
    <x v="0"/>
    <s v="B777"/>
    <n v="0"/>
    <n v="48"/>
    <n v="224"/>
    <n v="0"/>
    <n v="11"/>
    <n v="38"/>
    <n v="272"/>
    <s v="LONG Morning"/>
  </r>
  <r>
    <d v="2025-10-22T00:00:00"/>
    <d v="1899-12-30T18:05:00"/>
    <x v="2"/>
    <s v="BA"/>
    <s v="BA6148"/>
    <s v="LHR"/>
    <s v="LAX"/>
    <s v="USA"/>
    <s v="North America"/>
    <x v="0"/>
    <s v="B777"/>
    <n v="0"/>
    <n v="48"/>
    <n v="224"/>
    <n v="0"/>
    <n v="11"/>
    <n v="40"/>
    <n v="272"/>
    <s v="LONG Evening"/>
  </r>
  <r>
    <d v="2025-04-03T00:00:00"/>
    <d v="1899-12-30T21:31:00"/>
    <x v="2"/>
    <s v="BA"/>
    <s v="BA5396"/>
    <s v="LHR"/>
    <s v="BCN"/>
    <s v="Spain"/>
    <s v="Europe"/>
    <x v="1"/>
    <s v="A320"/>
    <n v="0"/>
    <n v="14"/>
    <n v="166"/>
    <n v="0"/>
    <n v="1"/>
    <n v="11"/>
    <n v="180"/>
    <s v="SHORT Evening"/>
  </r>
  <r>
    <d v="2025-06-08T00:00:00"/>
    <d v="1899-12-30T07:35:00"/>
    <x v="1"/>
    <s v="BA"/>
    <s v="BA5542"/>
    <s v="LHR"/>
    <s v="BCN"/>
    <s v="Spain"/>
    <s v="Europe"/>
    <x v="1"/>
    <s v="A320"/>
    <n v="0"/>
    <n v="14"/>
    <n v="166"/>
    <n v="1"/>
    <n v="0"/>
    <n v="7"/>
    <n v="180"/>
    <s v="SHORT Morning"/>
  </r>
  <r>
    <d v="2025-07-02T00:00:00"/>
    <d v="1899-12-30T17:45:00"/>
    <x v="0"/>
    <s v="BA"/>
    <s v="BA5355"/>
    <s v="LHR"/>
    <s v="MAD"/>
    <s v="Spain"/>
    <s v="Europe"/>
    <x v="1"/>
    <s v="A320"/>
    <n v="0"/>
    <n v="19"/>
    <n v="161"/>
    <n v="0"/>
    <n v="4"/>
    <n v="19"/>
    <n v="180"/>
    <s v="SHORT Afternoon"/>
  </r>
  <r>
    <d v="2025-09-19T00:00:00"/>
    <d v="1899-12-30T21:23:00"/>
    <x v="2"/>
    <s v="BA"/>
    <s v="BA3522"/>
    <s v="LHR"/>
    <s v="IST"/>
    <s v="Turkey"/>
    <s v="Europe"/>
    <x v="1"/>
    <s v="A320"/>
    <n v="0"/>
    <n v="3"/>
    <n v="177"/>
    <n v="2"/>
    <n v="4"/>
    <n v="20"/>
    <n v="180"/>
    <s v="SHORT Evening"/>
  </r>
  <r>
    <d v="2025-07-08T00:00:00"/>
    <d v="1899-12-30T06:05:00"/>
    <x v="1"/>
    <s v="BA"/>
    <s v="BA4163"/>
    <s v="LHR"/>
    <s v="FRA"/>
    <s v="Germany"/>
    <s v="Europe"/>
    <x v="1"/>
    <s v="A320"/>
    <n v="0"/>
    <n v="16"/>
    <n v="164"/>
    <n v="0"/>
    <n v="12"/>
    <n v="42"/>
    <n v="180"/>
    <s v="SHORT Morning"/>
  </r>
  <r>
    <d v="2025-06-09T00:00:00"/>
    <d v="1899-12-30T20:57:00"/>
    <x v="2"/>
    <s v="BA"/>
    <s v="BA8814"/>
    <s v="LHR"/>
    <s v="FRA"/>
    <s v="Germany"/>
    <s v="Europe"/>
    <x v="1"/>
    <s v="A320"/>
    <n v="0"/>
    <n v="0"/>
    <n v="180"/>
    <n v="1"/>
    <n v="4"/>
    <n v="21"/>
    <n v="180"/>
    <s v="SHORT Evening"/>
  </r>
  <r>
    <d v="2025-10-08T00:00:00"/>
    <d v="1899-12-30T06:08:00"/>
    <x v="1"/>
    <s v="BA"/>
    <s v="BA9821"/>
    <s v="LHR"/>
    <s v="MAD"/>
    <s v="Spain"/>
    <s v="Europe"/>
    <x v="1"/>
    <s v="A320"/>
    <n v="0"/>
    <n v="10"/>
    <n v="170"/>
    <n v="0"/>
    <n v="3"/>
    <n v="17"/>
    <n v="180"/>
    <s v="SHORT Morning"/>
  </r>
  <r>
    <d v="2025-08-09T00:00:00"/>
    <d v="1899-12-30T07:56:00"/>
    <x v="1"/>
    <s v="BA"/>
    <s v="BA5862"/>
    <s v="LHR"/>
    <s v="LAX"/>
    <s v="USA"/>
    <s v="North America"/>
    <x v="0"/>
    <s v="B777"/>
    <n v="0"/>
    <n v="32"/>
    <n v="300"/>
    <n v="0"/>
    <n v="4"/>
    <n v="21"/>
    <n v="332"/>
    <s v="LONG Morning"/>
  </r>
  <r>
    <d v="2025-05-04T00:00:00"/>
    <d v="1899-12-30T17:36:00"/>
    <x v="0"/>
    <s v="BA"/>
    <s v="BA1190"/>
    <s v="LHR"/>
    <s v="ORD"/>
    <s v="USA"/>
    <s v="North America"/>
    <x v="0"/>
    <s v="B777"/>
    <n v="0"/>
    <n v="32"/>
    <n v="300"/>
    <n v="0"/>
    <n v="14"/>
    <n v="48"/>
    <n v="332"/>
    <s v="LONG Afternoon"/>
  </r>
  <r>
    <d v="2025-05-16T00:00:00"/>
    <d v="1899-12-30T11:40:00"/>
    <x v="1"/>
    <s v="BA"/>
    <s v="BA2542"/>
    <s v="LHR"/>
    <s v="AMS"/>
    <s v="Netherlands"/>
    <s v="Europe"/>
    <x v="1"/>
    <s v="A320"/>
    <n v="0"/>
    <n v="20"/>
    <n v="160"/>
    <n v="0"/>
    <n v="8"/>
    <n v="31"/>
    <n v="180"/>
    <s v="SHORT Morning"/>
  </r>
  <r>
    <d v="2025-06-29T00:00:00"/>
    <d v="1899-12-30T13:06:00"/>
    <x v="3"/>
    <s v="BA"/>
    <s v="BA1061"/>
    <s v="LHR"/>
    <s v="ORD"/>
    <s v="USA"/>
    <s v="North America"/>
    <x v="0"/>
    <s v="B777"/>
    <n v="8"/>
    <n v="49"/>
    <n v="178"/>
    <n v="1"/>
    <n v="7"/>
    <n v="28"/>
    <n v="235"/>
    <s v="LONG Lunchtime"/>
  </r>
  <r>
    <d v="2025-10-05T00:00:00"/>
    <d v="1899-12-30T14:29:00"/>
    <x v="0"/>
    <s v="BA"/>
    <s v="BA8503"/>
    <s v="LHR"/>
    <s v="MAD"/>
    <s v="Spain"/>
    <s v="Europe"/>
    <x v="1"/>
    <s v="A320"/>
    <n v="0"/>
    <n v="0"/>
    <n v="180"/>
    <n v="1"/>
    <n v="7"/>
    <n v="29"/>
    <n v="180"/>
    <s v="SHORT Afternoon"/>
  </r>
  <r>
    <d v="2025-08-16T00:00:00"/>
    <d v="1899-12-30T12:29:00"/>
    <x v="3"/>
    <s v="BA"/>
    <s v="BA7675"/>
    <s v="LHR"/>
    <s v="BCN"/>
    <s v="Spain"/>
    <s v="Europe"/>
    <x v="1"/>
    <s v="A320"/>
    <n v="0"/>
    <n v="15"/>
    <n v="165"/>
    <n v="1"/>
    <n v="15"/>
    <n v="50"/>
    <n v="180"/>
    <s v="SHORT Lunchtime"/>
  </r>
  <r>
    <d v="2025-07-24T00:00:00"/>
    <d v="1899-12-30T15:39:00"/>
    <x v="0"/>
    <s v="BA"/>
    <s v="BA6543"/>
    <s v="LHR"/>
    <s v="VIE"/>
    <s v="Austria"/>
    <s v="Europe"/>
    <x v="1"/>
    <s v="A320"/>
    <n v="0"/>
    <n v="18"/>
    <n v="162"/>
    <n v="0"/>
    <n v="4"/>
    <n v="19"/>
    <n v="180"/>
    <s v="SHORT Afternoon"/>
  </r>
  <r>
    <d v="2025-04-28T00:00:00"/>
    <d v="1899-12-30T19:34:00"/>
    <x v="2"/>
    <s v="BA"/>
    <s v="BA7742"/>
    <s v="LHR"/>
    <s v="LAX"/>
    <s v="USA"/>
    <s v="North America"/>
    <x v="0"/>
    <s v="B787"/>
    <n v="0"/>
    <n v="31"/>
    <n v="173"/>
    <n v="2"/>
    <n v="15"/>
    <n v="51"/>
    <n v="204"/>
    <s v="LONG Evening"/>
  </r>
  <r>
    <d v="2025-07-08T00:00:00"/>
    <d v="1899-12-30T06:01:00"/>
    <x v="1"/>
    <s v="BA"/>
    <s v="BA5240"/>
    <s v="LHR"/>
    <s v="ORD"/>
    <s v="USA"/>
    <s v="North America"/>
    <x v="0"/>
    <s v="B787"/>
    <n v="0"/>
    <n v="31"/>
    <n v="173"/>
    <n v="0"/>
    <n v="9"/>
    <n v="34"/>
    <n v="204"/>
    <s v="LONG Morning"/>
  </r>
  <r>
    <d v="2025-07-09T00:00:00"/>
    <d v="1899-12-30T18:50:00"/>
    <x v="2"/>
    <s v="BA"/>
    <s v="BA4839"/>
    <s v="LHR"/>
    <s v="MUC"/>
    <s v="Germany"/>
    <s v="Europe"/>
    <x v="1"/>
    <s v="A320"/>
    <n v="0"/>
    <n v="1"/>
    <n v="179"/>
    <n v="4"/>
    <n v="7"/>
    <n v="28"/>
    <n v="180"/>
    <s v="SHORT Evening"/>
  </r>
  <r>
    <d v="2025-06-10T00:00:00"/>
    <d v="1899-12-30T15:37:00"/>
    <x v="0"/>
    <s v="BA"/>
    <s v="BA3750"/>
    <s v="LHR"/>
    <s v="VIE"/>
    <s v="Austria"/>
    <s v="Europe"/>
    <x v="1"/>
    <s v="A320"/>
    <n v="0"/>
    <n v="20"/>
    <n v="160"/>
    <n v="1"/>
    <n v="21"/>
    <n v="69"/>
    <n v="180"/>
    <s v="SHORT Afternoon"/>
  </r>
  <r>
    <d v="2025-06-05T00:00:00"/>
    <d v="1899-12-30T22:44:00"/>
    <x v="2"/>
    <s v="BA"/>
    <s v="BA8624"/>
    <s v="LHR"/>
    <s v="AMS"/>
    <s v="Netherlands"/>
    <s v="Europe"/>
    <x v="1"/>
    <s v="A320"/>
    <n v="0"/>
    <n v="3"/>
    <n v="177"/>
    <n v="0"/>
    <n v="2"/>
    <n v="14"/>
    <n v="180"/>
    <s v="SHORT Evening"/>
  </r>
  <r>
    <d v="2025-05-13T00:00:00"/>
    <d v="1899-12-30T13:12:00"/>
    <x v="3"/>
    <s v="BA"/>
    <s v="BA4856"/>
    <s v="LHR"/>
    <s v="BCN"/>
    <s v="Spain"/>
    <s v="Europe"/>
    <x v="1"/>
    <s v="A320"/>
    <n v="0"/>
    <n v="18"/>
    <n v="162"/>
    <n v="0"/>
    <n v="6"/>
    <n v="25"/>
    <n v="180"/>
    <s v="SHORT Lunchtime"/>
  </r>
  <r>
    <d v="2025-04-10T00:00:00"/>
    <d v="1899-12-30T12:53:00"/>
    <x v="3"/>
    <s v="BA"/>
    <s v="BA5964"/>
    <s v="LHR"/>
    <s v="JFK"/>
    <s v="USA"/>
    <s v="North America"/>
    <x v="0"/>
    <s v="B777"/>
    <n v="0"/>
    <n v="32"/>
    <n v="304"/>
    <n v="0"/>
    <n v="1"/>
    <n v="11"/>
    <n v="336"/>
    <s v="LONG Lunchtime"/>
  </r>
  <r>
    <d v="2025-08-13T00:00:00"/>
    <d v="1899-12-30T16:31:00"/>
    <x v="0"/>
    <s v="BA"/>
    <s v="BA7497"/>
    <s v="LHR"/>
    <s v="CDG"/>
    <s v="France"/>
    <s v="Europe"/>
    <x v="1"/>
    <s v="A320"/>
    <n v="0"/>
    <n v="13"/>
    <n v="167"/>
    <n v="1"/>
    <n v="13"/>
    <n v="45"/>
    <n v="180"/>
    <s v="SHORT Afternoon"/>
  </r>
  <r>
    <d v="2025-06-29T00:00:00"/>
    <d v="1899-12-30T07:37:00"/>
    <x v="1"/>
    <s v="BA"/>
    <s v="BA4667"/>
    <s v="LHR"/>
    <s v="IST"/>
    <s v="Turkey"/>
    <s v="Europe"/>
    <x v="1"/>
    <s v="A320"/>
    <n v="0"/>
    <n v="16"/>
    <n v="164"/>
    <n v="0"/>
    <n v="17"/>
    <n v="57"/>
    <n v="180"/>
    <s v="SHORT Morning"/>
  </r>
  <r>
    <d v="2025-05-04T00:00:00"/>
    <d v="1899-12-30T20:06:00"/>
    <x v="2"/>
    <s v="BA"/>
    <s v="BA8201"/>
    <s v="LHR"/>
    <s v="DFW"/>
    <s v="USA"/>
    <s v="North America"/>
    <x v="0"/>
    <s v="B777"/>
    <n v="8"/>
    <n v="49"/>
    <n v="178"/>
    <n v="1"/>
    <n v="17"/>
    <n v="56"/>
    <n v="235"/>
    <s v="LONG Evening"/>
  </r>
  <r>
    <d v="2025-09-26T00:00:00"/>
    <d v="1899-12-30T11:43:00"/>
    <x v="1"/>
    <s v="BA"/>
    <s v="BA7561"/>
    <s v="LHR"/>
    <s v="DXB"/>
    <s v="UAE"/>
    <s v="Middle East"/>
    <x v="0"/>
    <s v="B777"/>
    <n v="0"/>
    <n v="32"/>
    <n v="304"/>
    <n v="0"/>
    <n v="14"/>
    <n v="49"/>
    <n v="336"/>
    <s v="LONG Morning"/>
  </r>
  <r>
    <d v="2025-10-28T00:00:00"/>
    <d v="1899-12-30T08:37:00"/>
    <x v="1"/>
    <s v="BA"/>
    <s v="BA4335"/>
    <s v="LHR"/>
    <s v="ORD"/>
    <s v="USA"/>
    <s v="North America"/>
    <x v="0"/>
    <s v="B777"/>
    <n v="0"/>
    <n v="32"/>
    <n v="300"/>
    <n v="0"/>
    <n v="7"/>
    <n v="27"/>
    <n v="332"/>
    <s v="LONG Morning"/>
  </r>
  <r>
    <d v="2025-10-01T00:00:00"/>
    <d v="1899-12-30T20:32:00"/>
    <x v="2"/>
    <s v="BA"/>
    <s v="BA1992"/>
    <s v="LHR"/>
    <s v="DFW"/>
    <s v="USA"/>
    <s v="North America"/>
    <x v="0"/>
    <s v="B777"/>
    <n v="0"/>
    <n v="48"/>
    <n v="224"/>
    <n v="0"/>
    <n v="6"/>
    <n v="25"/>
    <n v="272"/>
    <s v="LONG Evening"/>
  </r>
  <r>
    <d v="2025-09-02T00:00:00"/>
    <d v="1899-12-30T14:34:00"/>
    <x v="0"/>
    <s v="BA"/>
    <s v="BA8263"/>
    <s v="LHR"/>
    <s v="LAX"/>
    <s v="USA"/>
    <s v="North America"/>
    <x v="0"/>
    <s v="A380"/>
    <n v="14"/>
    <n v="97"/>
    <n v="358"/>
    <n v="0"/>
    <n v="0"/>
    <n v="4"/>
    <n v="469"/>
    <s v="LONG Afternoon"/>
  </r>
  <r>
    <d v="2025-04-07T00:00:00"/>
    <d v="1899-12-30T15:33:00"/>
    <x v="0"/>
    <s v="BA"/>
    <s v="BA4964"/>
    <s v="LHR"/>
    <s v="JFK"/>
    <s v="USA"/>
    <s v="North America"/>
    <x v="0"/>
    <s v="B777"/>
    <n v="0"/>
    <n v="32"/>
    <n v="300"/>
    <n v="1"/>
    <n v="19"/>
    <n v="62"/>
    <n v="332"/>
    <s v="LONG Afternoon"/>
  </r>
  <r>
    <d v="2025-09-18T00:00:00"/>
    <d v="1899-12-30T21:53:00"/>
    <x v="2"/>
    <s v="BA"/>
    <s v="BA3007"/>
    <s v="LHR"/>
    <s v="IST"/>
    <s v="Turkey"/>
    <s v="Europe"/>
    <x v="1"/>
    <s v="A320"/>
    <n v="0"/>
    <n v="18"/>
    <n v="162"/>
    <n v="0"/>
    <n v="10"/>
    <n v="38"/>
    <n v="180"/>
    <s v="SHORT Evening"/>
  </r>
  <r>
    <d v="2025-09-24T00:00:00"/>
    <d v="1899-12-30T11:01:00"/>
    <x v="1"/>
    <s v="BA"/>
    <s v="BA5856"/>
    <s v="LHR"/>
    <s v="IST"/>
    <s v="Turkey"/>
    <s v="Europe"/>
    <x v="1"/>
    <s v="A320"/>
    <n v="0"/>
    <n v="9"/>
    <n v="171"/>
    <n v="0"/>
    <n v="5"/>
    <n v="23"/>
    <n v="180"/>
    <s v="SHORT Morning"/>
  </r>
  <r>
    <d v="2025-07-02T00:00:00"/>
    <d v="1899-12-30T22:52:00"/>
    <x v="2"/>
    <s v="BA"/>
    <s v="BA6205"/>
    <s v="LHR"/>
    <s v="IST"/>
    <s v="Turkey"/>
    <s v="Europe"/>
    <x v="1"/>
    <s v="A320"/>
    <n v="0"/>
    <n v="8"/>
    <n v="172"/>
    <n v="0"/>
    <n v="15"/>
    <n v="51"/>
    <n v="180"/>
    <s v="SHORT Evening"/>
  </r>
  <r>
    <d v="2025-06-09T00:00:00"/>
    <d v="1899-12-30T07:31:00"/>
    <x v="1"/>
    <s v="BA"/>
    <s v="BA2415"/>
    <s v="LHR"/>
    <s v="MUC"/>
    <s v="Germany"/>
    <s v="Europe"/>
    <x v="1"/>
    <s v="A320"/>
    <n v="0"/>
    <n v="11"/>
    <n v="169"/>
    <n v="0"/>
    <n v="2"/>
    <n v="15"/>
    <n v="180"/>
    <s v="SHORT Morning"/>
  </r>
  <r>
    <d v="2025-08-23T00:00:00"/>
    <d v="1899-12-30T08:53:00"/>
    <x v="1"/>
    <s v="BA"/>
    <s v="BA6707"/>
    <s v="LHR"/>
    <s v="ZRH"/>
    <s v="Switzerland"/>
    <s v="Europe"/>
    <x v="1"/>
    <s v="A320"/>
    <n v="0"/>
    <n v="1"/>
    <n v="179"/>
    <n v="1"/>
    <n v="10"/>
    <n v="37"/>
    <n v="180"/>
    <s v="SHORT Morning"/>
  </r>
  <r>
    <d v="2025-07-03T00:00:00"/>
    <d v="1899-12-30T11:01:00"/>
    <x v="1"/>
    <s v="BA"/>
    <s v="BA2917"/>
    <s v="LHR"/>
    <s v="ZRH"/>
    <s v="Switzerland"/>
    <s v="Europe"/>
    <x v="1"/>
    <s v="A320"/>
    <n v="0"/>
    <n v="18"/>
    <n v="162"/>
    <n v="0"/>
    <n v="7"/>
    <n v="28"/>
    <n v="180"/>
    <s v="SHORT Morning"/>
  </r>
  <r>
    <d v="2025-09-18T00:00:00"/>
    <d v="1899-12-30T11:04:00"/>
    <x v="1"/>
    <s v="BA"/>
    <s v="BA7133"/>
    <s v="LHR"/>
    <s v="HND"/>
    <s v="Japan"/>
    <s v="Asia"/>
    <x v="0"/>
    <s v="B787"/>
    <n v="8"/>
    <n v="48"/>
    <n v="200"/>
    <n v="1"/>
    <n v="11"/>
    <n v="40"/>
    <n v="256"/>
    <s v="LONG Morning"/>
  </r>
  <r>
    <d v="2025-08-22T00:00:00"/>
    <d v="1899-12-30T16:17:00"/>
    <x v="0"/>
    <s v="BA"/>
    <s v="BA5241"/>
    <s v="LHR"/>
    <s v="HND"/>
    <s v="Japan"/>
    <s v="Asia"/>
    <x v="0"/>
    <s v="A350"/>
    <n v="0"/>
    <n v="56"/>
    <n v="275"/>
    <n v="1"/>
    <n v="7"/>
    <n v="29"/>
    <n v="331"/>
    <s v="LONG Afternoon"/>
  </r>
  <r>
    <d v="2025-04-05T00:00:00"/>
    <d v="1899-12-30T18:25:00"/>
    <x v="2"/>
    <s v="BA"/>
    <s v="BA4817"/>
    <s v="LHR"/>
    <s v="ZRH"/>
    <s v="Switzerland"/>
    <s v="Europe"/>
    <x v="1"/>
    <s v="A320"/>
    <n v="0"/>
    <n v="15"/>
    <n v="165"/>
    <n v="1"/>
    <n v="0"/>
    <n v="8"/>
    <n v="180"/>
    <s v="SHORT Evening"/>
  </r>
  <r>
    <d v="2025-09-09T00:00:00"/>
    <d v="1899-12-30T08:45:00"/>
    <x v="1"/>
    <s v="BA"/>
    <s v="BA3998"/>
    <s v="LHR"/>
    <s v="JFK"/>
    <s v="USA"/>
    <s v="North America"/>
    <x v="0"/>
    <s v="A350"/>
    <n v="0"/>
    <n v="56"/>
    <n v="275"/>
    <n v="0"/>
    <n v="8"/>
    <n v="31"/>
    <n v="331"/>
    <s v="LONG Morning"/>
  </r>
  <r>
    <d v="2025-06-25T00:00:00"/>
    <d v="1899-12-30T18:04:00"/>
    <x v="2"/>
    <s v="BA"/>
    <s v="BA8273"/>
    <s v="LHR"/>
    <s v="MAD"/>
    <s v="Spain"/>
    <s v="Europe"/>
    <x v="1"/>
    <s v="A320"/>
    <n v="0"/>
    <n v="4"/>
    <n v="176"/>
    <n v="0"/>
    <n v="14"/>
    <n v="47"/>
    <n v="180"/>
    <s v="SHORT Evening"/>
  </r>
  <r>
    <d v="2025-07-26T00:00:00"/>
    <d v="1899-12-30T16:03:00"/>
    <x v="0"/>
    <s v="BA"/>
    <s v="BA2068"/>
    <s v="LHR"/>
    <s v="IST"/>
    <s v="Turkey"/>
    <s v="Europe"/>
    <x v="1"/>
    <s v="A320"/>
    <n v="0"/>
    <n v="20"/>
    <n v="160"/>
    <n v="1"/>
    <n v="8"/>
    <n v="30"/>
    <n v="180"/>
    <s v="SHORT Afternoon"/>
  </r>
  <r>
    <d v="2025-09-06T00:00:00"/>
    <d v="1899-12-30T07:29:00"/>
    <x v="1"/>
    <s v="BA"/>
    <s v="BA1207"/>
    <s v="LHR"/>
    <s v="ZRH"/>
    <s v="Switzerland"/>
    <s v="Europe"/>
    <x v="1"/>
    <s v="A320"/>
    <n v="0"/>
    <n v="14"/>
    <n v="166"/>
    <n v="1"/>
    <n v="12"/>
    <n v="42"/>
    <n v="180"/>
    <s v="SHORT Morning"/>
  </r>
  <r>
    <d v="2025-05-29T00:00:00"/>
    <d v="1899-12-30T07:15:00"/>
    <x v="1"/>
    <s v="BA"/>
    <s v="BA8319"/>
    <s v="LHR"/>
    <s v="ORD"/>
    <s v="USA"/>
    <s v="North America"/>
    <x v="0"/>
    <s v="B777"/>
    <n v="8"/>
    <n v="49"/>
    <n v="178"/>
    <n v="1"/>
    <n v="2"/>
    <n v="14"/>
    <n v="235"/>
    <s v="LONG Morning"/>
  </r>
  <r>
    <d v="2025-07-21T00:00:00"/>
    <d v="1899-12-30T07:56:00"/>
    <x v="1"/>
    <s v="BA"/>
    <s v="BA7665"/>
    <s v="LHR"/>
    <s v="VIE"/>
    <s v="Austria"/>
    <s v="Europe"/>
    <x v="1"/>
    <s v="A320"/>
    <n v="0"/>
    <n v="11"/>
    <n v="169"/>
    <n v="0"/>
    <n v="8"/>
    <n v="30"/>
    <n v="180"/>
    <s v="SHORT Morning"/>
  </r>
  <r>
    <d v="2025-09-25T00:00:00"/>
    <d v="1899-12-30T10:55:00"/>
    <x v="1"/>
    <s v="BA"/>
    <s v="BA4667"/>
    <s v="LHR"/>
    <s v="BCN"/>
    <s v="Spain"/>
    <s v="Europe"/>
    <x v="1"/>
    <s v="A320"/>
    <n v="0"/>
    <n v="15"/>
    <n v="165"/>
    <n v="0"/>
    <n v="4"/>
    <n v="21"/>
    <n v="180"/>
    <s v="SHORT Morning"/>
  </r>
  <r>
    <d v="2025-04-13T00:00:00"/>
    <d v="1899-12-30T07:35:00"/>
    <x v="1"/>
    <s v="BA"/>
    <s v="BA6457"/>
    <s v="LHR"/>
    <s v="FRA"/>
    <s v="Germany"/>
    <s v="Europe"/>
    <x v="1"/>
    <s v="A320"/>
    <n v="0"/>
    <n v="8"/>
    <n v="172"/>
    <n v="0"/>
    <n v="12"/>
    <n v="42"/>
    <n v="180"/>
    <s v="SHORT Morning"/>
  </r>
  <r>
    <d v="2025-09-11T00:00:00"/>
    <d v="1899-12-30T22:09:00"/>
    <x v="2"/>
    <s v="BA"/>
    <s v="BA5217"/>
    <s v="LHR"/>
    <s v="MAD"/>
    <s v="Spain"/>
    <s v="Europe"/>
    <x v="1"/>
    <s v="A320"/>
    <n v="0"/>
    <n v="13"/>
    <n v="167"/>
    <n v="1"/>
    <n v="8"/>
    <n v="31"/>
    <n v="180"/>
    <s v="SHORT Evening"/>
  </r>
  <r>
    <d v="2025-04-16T00:00:00"/>
    <d v="1899-12-30T19:16:00"/>
    <x v="2"/>
    <s v="BA"/>
    <s v="BA4511"/>
    <s v="LHR"/>
    <s v="HND"/>
    <s v="Japan"/>
    <s v="Asia"/>
    <x v="0"/>
    <s v="A350"/>
    <n v="0"/>
    <n v="56"/>
    <n v="275"/>
    <n v="0"/>
    <n v="12"/>
    <n v="41"/>
    <n v="331"/>
    <s v="LONG Evening"/>
  </r>
  <r>
    <d v="2025-08-28T00:00:00"/>
    <d v="1899-12-30T09:36:00"/>
    <x v="1"/>
    <s v="BA"/>
    <s v="BA7600"/>
    <s v="LHR"/>
    <s v="MAD"/>
    <s v="Spain"/>
    <s v="Europe"/>
    <x v="1"/>
    <s v="A320"/>
    <n v="0"/>
    <n v="4"/>
    <n v="176"/>
    <n v="0"/>
    <n v="14"/>
    <n v="47"/>
    <n v="180"/>
    <s v="SHORT Morning"/>
  </r>
  <r>
    <d v="2025-08-09T00:00:00"/>
    <d v="1899-12-30T09:46:00"/>
    <x v="1"/>
    <s v="BA"/>
    <s v="BA6129"/>
    <s v="LHR"/>
    <s v="VIE"/>
    <s v="Austria"/>
    <s v="Europe"/>
    <x v="1"/>
    <s v="A320"/>
    <n v="0"/>
    <n v="16"/>
    <n v="164"/>
    <n v="1"/>
    <n v="12"/>
    <n v="41"/>
    <n v="180"/>
    <s v="SHORT Morning"/>
  </r>
  <r>
    <d v="2025-10-22T00:00:00"/>
    <d v="1899-12-30T21:09:00"/>
    <x v="2"/>
    <s v="BA"/>
    <s v="BA1851"/>
    <s v="LHR"/>
    <s v="ZRH"/>
    <s v="Switzerland"/>
    <s v="Europe"/>
    <x v="1"/>
    <s v="A320"/>
    <n v="0"/>
    <n v="2"/>
    <n v="178"/>
    <n v="0"/>
    <n v="9"/>
    <n v="35"/>
    <n v="180"/>
    <s v="SHORT Evening"/>
  </r>
  <r>
    <d v="2025-07-13T00:00:00"/>
    <d v="1899-12-30T10:02:00"/>
    <x v="1"/>
    <s v="BA"/>
    <s v="BA6127"/>
    <s v="LHR"/>
    <s v="LAX"/>
    <s v="USA"/>
    <s v="North America"/>
    <x v="0"/>
    <s v="B787"/>
    <n v="8"/>
    <n v="42"/>
    <n v="166"/>
    <n v="0"/>
    <n v="2"/>
    <n v="15"/>
    <n v="216"/>
    <s v="LONG Morning"/>
  </r>
  <r>
    <d v="2025-06-26T00:00:00"/>
    <d v="1899-12-30T20:23:00"/>
    <x v="2"/>
    <s v="BA"/>
    <s v="BA1318"/>
    <s v="LHR"/>
    <s v="ORD"/>
    <s v="USA"/>
    <s v="North America"/>
    <x v="0"/>
    <s v="B787"/>
    <n v="8"/>
    <n v="48"/>
    <n v="200"/>
    <n v="0"/>
    <n v="8"/>
    <n v="30"/>
    <n v="256"/>
    <s v="LONG Evening"/>
  </r>
  <r>
    <d v="2025-10-20T00:00:00"/>
    <d v="1899-12-30T18:36:00"/>
    <x v="2"/>
    <s v="BA"/>
    <s v="BA9253"/>
    <s v="LHR"/>
    <s v="LAX"/>
    <s v="USA"/>
    <s v="North America"/>
    <x v="0"/>
    <s v="B777"/>
    <n v="0"/>
    <n v="48"/>
    <n v="224"/>
    <n v="0"/>
    <n v="5"/>
    <n v="22"/>
    <n v="272"/>
    <s v="LONG Evening"/>
  </r>
  <r>
    <d v="2025-04-07T00:00:00"/>
    <d v="1899-12-30T14:52:00"/>
    <x v="0"/>
    <s v="BA"/>
    <s v="BA2674"/>
    <s v="LHR"/>
    <s v="MUC"/>
    <s v="Germany"/>
    <s v="Europe"/>
    <x v="1"/>
    <s v="A320"/>
    <n v="0"/>
    <n v="0"/>
    <n v="180"/>
    <n v="0"/>
    <n v="6"/>
    <n v="25"/>
    <n v="180"/>
    <s v="SHORT Afternoon"/>
  </r>
  <r>
    <d v="2025-07-18T00:00:00"/>
    <d v="1899-12-30T19:09:00"/>
    <x v="2"/>
    <s v="BA"/>
    <s v="BA2980"/>
    <s v="LHR"/>
    <s v="JFK"/>
    <s v="USA"/>
    <s v="North America"/>
    <x v="0"/>
    <s v="B787"/>
    <n v="0"/>
    <n v="35"/>
    <n v="179"/>
    <n v="0"/>
    <n v="6"/>
    <n v="24"/>
    <n v="214"/>
    <s v="LONG Evening"/>
  </r>
  <r>
    <d v="2025-10-02T00:00:00"/>
    <d v="1899-12-30T09:29:00"/>
    <x v="1"/>
    <s v="BA"/>
    <s v="BA2147"/>
    <s v="LHR"/>
    <s v="HND"/>
    <s v="Japan"/>
    <s v="Asia"/>
    <x v="0"/>
    <s v="B777"/>
    <n v="0"/>
    <n v="32"/>
    <n v="300"/>
    <n v="0"/>
    <n v="2"/>
    <n v="15"/>
    <n v="332"/>
    <s v="LONG Morning"/>
  </r>
  <r>
    <d v="2025-08-03T00:00:00"/>
    <d v="1899-12-30T22:08:00"/>
    <x v="2"/>
    <s v="BA"/>
    <s v="BA8443"/>
    <s v="LHR"/>
    <s v="BCN"/>
    <s v="Spain"/>
    <s v="Europe"/>
    <x v="1"/>
    <s v="A320"/>
    <n v="0"/>
    <n v="16"/>
    <n v="164"/>
    <n v="0"/>
    <n v="0"/>
    <n v="0"/>
    <n v="180"/>
    <s v="SHORT Evening"/>
  </r>
  <r>
    <d v="2025-09-14T00:00:00"/>
    <d v="1899-12-30T18:16:00"/>
    <x v="2"/>
    <s v="BA"/>
    <s v="BA4921"/>
    <s v="LHR"/>
    <s v="HND"/>
    <s v="Japan"/>
    <s v="Asia"/>
    <x v="0"/>
    <s v="A380"/>
    <n v="14"/>
    <n v="97"/>
    <n v="358"/>
    <n v="0"/>
    <n v="4"/>
    <n v="20"/>
    <n v="469"/>
    <s v="LONG Evening"/>
  </r>
  <r>
    <d v="2025-06-29T00:00:00"/>
    <d v="1899-12-30T09:57:00"/>
    <x v="1"/>
    <s v="BA"/>
    <s v="BA2040"/>
    <s v="LHR"/>
    <s v="HND"/>
    <s v="Japan"/>
    <s v="Asia"/>
    <x v="0"/>
    <s v="A350"/>
    <n v="0"/>
    <n v="56"/>
    <n v="275"/>
    <n v="1"/>
    <n v="9"/>
    <n v="33"/>
    <n v="331"/>
    <s v="LONG Morning"/>
  </r>
  <r>
    <d v="2025-10-26T00:00:00"/>
    <d v="1899-12-30T15:54:00"/>
    <x v="0"/>
    <s v="BA"/>
    <s v="BA3458"/>
    <s v="LHR"/>
    <s v="DFW"/>
    <s v="USA"/>
    <s v="North America"/>
    <x v="0"/>
    <s v="B787"/>
    <n v="0"/>
    <n v="31"/>
    <n v="173"/>
    <n v="0"/>
    <n v="0"/>
    <n v="9"/>
    <n v="204"/>
    <s v="LONG Afternoon"/>
  </r>
  <r>
    <d v="2025-07-28T00:00:00"/>
    <d v="1899-12-30T13:31:00"/>
    <x v="3"/>
    <s v="BA"/>
    <s v="BA3596"/>
    <s v="LHR"/>
    <s v="HND"/>
    <s v="Japan"/>
    <s v="Asia"/>
    <x v="0"/>
    <s v="B787"/>
    <n v="8"/>
    <n v="42"/>
    <n v="166"/>
    <n v="0"/>
    <n v="8"/>
    <n v="31"/>
    <n v="216"/>
    <s v="LONG Lunchtime"/>
  </r>
  <r>
    <d v="2025-04-20T00:00:00"/>
    <d v="1899-12-30T12:52:00"/>
    <x v="3"/>
    <s v="BA"/>
    <s v="BA9028"/>
    <s v="LHR"/>
    <s v="LAX"/>
    <s v="USA"/>
    <s v="North America"/>
    <x v="0"/>
    <s v="B787"/>
    <n v="8"/>
    <n v="42"/>
    <n v="166"/>
    <n v="0"/>
    <n v="18"/>
    <n v="60"/>
    <n v="216"/>
    <s v="LONG Lunchtime"/>
  </r>
  <r>
    <d v="2025-08-04T00:00:00"/>
    <d v="1899-12-30T18:08:00"/>
    <x v="2"/>
    <s v="BA"/>
    <s v="BA8050"/>
    <s v="LHR"/>
    <s v="HND"/>
    <s v="Japan"/>
    <s v="Asia"/>
    <x v="0"/>
    <s v="A380"/>
    <n v="14"/>
    <n v="97"/>
    <n v="358"/>
    <n v="0"/>
    <n v="13"/>
    <n v="46"/>
    <n v="469"/>
    <s v="LONG Evening"/>
  </r>
  <r>
    <d v="2025-06-10T00:00:00"/>
    <d v="1899-12-30T06:10:00"/>
    <x v="1"/>
    <s v="BA"/>
    <s v="BA7615"/>
    <s v="LHR"/>
    <s v="LAX"/>
    <s v="USA"/>
    <s v="North America"/>
    <x v="0"/>
    <s v="A350"/>
    <n v="0"/>
    <n v="56"/>
    <n v="275"/>
    <n v="0"/>
    <n v="17"/>
    <n v="56"/>
    <n v="331"/>
    <s v="LONG Morning"/>
  </r>
  <r>
    <d v="2025-08-17T00:00:00"/>
    <d v="1899-12-30T19:40:00"/>
    <x v="2"/>
    <s v="BA"/>
    <s v="BA3524"/>
    <s v="LHR"/>
    <s v="AMS"/>
    <s v="Netherlands"/>
    <s v="Europe"/>
    <x v="1"/>
    <s v="A320"/>
    <n v="0"/>
    <n v="3"/>
    <n v="177"/>
    <n v="0"/>
    <n v="10"/>
    <n v="36"/>
    <n v="180"/>
    <s v="SHORT Evening"/>
  </r>
  <r>
    <d v="2025-06-24T00:00:00"/>
    <d v="1899-12-30T12:04:00"/>
    <x v="3"/>
    <s v="BA"/>
    <s v="BA6111"/>
    <s v="LHR"/>
    <s v="BCN"/>
    <s v="Spain"/>
    <s v="Europe"/>
    <x v="1"/>
    <s v="A320"/>
    <n v="0"/>
    <n v="17"/>
    <n v="163"/>
    <n v="1"/>
    <n v="14"/>
    <n v="49"/>
    <n v="180"/>
    <s v="SHORT Lunchtime"/>
  </r>
  <r>
    <d v="2025-08-04T00:00:00"/>
    <d v="1899-12-30T15:19:00"/>
    <x v="0"/>
    <s v="BA"/>
    <s v="BA3018"/>
    <s v="LHR"/>
    <s v="AMS"/>
    <s v="Netherlands"/>
    <s v="Europe"/>
    <x v="1"/>
    <s v="A320"/>
    <n v="0"/>
    <n v="1"/>
    <n v="179"/>
    <n v="0"/>
    <n v="4"/>
    <n v="19"/>
    <n v="180"/>
    <s v="SHORT Afternoon"/>
  </r>
  <r>
    <d v="2025-06-19T00:00:00"/>
    <d v="1899-12-30T19:01:00"/>
    <x v="2"/>
    <s v="BA"/>
    <s v="BA5471"/>
    <s v="LHR"/>
    <s v="AMS"/>
    <s v="Netherlands"/>
    <s v="Europe"/>
    <x v="1"/>
    <s v="A320"/>
    <n v="0"/>
    <n v="1"/>
    <n v="179"/>
    <n v="1"/>
    <n v="4"/>
    <n v="20"/>
    <n v="180"/>
    <s v="SHORT Evening"/>
  </r>
  <r>
    <d v="2025-04-19T00:00:00"/>
    <d v="1899-12-30T16:51:00"/>
    <x v="0"/>
    <s v="BA"/>
    <s v="BA1005"/>
    <s v="LHR"/>
    <s v="CDG"/>
    <s v="France"/>
    <s v="Europe"/>
    <x v="1"/>
    <s v="A320"/>
    <n v="0"/>
    <n v="1"/>
    <n v="179"/>
    <n v="0"/>
    <n v="0"/>
    <n v="0"/>
    <n v="180"/>
    <s v="SHORT Afternoon"/>
  </r>
  <r>
    <d v="2025-06-09T00:00:00"/>
    <d v="1899-12-30T18:13:00"/>
    <x v="2"/>
    <s v="BA"/>
    <s v="BA9761"/>
    <s v="LHR"/>
    <s v="JFK"/>
    <s v="USA"/>
    <s v="North America"/>
    <x v="0"/>
    <s v="A350"/>
    <n v="0"/>
    <n v="56"/>
    <n v="275"/>
    <n v="0"/>
    <n v="14"/>
    <n v="49"/>
    <n v="331"/>
    <s v="LONG Evening"/>
  </r>
  <r>
    <d v="2025-06-18T00:00:00"/>
    <d v="1899-12-30T21:58:00"/>
    <x v="2"/>
    <s v="BA"/>
    <s v="BA9002"/>
    <s v="LHR"/>
    <s v="VIE"/>
    <s v="Austria"/>
    <s v="Europe"/>
    <x v="1"/>
    <s v="A320"/>
    <n v="0"/>
    <n v="4"/>
    <n v="176"/>
    <n v="0"/>
    <n v="16"/>
    <n v="54"/>
    <n v="180"/>
    <s v="SHORT Evening"/>
  </r>
  <r>
    <d v="2025-08-26T00:00:00"/>
    <d v="1899-12-30T13:06:00"/>
    <x v="3"/>
    <s v="BA"/>
    <s v="BA5062"/>
    <s v="LHR"/>
    <s v="DXB"/>
    <s v="UAE"/>
    <s v="Middle East"/>
    <x v="0"/>
    <s v="B777"/>
    <n v="0"/>
    <n v="32"/>
    <n v="304"/>
    <n v="1"/>
    <n v="5"/>
    <n v="22"/>
    <n v="336"/>
    <s v="LONG Lunchtime"/>
  </r>
  <r>
    <d v="2025-06-13T00:00:00"/>
    <d v="1899-12-30T21:38:00"/>
    <x v="2"/>
    <s v="BA"/>
    <s v="BA3043"/>
    <s v="LHR"/>
    <s v="DFW"/>
    <s v="USA"/>
    <s v="North America"/>
    <x v="0"/>
    <s v="B777"/>
    <n v="0"/>
    <n v="32"/>
    <n v="304"/>
    <n v="0"/>
    <n v="6"/>
    <n v="26"/>
    <n v="336"/>
    <s v="LONG Evening"/>
  </r>
  <r>
    <d v="2025-04-28T00:00:00"/>
    <d v="1899-12-30T08:46:00"/>
    <x v="1"/>
    <s v="BA"/>
    <s v="BA1436"/>
    <s v="LHR"/>
    <s v="DXB"/>
    <s v="UAE"/>
    <s v="Middle East"/>
    <x v="0"/>
    <s v="B787"/>
    <n v="8"/>
    <n v="42"/>
    <n v="166"/>
    <n v="0"/>
    <n v="4"/>
    <n v="19"/>
    <n v="216"/>
    <s v="LONG Morning"/>
  </r>
  <r>
    <d v="2025-09-27T00:00:00"/>
    <d v="1899-12-30T07:24:00"/>
    <x v="1"/>
    <s v="BA"/>
    <s v="BA5766"/>
    <s v="LHR"/>
    <s v="ORD"/>
    <s v="USA"/>
    <s v="North America"/>
    <x v="0"/>
    <s v="B777"/>
    <n v="0"/>
    <n v="32"/>
    <n v="300"/>
    <n v="0"/>
    <n v="10"/>
    <n v="36"/>
    <n v="332"/>
    <s v="LONG Morning"/>
  </r>
  <r>
    <d v="2025-06-05T00:00:00"/>
    <d v="1899-12-30T08:05:00"/>
    <x v="1"/>
    <s v="BA"/>
    <s v="BA4178"/>
    <s v="LHR"/>
    <s v="ORD"/>
    <s v="USA"/>
    <s v="North America"/>
    <x v="0"/>
    <s v="A350"/>
    <n v="0"/>
    <n v="56"/>
    <n v="275"/>
    <n v="0"/>
    <n v="14"/>
    <n v="48"/>
    <n v="331"/>
    <s v="LONG Morning"/>
  </r>
  <r>
    <d v="2025-07-16T00:00:00"/>
    <d v="1899-12-30T18:14:00"/>
    <x v="2"/>
    <s v="BA"/>
    <s v="BA6127"/>
    <s v="LHR"/>
    <s v="HND"/>
    <s v="Japan"/>
    <s v="Asia"/>
    <x v="0"/>
    <s v="A350"/>
    <n v="0"/>
    <n v="56"/>
    <n v="275"/>
    <n v="2"/>
    <n v="0"/>
    <n v="3"/>
    <n v="331"/>
    <s v="LONG Evening"/>
  </r>
  <r>
    <d v="2025-07-05T00:00:00"/>
    <d v="1899-12-30T07:13:00"/>
    <x v="1"/>
    <s v="BA"/>
    <s v="BA8859"/>
    <s v="LHR"/>
    <s v="HND"/>
    <s v="Japan"/>
    <s v="Asia"/>
    <x v="0"/>
    <s v="B777"/>
    <n v="0"/>
    <n v="32"/>
    <n v="304"/>
    <n v="0"/>
    <n v="10"/>
    <n v="37"/>
    <n v="336"/>
    <s v="LONG Morning"/>
  </r>
  <r>
    <d v="2025-06-28T00:00:00"/>
    <d v="1899-12-30T18:11:00"/>
    <x v="2"/>
    <s v="BA"/>
    <s v="BA5358"/>
    <s v="LHR"/>
    <s v="AMS"/>
    <s v="Netherlands"/>
    <s v="Europe"/>
    <x v="1"/>
    <s v="A320"/>
    <n v="0"/>
    <n v="6"/>
    <n v="174"/>
    <n v="1"/>
    <n v="6"/>
    <n v="26"/>
    <n v="180"/>
    <s v="SHORT Evening"/>
  </r>
  <r>
    <d v="2025-08-30T00:00:00"/>
    <d v="1899-12-30T15:46:00"/>
    <x v="0"/>
    <s v="BA"/>
    <s v="BA9737"/>
    <s v="LHR"/>
    <s v="BCN"/>
    <s v="Spain"/>
    <s v="Europe"/>
    <x v="1"/>
    <s v="A320"/>
    <n v="0"/>
    <n v="9"/>
    <n v="171"/>
    <n v="1"/>
    <n v="8"/>
    <n v="32"/>
    <n v="180"/>
    <s v="SHORT Afternoon"/>
  </r>
  <r>
    <d v="2025-10-17T00:00:00"/>
    <d v="1899-12-30T21:29:00"/>
    <x v="2"/>
    <s v="BA"/>
    <s v="BA1504"/>
    <s v="LHR"/>
    <s v="ZRH"/>
    <s v="Switzerland"/>
    <s v="Europe"/>
    <x v="1"/>
    <s v="A320"/>
    <n v="0"/>
    <n v="19"/>
    <n v="161"/>
    <n v="0"/>
    <n v="10"/>
    <n v="37"/>
    <n v="180"/>
    <s v="SHORT Evening"/>
  </r>
  <r>
    <d v="2025-09-21T00:00:00"/>
    <d v="1899-12-30T21:44:00"/>
    <x v="2"/>
    <s v="BA"/>
    <s v="BA8574"/>
    <s v="LHR"/>
    <s v="HND"/>
    <s v="Japan"/>
    <s v="Asia"/>
    <x v="0"/>
    <s v="B777"/>
    <n v="0"/>
    <n v="32"/>
    <n v="300"/>
    <n v="0"/>
    <n v="7"/>
    <n v="27"/>
    <n v="332"/>
    <s v="LONG Evening"/>
  </r>
  <r>
    <d v="2025-04-30T00:00:00"/>
    <d v="1899-12-30T19:22:00"/>
    <x v="2"/>
    <s v="BA"/>
    <s v="BA1868"/>
    <s v="LHR"/>
    <s v="DXB"/>
    <s v="UAE"/>
    <s v="Middle East"/>
    <x v="0"/>
    <s v="B777"/>
    <n v="0"/>
    <n v="48"/>
    <n v="224"/>
    <n v="1"/>
    <n v="7"/>
    <n v="29"/>
    <n v="272"/>
    <s v="LONG Evening"/>
  </r>
  <r>
    <d v="2025-06-23T00:00:00"/>
    <d v="1899-12-30T16:21:00"/>
    <x v="0"/>
    <s v="BA"/>
    <s v="BA1682"/>
    <s v="LHR"/>
    <s v="DFW"/>
    <s v="USA"/>
    <s v="North America"/>
    <x v="0"/>
    <s v="A380"/>
    <n v="14"/>
    <n v="97"/>
    <n v="358"/>
    <n v="0"/>
    <n v="7"/>
    <n v="27"/>
    <n v="469"/>
    <s v="LONG Afternoon"/>
  </r>
  <r>
    <d v="2025-04-23T00:00:00"/>
    <d v="1899-12-30T06:02:00"/>
    <x v="1"/>
    <s v="BA"/>
    <s v="BA5029"/>
    <s v="LHR"/>
    <s v="HND"/>
    <s v="Japan"/>
    <s v="Asia"/>
    <x v="0"/>
    <s v="B777"/>
    <n v="0"/>
    <n v="48"/>
    <n v="224"/>
    <n v="0"/>
    <n v="13"/>
    <n v="45"/>
    <n v="272"/>
    <s v="LONG Morning"/>
  </r>
  <r>
    <d v="2025-06-05T00:00:00"/>
    <d v="1899-12-30T10:18:00"/>
    <x v="1"/>
    <s v="BA"/>
    <s v="BA5066"/>
    <s v="LHR"/>
    <s v="ZRH"/>
    <s v="Switzerland"/>
    <s v="Europe"/>
    <x v="1"/>
    <s v="A320"/>
    <n v="0"/>
    <n v="5"/>
    <n v="175"/>
    <n v="0"/>
    <n v="10"/>
    <n v="37"/>
    <n v="180"/>
    <s v="SHORT Morning"/>
  </r>
  <r>
    <d v="2025-10-14T00:00:00"/>
    <d v="1899-12-30T15:57:00"/>
    <x v="0"/>
    <s v="BA"/>
    <s v="BA9350"/>
    <s v="LHR"/>
    <s v="BCN"/>
    <s v="Spain"/>
    <s v="Europe"/>
    <x v="1"/>
    <s v="A320"/>
    <n v="0"/>
    <n v="2"/>
    <n v="178"/>
    <n v="1"/>
    <n v="9"/>
    <n v="34"/>
    <n v="180"/>
    <s v="SHORT Afternoon"/>
  </r>
  <r>
    <d v="2025-09-28T00:00:00"/>
    <d v="1899-12-30T07:10:00"/>
    <x v="1"/>
    <s v="BA"/>
    <s v="BA9921"/>
    <s v="LHR"/>
    <s v="HND"/>
    <s v="Japan"/>
    <s v="Asia"/>
    <x v="0"/>
    <s v="B777"/>
    <n v="0"/>
    <n v="32"/>
    <n v="300"/>
    <n v="1"/>
    <n v="1"/>
    <n v="10"/>
    <n v="332"/>
    <s v="LONG Morning"/>
  </r>
  <r>
    <d v="2025-06-15T00:00:00"/>
    <d v="1899-12-30T17:04:00"/>
    <x v="0"/>
    <s v="BA"/>
    <s v="BA3560"/>
    <s v="LHR"/>
    <s v="LAX"/>
    <s v="USA"/>
    <s v="North America"/>
    <x v="0"/>
    <s v="B777"/>
    <n v="0"/>
    <n v="32"/>
    <n v="300"/>
    <n v="1"/>
    <n v="6"/>
    <n v="24"/>
    <n v="332"/>
    <s v="LONG Afternoon"/>
  </r>
  <r>
    <d v="2025-08-18T00:00:00"/>
    <d v="1899-12-30T13:39:00"/>
    <x v="3"/>
    <s v="BA"/>
    <s v="BA4413"/>
    <s v="LHR"/>
    <s v="DFW"/>
    <s v="USA"/>
    <s v="North America"/>
    <x v="0"/>
    <s v="B777"/>
    <n v="0"/>
    <n v="32"/>
    <n v="304"/>
    <n v="0"/>
    <n v="13"/>
    <n v="44"/>
    <n v="336"/>
    <s v="LONG Lunchtime"/>
  </r>
  <r>
    <d v="2025-06-17T00:00:00"/>
    <d v="1899-12-30T19:23:00"/>
    <x v="2"/>
    <s v="BA"/>
    <s v="BA1595"/>
    <s v="LHR"/>
    <s v="JFK"/>
    <s v="USA"/>
    <s v="North America"/>
    <x v="0"/>
    <s v="A350"/>
    <n v="0"/>
    <n v="56"/>
    <n v="275"/>
    <n v="0"/>
    <n v="8"/>
    <n v="31"/>
    <n v="331"/>
    <s v="LONG Evening"/>
  </r>
  <r>
    <d v="2025-10-10T00:00:00"/>
    <d v="1899-12-30T21:28:00"/>
    <x v="2"/>
    <s v="BA"/>
    <s v="BA9640"/>
    <s v="LHR"/>
    <s v="DFW"/>
    <s v="USA"/>
    <s v="North America"/>
    <x v="0"/>
    <s v="A350"/>
    <n v="0"/>
    <n v="56"/>
    <n v="275"/>
    <n v="0"/>
    <n v="11"/>
    <n v="41"/>
    <n v="331"/>
    <s v="LONG Evening"/>
  </r>
  <r>
    <d v="2025-07-19T00:00:00"/>
    <d v="1899-12-30T15:21:00"/>
    <x v="0"/>
    <s v="BA"/>
    <s v="BA2291"/>
    <s v="LHR"/>
    <s v="FRA"/>
    <s v="Germany"/>
    <s v="Europe"/>
    <x v="1"/>
    <s v="A320"/>
    <n v="0"/>
    <n v="17"/>
    <n v="163"/>
    <n v="1"/>
    <n v="17"/>
    <n v="58"/>
    <n v="180"/>
    <s v="SHORT Afternoon"/>
  </r>
  <r>
    <d v="2025-05-05T00:00:00"/>
    <d v="1899-12-30T12:35:00"/>
    <x v="3"/>
    <s v="BA"/>
    <s v="BA9974"/>
    <s v="LHR"/>
    <s v="CDG"/>
    <s v="France"/>
    <s v="Europe"/>
    <x v="1"/>
    <s v="A320"/>
    <n v="0"/>
    <n v="20"/>
    <n v="160"/>
    <n v="3"/>
    <n v="13"/>
    <n v="47"/>
    <n v="180"/>
    <s v="SHORT Lunchtime"/>
  </r>
  <r>
    <d v="2025-05-09T00:00:00"/>
    <d v="1899-12-30T09:09:00"/>
    <x v="1"/>
    <s v="BA"/>
    <s v="BA7830"/>
    <s v="LHR"/>
    <s v="MUC"/>
    <s v="Germany"/>
    <s v="Europe"/>
    <x v="1"/>
    <s v="A320"/>
    <n v="0"/>
    <n v="6"/>
    <n v="174"/>
    <n v="0"/>
    <n v="8"/>
    <n v="32"/>
    <n v="180"/>
    <s v="SHORT Morning"/>
  </r>
  <r>
    <d v="2025-09-15T00:00:00"/>
    <d v="1899-12-30T06:58:00"/>
    <x v="1"/>
    <s v="BA"/>
    <s v="BA9330"/>
    <s v="LHR"/>
    <s v="JFK"/>
    <s v="USA"/>
    <s v="North America"/>
    <x v="0"/>
    <s v="A350"/>
    <n v="0"/>
    <n v="56"/>
    <n v="275"/>
    <n v="0"/>
    <n v="5"/>
    <n v="22"/>
    <n v="331"/>
    <s v="LONG Morning"/>
  </r>
  <r>
    <d v="2025-06-16T00:00:00"/>
    <d v="1899-12-30T19:45:00"/>
    <x v="2"/>
    <s v="BA"/>
    <s v="BA5299"/>
    <s v="LHR"/>
    <s v="MAD"/>
    <s v="Spain"/>
    <s v="Europe"/>
    <x v="1"/>
    <s v="A320"/>
    <n v="0"/>
    <n v="4"/>
    <n v="176"/>
    <n v="0"/>
    <n v="0"/>
    <n v="0"/>
    <n v="180"/>
    <s v="SHORT Evening"/>
  </r>
  <r>
    <d v="2025-06-07T00:00:00"/>
    <d v="1899-12-30T21:42:00"/>
    <x v="2"/>
    <s v="BA"/>
    <s v="BA8782"/>
    <s v="LHR"/>
    <s v="DXB"/>
    <s v="UAE"/>
    <s v="Middle East"/>
    <x v="0"/>
    <s v="B777"/>
    <n v="8"/>
    <n v="49"/>
    <n v="178"/>
    <n v="1"/>
    <n v="7"/>
    <n v="28"/>
    <n v="235"/>
    <s v="LONG Evening"/>
  </r>
  <r>
    <d v="2025-09-25T00:00:00"/>
    <d v="1899-12-30T13:34:00"/>
    <x v="3"/>
    <s v="BA"/>
    <s v="BA5841"/>
    <s v="LHR"/>
    <s v="MAD"/>
    <s v="Spain"/>
    <s v="Europe"/>
    <x v="1"/>
    <s v="A320"/>
    <n v="0"/>
    <n v="19"/>
    <n v="161"/>
    <n v="0"/>
    <n v="6"/>
    <n v="25"/>
    <n v="180"/>
    <s v="SHORT Lunchtime"/>
  </r>
  <r>
    <d v="2025-05-27T00:00:00"/>
    <d v="1899-12-30T14:54:00"/>
    <x v="0"/>
    <s v="BA"/>
    <s v="BA1305"/>
    <s v="LHR"/>
    <s v="FRA"/>
    <s v="Germany"/>
    <s v="Europe"/>
    <x v="1"/>
    <s v="A320"/>
    <n v="0"/>
    <n v="19"/>
    <n v="161"/>
    <n v="0"/>
    <n v="10"/>
    <n v="36"/>
    <n v="180"/>
    <s v="SHORT Afternoon"/>
  </r>
  <r>
    <d v="2025-05-17T00:00:00"/>
    <d v="1899-12-30T18:02:00"/>
    <x v="2"/>
    <s v="BA"/>
    <s v="BA1364"/>
    <s v="LHR"/>
    <s v="LAX"/>
    <s v="USA"/>
    <s v="North America"/>
    <x v="0"/>
    <s v="B787"/>
    <n v="0"/>
    <n v="35"/>
    <n v="179"/>
    <n v="3"/>
    <n v="7"/>
    <n v="28"/>
    <n v="214"/>
    <s v="LONG Evening"/>
  </r>
  <r>
    <d v="2025-05-30T00:00:00"/>
    <d v="1899-12-30T21:55:00"/>
    <x v="2"/>
    <s v="BA"/>
    <s v="BA4269"/>
    <s v="LHR"/>
    <s v="VIE"/>
    <s v="Austria"/>
    <s v="Europe"/>
    <x v="1"/>
    <s v="A320"/>
    <n v="0"/>
    <n v="19"/>
    <n v="161"/>
    <n v="1"/>
    <n v="6"/>
    <n v="25"/>
    <n v="180"/>
    <s v="SHORT Evening"/>
  </r>
  <r>
    <d v="2025-04-25T00:00:00"/>
    <d v="1899-12-30T07:03:00"/>
    <x v="1"/>
    <s v="BA"/>
    <s v="BA9270"/>
    <s v="LHR"/>
    <s v="DFW"/>
    <s v="USA"/>
    <s v="North America"/>
    <x v="0"/>
    <s v="B777"/>
    <n v="0"/>
    <n v="48"/>
    <n v="224"/>
    <n v="0"/>
    <n v="0"/>
    <n v="3"/>
    <n v="272"/>
    <s v="LONG Morning"/>
  </r>
  <r>
    <d v="2025-04-24T00:00:00"/>
    <d v="1899-12-30T13:59:00"/>
    <x v="3"/>
    <s v="BA"/>
    <s v="BA3502"/>
    <s v="LHR"/>
    <s v="DFW"/>
    <s v="USA"/>
    <s v="North America"/>
    <x v="0"/>
    <s v="B777"/>
    <n v="0"/>
    <n v="32"/>
    <n v="300"/>
    <n v="2"/>
    <n v="3"/>
    <n v="16"/>
    <n v="332"/>
    <s v="LONG Lunchtime"/>
  </r>
  <r>
    <d v="2025-04-05T00:00:00"/>
    <d v="1899-12-30T07:09:00"/>
    <x v="1"/>
    <s v="BA"/>
    <s v="BA8473"/>
    <s v="LHR"/>
    <s v="ORD"/>
    <s v="USA"/>
    <s v="North America"/>
    <x v="0"/>
    <s v="B787"/>
    <n v="8"/>
    <n v="48"/>
    <n v="200"/>
    <n v="0"/>
    <n v="10"/>
    <n v="38"/>
    <n v="256"/>
    <s v="LONG Morning"/>
  </r>
  <r>
    <d v="2025-07-20T00:00:00"/>
    <d v="1899-12-30T22:43:00"/>
    <x v="2"/>
    <s v="BA"/>
    <s v="BA6727"/>
    <s v="LHR"/>
    <s v="LAX"/>
    <s v="USA"/>
    <s v="North America"/>
    <x v="0"/>
    <s v="A350"/>
    <n v="0"/>
    <n v="56"/>
    <n v="275"/>
    <n v="0"/>
    <n v="17"/>
    <n v="57"/>
    <n v="331"/>
    <s v="LONG Evening"/>
  </r>
  <r>
    <d v="2025-09-26T00:00:00"/>
    <d v="1899-12-30T08:49:00"/>
    <x v="1"/>
    <s v="BA"/>
    <s v="BA4625"/>
    <s v="LHR"/>
    <s v="ORD"/>
    <s v="USA"/>
    <s v="North America"/>
    <x v="0"/>
    <s v="A350"/>
    <n v="0"/>
    <n v="56"/>
    <n v="275"/>
    <n v="0"/>
    <n v="7"/>
    <n v="29"/>
    <n v="331"/>
    <s v="LONG Morning"/>
  </r>
  <r>
    <d v="2025-06-02T00:00:00"/>
    <d v="1899-12-30T07:43:00"/>
    <x v="1"/>
    <s v="BA"/>
    <s v="BA9573"/>
    <s v="LHR"/>
    <s v="JFK"/>
    <s v="USA"/>
    <s v="North America"/>
    <x v="0"/>
    <s v="B777"/>
    <n v="0"/>
    <n v="32"/>
    <n v="304"/>
    <n v="1"/>
    <n v="10"/>
    <n v="35"/>
    <n v="336"/>
    <s v="LONG Morning"/>
  </r>
  <r>
    <d v="2025-08-26T00:00:00"/>
    <d v="1899-12-30T22:09:00"/>
    <x v="2"/>
    <s v="BA"/>
    <s v="BA5802"/>
    <s v="LHR"/>
    <s v="CDG"/>
    <s v="France"/>
    <s v="Europe"/>
    <x v="1"/>
    <s v="A320"/>
    <n v="0"/>
    <n v="7"/>
    <n v="173"/>
    <n v="1"/>
    <n v="13"/>
    <n v="45"/>
    <n v="180"/>
    <s v="SHORT Evening"/>
  </r>
  <r>
    <d v="2025-04-02T00:00:00"/>
    <d v="1899-12-30T08:11:00"/>
    <x v="1"/>
    <s v="BA"/>
    <s v="BA4504"/>
    <s v="LHR"/>
    <s v="ORD"/>
    <s v="USA"/>
    <s v="North America"/>
    <x v="0"/>
    <s v="B787"/>
    <n v="8"/>
    <n v="42"/>
    <n v="166"/>
    <n v="0"/>
    <n v="3"/>
    <n v="18"/>
    <n v="216"/>
    <s v="LONG Morning"/>
  </r>
  <r>
    <d v="2025-10-27T00:00:00"/>
    <d v="1899-12-30T11:31:00"/>
    <x v="1"/>
    <s v="BA"/>
    <s v="BA4983"/>
    <s v="LHR"/>
    <s v="AMS"/>
    <s v="Netherlands"/>
    <s v="Europe"/>
    <x v="1"/>
    <s v="A320"/>
    <n v="0"/>
    <n v="17"/>
    <n v="163"/>
    <n v="3"/>
    <n v="10"/>
    <n v="36"/>
    <n v="180"/>
    <s v="SHORT Morning"/>
  </r>
  <r>
    <d v="2025-04-08T00:00:00"/>
    <d v="1899-12-30T18:07:00"/>
    <x v="2"/>
    <s v="BA"/>
    <s v="BA3046"/>
    <s v="LHR"/>
    <s v="ORD"/>
    <s v="USA"/>
    <s v="North America"/>
    <x v="0"/>
    <s v="A350"/>
    <n v="0"/>
    <n v="56"/>
    <n v="275"/>
    <n v="0"/>
    <n v="4"/>
    <n v="19"/>
    <n v="331"/>
    <s v="LONG Evening"/>
  </r>
  <r>
    <d v="2025-07-03T00:00:00"/>
    <d v="1899-12-30T09:01:00"/>
    <x v="1"/>
    <s v="BA"/>
    <s v="BA3806"/>
    <s v="LHR"/>
    <s v="ZRH"/>
    <s v="Switzerland"/>
    <s v="Europe"/>
    <x v="1"/>
    <s v="A320"/>
    <n v="0"/>
    <n v="0"/>
    <n v="180"/>
    <n v="1"/>
    <n v="12"/>
    <n v="44"/>
    <n v="180"/>
    <s v="SHORT Morning"/>
  </r>
  <r>
    <d v="2025-04-17T00:00:00"/>
    <d v="1899-12-30T07:14:00"/>
    <x v="1"/>
    <s v="BA"/>
    <s v="BA8581"/>
    <s v="LHR"/>
    <s v="MUC"/>
    <s v="Germany"/>
    <s v="Europe"/>
    <x v="1"/>
    <s v="A320"/>
    <n v="0"/>
    <n v="12"/>
    <n v="168"/>
    <n v="1"/>
    <n v="9"/>
    <n v="33"/>
    <n v="180"/>
    <s v="SHORT Morning"/>
  </r>
  <r>
    <d v="2025-07-29T00:00:00"/>
    <d v="1899-12-30T16:14:00"/>
    <x v="0"/>
    <s v="BA"/>
    <s v="BA7000"/>
    <s v="LHR"/>
    <s v="VIE"/>
    <s v="Austria"/>
    <s v="Europe"/>
    <x v="1"/>
    <s v="A320"/>
    <n v="0"/>
    <n v="5"/>
    <n v="175"/>
    <n v="0"/>
    <n v="9"/>
    <n v="35"/>
    <n v="180"/>
    <s v="SHORT Afternoon"/>
  </r>
  <r>
    <d v="2025-06-01T00:00:00"/>
    <d v="1899-12-30T13:40:00"/>
    <x v="3"/>
    <s v="BA"/>
    <s v="BA4886"/>
    <s v="LHR"/>
    <s v="AMS"/>
    <s v="Netherlands"/>
    <s v="Europe"/>
    <x v="1"/>
    <s v="A320"/>
    <n v="0"/>
    <n v="1"/>
    <n v="179"/>
    <n v="0"/>
    <n v="3"/>
    <n v="18"/>
    <n v="180"/>
    <s v="SHORT Lunchtime"/>
  </r>
  <r>
    <d v="2025-08-03T00:00:00"/>
    <d v="1899-12-30T11:00:00"/>
    <x v="1"/>
    <s v="BA"/>
    <s v="BA7446"/>
    <s v="LHR"/>
    <s v="JFK"/>
    <s v="USA"/>
    <s v="North America"/>
    <x v="0"/>
    <s v="B787"/>
    <n v="0"/>
    <n v="31"/>
    <n v="173"/>
    <n v="2"/>
    <n v="12"/>
    <n v="41"/>
    <n v="204"/>
    <s v="LONG Morning"/>
  </r>
  <r>
    <d v="2025-10-03T00:00:00"/>
    <d v="1899-12-30T08:21:00"/>
    <x v="1"/>
    <s v="BA"/>
    <s v="BA4057"/>
    <s v="LHR"/>
    <s v="HND"/>
    <s v="Japan"/>
    <s v="Asia"/>
    <x v="0"/>
    <s v="B777"/>
    <n v="0"/>
    <n v="32"/>
    <n v="300"/>
    <n v="0"/>
    <n v="19"/>
    <n v="63"/>
    <n v="332"/>
    <s v="LONG Morning"/>
  </r>
  <r>
    <d v="2025-10-11T00:00:00"/>
    <d v="1899-12-30T11:57:00"/>
    <x v="1"/>
    <s v="BA"/>
    <s v="BA4377"/>
    <s v="LHR"/>
    <s v="VIE"/>
    <s v="Austria"/>
    <s v="Europe"/>
    <x v="1"/>
    <s v="A320"/>
    <n v="0"/>
    <n v="18"/>
    <n v="162"/>
    <n v="1"/>
    <n v="2"/>
    <n v="15"/>
    <n v="180"/>
    <s v="SHORT Morning"/>
  </r>
  <r>
    <d v="2025-06-26T00:00:00"/>
    <d v="1899-12-30T09:28:00"/>
    <x v="1"/>
    <s v="BA"/>
    <s v="BA3886"/>
    <s v="LHR"/>
    <s v="HND"/>
    <s v="Japan"/>
    <s v="Asia"/>
    <x v="0"/>
    <s v="B777"/>
    <n v="0"/>
    <n v="48"/>
    <n v="224"/>
    <n v="0"/>
    <n v="6"/>
    <n v="25"/>
    <n v="272"/>
    <s v="LONG Morning"/>
  </r>
  <r>
    <d v="2025-05-01T00:00:00"/>
    <d v="1899-12-30T17:25:00"/>
    <x v="0"/>
    <s v="BA"/>
    <s v="BA3975"/>
    <s v="LHR"/>
    <s v="ORD"/>
    <s v="USA"/>
    <s v="North America"/>
    <x v="0"/>
    <s v="A350"/>
    <n v="0"/>
    <n v="56"/>
    <n v="275"/>
    <n v="1"/>
    <n v="9"/>
    <n v="34"/>
    <n v="331"/>
    <s v="LONG Afternoon"/>
  </r>
  <r>
    <d v="2025-10-17T00:00:00"/>
    <d v="1899-12-30T06:28:00"/>
    <x v="1"/>
    <s v="BA"/>
    <s v="BA4443"/>
    <s v="LHR"/>
    <s v="FRA"/>
    <s v="Germany"/>
    <s v="Europe"/>
    <x v="1"/>
    <s v="A320"/>
    <n v="0"/>
    <n v="16"/>
    <n v="164"/>
    <n v="0"/>
    <n v="12"/>
    <n v="43"/>
    <n v="180"/>
    <s v="SHORT Morning"/>
  </r>
  <r>
    <d v="2025-05-07T00:00:00"/>
    <d v="1899-12-30T06:07:00"/>
    <x v="1"/>
    <s v="BA"/>
    <s v="BA5464"/>
    <s v="LHR"/>
    <s v="DXB"/>
    <s v="UAE"/>
    <s v="Middle East"/>
    <x v="0"/>
    <s v="B787"/>
    <n v="8"/>
    <n v="48"/>
    <n v="200"/>
    <n v="0"/>
    <n v="5"/>
    <n v="22"/>
    <n v="256"/>
    <s v="LONG Morning"/>
  </r>
  <r>
    <d v="2025-09-03T00:00:00"/>
    <d v="1899-12-30T06:35:00"/>
    <x v="1"/>
    <s v="BA"/>
    <s v="BA5951"/>
    <s v="LHR"/>
    <s v="VIE"/>
    <s v="Austria"/>
    <s v="Europe"/>
    <x v="1"/>
    <s v="A320"/>
    <n v="0"/>
    <n v="0"/>
    <n v="180"/>
    <n v="0"/>
    <n v="0"/>
    <n v="0"/>
    <n v="180"/>
    <s v="SHORT Morning"/>
  </r>
  <r>
    <d v="2025-08-20T00:00:00"/>
    <d v="1899-12-30T07:59:00"/>
    <x v="1"/>
    <s v="BA"/>
    <s v="BA1212"/>
    <s v="LHR"/>
    <s v="ORD"/>
    <s v="USA"/>
    <s v="North America"/>
    <x v="0"/>
    <s v="B777"/>
    <n v="0"/>
    <n v="32"/>
    <n v="300"/>
    <n v="1"/>
    <n v="15"/>
    <n v="52"/>
    <n v="332"/>
    <s v="LONG Morning"/>
  </r>
  <r>
    <d v="2025-08-12T00:00:00"/>
    <d v="1899-12-30T11:22:00"/>
    <x v="1"/>
    <s v="BA"/>
    <s v="BA5194"/>
    <s v="LHR"/>
    <s v="DFW"/>
    <s v="USA"/>
    <s v="North America"/>
    <x v="0"/>
    <s v="B787"/>
    <n v="8"/>
    <n v="48"/>
    <n v="200"/>
    <n v="0"/>
    <n v="12"/>
    <n v="42"/>
    <n v="256"/>
    <s v="LONG Morning"/>
  </r>
  <r>
    <d v="2025-05-28T00:00:00"/>
    <d v="1899-12-30T17:24:00"/>
    <x v="0"/>
    <s v="BA"/>
    <s v="BA8642"/>
    <s v="LHR"/>
    <s v="IST"/>
    <s v="Turkey"/>
    <s v="Europe"/>
    <x v="1"/>
    <s v="A320"/>
    <n v="0"/>
    <n v="12"/>
    <n v="168"/>
    <n v="0"/>
    <n v="0"/>
    <n v="3"/>
    <n v="180"/>
    <s v="SHORT Afternoon"/>
  </r>
  <r>
    <d v="2025-10-09T00:00:00"/>
    <d v="1899-12-30T17:02:00"/>
    <x v="0"/>
    <s v="BA"/>
    <s v="BA6379"/>
    <s v="LHR"/>
    <s v="MUC"/>
    <s v="Germany"/>
    <s v="Europe"/>
    <x v="1"/>
    <s v="A320"/>
    <n v="0"/>
    <n v="20"/>
    <n v="160"/>
    <n v="2"/>
    <n v="4"/>
    <n v="21"/>
    <n v="180"/>
    <s v="SHORT Afternoon"/>
  </r>
  <r>
    <d v="2025-04-25T00:00:00"/>
    <d v="1899-12-30T18:29:00"/>
    <x v="2"/>
    <s v="BA"/>
    <s v="BA5065"/>
    <s v="LHR"/>
    <s v="IST"/>
    <s v="Turkey"/>
    <s v="Europe"/>
    <x v="1"/>
    <s v="A320"/>
    <n v="0"/>
    <n v="10"/>
    <n v="170"/>
    <n v="1"/>
    <n v="16"/>
    <n v="55"/>
    <n v="180"/>
    <s v="SHORT Evening"/>
  </r>
  <r>
    <d v="2025-04-21T00:00:00"/>
    <d v="1899-12-30T12:22:00"/>
    <x v="3"/>
    <s v="BA"/>
    <s v="BA5150"/>
    <s v="LHR"/>
    <s v="FRA"/>
    <s v="Germany"/>
    <s v="Europe"/>
    <x v="1"/>
    <s v="A320"/>
    <n v="0"/>
    <n v="9"/>
    <n v="171"/>
    <n v="0"/>
    <n v="16"/>
    <n v="53"/>
    <n v="180"/>
    <s v="SHORT Lunchtime"/>
  </r>
  <r>
    <d v="2025-10-26T00:00:00"/>
    <d v="1899-12-30T12:59:00"/>
    <x v="3"/>
    <s v="BA"/>
    <s v="BA3185"/>
    <s v="LHR"/>
    <s v="IST"/>
    <s v="Turkey"/>
    <s v="Europe"/>
    <x v="1"/>
    <s v="A320"/>
    <n v="0"/>
    <n v="0"/>
    <n v="180"/>
    <n v="6"/>
    <n v="13"/>
    <n v="45"/>
    <n v="180"/>
    <s v="SHORT Lunchtime"/>
  </r>
  <r>
    <d v="2025-10-09T00:00:00"/>
    <d v="1899-12-30T08:33:00"/>
    <x v="1"/>
    <s v="BA"/>
    <s v="BA4107"/>
    <s v="LHR"/>
    <s v="BCN"/>
    <s v="Spain"/>
    <s v="Europe"/>
    <x v="1"/>
    <s v="A320"/>
    <n v="0"/>
    <n v="10"/>
    <n v="170"/>
    <n v="1"/>
    <n v="7"/>
    <n v="28"/>
    <n v="180"/>
    <s v="SHORT Morning"/>
  </r>
  <r>
    <d v="2025-04-05T00:00:00"/>
    <d v="1899-12-30T12:54:00"/>
    <x v="3"/>
    <s v="BA"/>
    <s v="BA3390"/>
    <s v="LHR"/>
    <s v="BCN"/>
    <s v="Spain"/>
    <s v="Europe"/>
    <x v="1"/>
    <s v="A320"/>
    <n v="0"/>
    <n v="10"/>
    <n v="170"/>
    <n v="0"/>
    <n v="8"/>
    <n v="32"/>
    <n v="180"/>
    <s v="SHORT Lunchtime"/>
  </r>
  <r>
    <d v="2025-09-15T00:00:00"/>
    <d v="1899-12-30T10:23:00"/>
    <x v="1"/>
    <s v="BA"/>
    <s v="BA9530"/>
    <s v="LHR"/>
    <s v="ZRH"/>
    <s v="Switzerland"/>
    <s v="Europe"/>
    <x v="1"/>
    <s v="A320"/>
    <n v="0"/>
    <n v="13"/>
    <n v="167"/>
    <n v="0"/>
    <n v="7"/>
    <n v="28"/>
    <n v="180"/>
    <s v="SHORT Morning"/>
  </r>
  <r>
    <d v="2025-09-19T00:00:00"/>
    <d v="1899-12-30T10:17:00"/>
    <x v="1"/>
    <s v="BA"/>
    <s v="BA2502"/>
    <s v="LHR"/>
    <s v="DXB"/>
    <s v="UAE"/>
    <s v="Middle East"/>
    <x v="0"/>
    <s v="B777"/>
    <n v="0"/>
    <n v="32"/>
    <n v="300"/>
    <n v="1"/>
    <n v="14"/>
    <n v="48"/>
    <n v="332"/>
    <s v="LONG Morning"/>
  </r>
  <r>
    <d v="2025-05-07T00:00:00"/>
    <d v="1899-12-30T18:54:00"/>
    <x v="2"/>
    <s v="BA"/>
    <s v="BA5654"/>
    <s v="LHR"/>
    <s v="IST"/>
    <s v="Turkey"/>
    <s v="Europe"/>
    <x v="1"/>
    <s v="A320"/>
    <n v="0"/>
    <n v="7"/>
    <n v="173"/>
    <n v="1"/>
    <n v="3"/>
    <n v="17"/>
    <n v="180"/>
    <s v="SHORT Evening"/>
  </r>
  <r>
    <d v="2025-08-03T00:00:00"/>
    <d v="1899-12-30T17:15:00"/>
    <x v="0"/>
    <s v="BA"/>
    <s v="BA5705"/>
    <s v="LHR"/>
    <s v="ORD"/>
    <s v="USA"/>
    <s v="North America"/>
    <x v="0"/>
    <s v="B777"/>
    <n v="0"/>
    <n v="32"/>
    <n v="300"/>
    <n v="0"/>
    <n v="3"/>
    <n v="18"/>
    <n v="332"/>
    <s v="LONG Afternoon"/>
  </r>
  <r>
    <d v="2025-09-27T00:00:00"/>
    <d v="1899-12-30T08:01:00"/>
    <x v="1"/>
    <s v="BA"/>
    <s v="BA4609"/>
    <s v="LHR"/>
    <s v="IST"/>
    <s v="Turkey"/>
    <s v="Europe"/>
    <x v="1"/>
    <s v="A320"/>
    <n v="0"/>
    <n v="15"/>
    <n v="165"/>
    <n v="0"/>
    <n v="13"/>
    <n v="46"/>
    <n v="180"/>
    <s v="SHORT Morning"/>
  </r>
  <r>
    <d v="2025-05-06T00:00:00"/>
    <d v="1899-12-30T16:22:00"/>
    <x v="0"/>
    <s v="BA"/>
    <s v="BA2725"/>
    <s v="LHR"/>
    <s v="ORD"/>
    <s v="USA"/>
    <s v="North America"/>
    <x v="0"/>
    <s v="B777"/>
    <n v="0"/>
    <n v="32"/>
    <n v="304"/>
    <n v="0"/>
    <n v="8"/>
    <n v="30"/>
    <n v="336"/>
    <s v="LONG Afternoon"/>
  </r>
  <r>
    <d v="2025-09-29T00:00:00"/>
    <d v="1899-12-30T22:18:00"/>
    <x v="2"/>
    <s v="BA"/>
    <s v="BA5508"/>
    <s v="LHR"/>
    <s v="FRA"/>
    <s v="Germany"/>
    <s v="Europe"/>
    <x v="1"/>
    <s v="A320"/>
    <n v="0"/>
    <n v="4"/>
    <n v="176"/>
    <n v="0"/>
    <n v="15"/>
    <n v="52"/>
    <n v="180"/>
    <s v="SHORT Evening"/>
  </r>
  <r>
    <d v="2025-09-22T00:00:00"/>
    <d v="1899-12-30T11:46:00"/>
    <x v="1"/>
    <s v="BA"/>
    <s v="BA2110"/>
    <s v="LHR"/>
    <s v="LAX"/>
    <s v="USA"/>
    <s v="North America"/>
    <x v="0"/>
    <s v="B777"/>
    <n v="0"/>
    <n v="32"/>
    <n v="300"/>
    <n v="0"/>
    <n v="4"/>
    <n v="20"/>
    <n v="332"/>
    <s v="LONG Morning"/>
  </r>
  <r>
    <d v="2025-06-05T00:00:00"/>
    <d v="1899-12-30T07:33:00"/>
    <x v="1"/>
    <s v="BA"/>
    <s v="BA8304"/>
    <s v="LHR"/>
    <s v="MUC"/>
    <s v="Germany"/>
    <s v="Europe"/>
    <x v="1"/>
    <s v="A320"/>
    <n v="0"/>
    <n v="19"/>
    <n v="161"/>
    <n v="0"/>
    <n v="7"/>
    <n v="29"/>
    <n v="180"/>
    <s v="SHORT Morning"/>
  </r>
  <r>
    <d v="2025-06-19T00:00:00"/>
    <d v="1899-12-30T16:50:00"/>
    <x v="0"/>
    <s v="BA"/>
    <s v="BA6173"/>
    <s v="LHR"/>
    <s v="FRA"/>
    <s v="Germany"/>
    <s v="Europe"/>
    <x v="1"/>
    <s v="A320"/>
    <n v="0"/>
    <n v="18"/>
    <n v="162"/>
    <n v="1"/>
    <n v="3"/>
    <n v="16"/>
    <n v="180"/>
    <s v="SHORT Afternoon"/>
  </r>
  <r>
    <d v="2025-09-20T00:00:00"/>
    <d v="1899-12-30T18:15:00"/>
    <x v="2"/>
    <s v="BA"/>
    <s v="BA9004"/>
    <s v="LHR"/>
    <s v="CDG"/>
    <s v="France"/>
    <s v="Europe"/>
    <x v="1"/>
    <s v="A320"/>
    <n v="0"/>
    <n v="4"/>
    <n v="176"/>
    <n v="1"/>
    <n v="8"/>
    <n v="30"/>
    <n v="180"/>
    <s v="SHORT Evening"/>
  </r>
  <r>
    <d v="2025-04-26T00:00:00"/>
    <d v="1899-12-30T20:20:00"/>
    <x v="2"/>
    <s v="BA"/>
    <s v="BA2445"/>
    <s v="LHR"/>
    <s v="LAX"/>
    <s v="USA"/>
    <s v="North America"/>
    <x v="0"/>
    <s v="B777"/>
    <n v="0"/>
    <n v="48"/>
    <n v="224"/>
    <n v="0"/>
    <n v="0"/>
    <n v="7"/>
    <n v="272"/>
    <s v="LONG Evening"/>
  </r>
  <r>
    <d v="2025-10-29T00:00:00"/>
    <d v="1899-12-30T14:52:00"/>
    <x v="0"/>
    <s v="BA"/>
    <s v="BA2005"/>
    <s v="LHR"/>
    <s v="VIE"/>
    <s v="Austria"/>
    <s v="Europe"/>
    <x v="1"/>
    <s v="A320"/>
    <n v="0"/>
    <n v="16"/>
    <n v="164"/>
    <n v="0"/>
    <n v="5"/>
    <n v="23"/>
    <n v="180"/>
    <s v="SHORT Afternoon"/>
  </r>
  <r>
    <d v="2025-04-12T00:00:00"/>
    <d v="1899-12-30T11:55:00"/>
    <x v="1"/>
    <s v="BA"/>
    <s v="BA1176"/>
    <s v="LHR"/>
    <s v="BCN"/>
    <s v="Spain"/>
    <s v="Europe"/>
    <x v="1"/>
    <s v="A320"/>
    <n v="0"/>
    <n v="7"/>
    <n v="173"/>
    <n v="0"/>
    <n v="0"/>
    <n v="8"/>
    <n v="180"/>
    <s v="SHORT Morning"/>
  </r>
  <r>
    <d v="2025-05-09T00:00:00"/>
    <d v="1899-12-30T15:54:00"/>
    <x v="0"/>
    <s v="BA"/>
    <s v="BA5596"/>
    <s v="LHR"/>
    <s v="MAD"/>
    <s v="Spain"/>
    <s v="Europe"/>
    <x v="1"/>
    <s v="A320"/>
    <n v="0"/>
    <n v="15"/>
    <n v="165"/>
    <n v="0"/>
    <n v="12"/>
    <n v="41"/>
    <n v="180"/>
    <s v="SHORT Afternoon"/>
  </r>
  <r>
    <d v="2025-08-29T00:00:00"/>
    <d v="1899-12-30T13:15:00"/>
    <x v="3"/>
    <s v="BA"/>
    <s v="BA1707"/>
    <s v="LHR"/>
    <s v="CDG"/>
    <s v="France"/>
    <s v="Europe"/>
    <x v="1"/>
    <s v="A320"/>
    <n v="0"/>
    <n v="11"/>
    <n v="169"/>
    <n v="3"/>
    <n v="12"/>
    <n v="41"/>
    <n v="180"/>
    <s v="SHORT Lunchtime"/>
  </r>
  <r>
    <d v="2025-08-21T00:00:00"/>
    <d v="1899-12-30T11:39:00"/>
    <x v="1"/>
    <s v="BA"/>
    <s v="BA8156"/>
    <s v="LHR"/>
    <s v="MAD"/>
    <s v="Spain"/>
    <s v="Europe"/>
    <x v="1"/>
    <s v="A320"/>
    <n v="0"/>
    <n v="6"/>
    <n v="174"/>
    <n v="1"/>
    <n v="0"/>
    <n v="3"/>
    <n v="180"/>
    <s v="SHORT Morning"/>
  </r>
  <r>
    <d v="2025-09-09T00:00:00"/>
    <d v="1899-12-30T12:42:00"/>
    <x v="3"/>
    <s v="BA"/>
    <s v="BA6008"/>
    <s v="LHR"/>
    <s v="BCN"/>
    <s v="Spain"/>
    <s v="Europe"/>
    <x v="1"/>
    <s v="A320"/>
    <n v="0"/>
    <n v="13"/>
    <n v="167"/>
    <n v="0"/>
    <n v="15"/>
    <n v="51"/>
    <n v="180"/>
    <s v="SHORT Lunchtime"/>
  </r>
  <r>
    <d v="2025-05-05T00:00:00"/>
    <d v="1899-12-30T11:26:00"/>
    <x v="1"/>
    <s v="BA"/>
    <s v="BA9956"/>
    <s v="LHR"/>
    <s v="DFW"/>
    <s v="USA"/>
    <s v="North America"/>
    <x v="0"/>
    <s v="B777"/>
    <n v="0"/>
    <n v="32"/>
    <n v="304"/>
    <n v="0"/>
    <n v="21"/>
    <n v="69"/>
    <n v="336"/>
    <s v="LONG Morning"/>
  </r>
  <r>
    <d v="2025-04-06T00:00:00"/>
    <d v="1899-12-30T20:02:00"/>
    <x v="2"/>
    <s v="BA"/>
    <s v="BA6001"/>
    <s v="LHR"/>
    <s v="LAX"/>
    <s v="USA"/>
    <s v="North America"/>
    <x v="0"/>
    <s v="B777"/>
    <n v="8"/>
    <n v="49"/>
    <n v="178"/>
    <n v="0"/>
    <n v="8"/>
    <n v="31"/>
    <n v="235"/>
    <s v="LONG Evening"/>
  </r>
  <r>
    <d v="2025-09-07T00:00:00"/>
    <d v="1899-12-30T22:03:00"/>
    <x v="2"/>
    <s v="BA"/>
    <s v="BA9373"/>
    <s v="LHR"/>
    <s v="JFK"/>
    <s v="USA"/>
    <s v="North America"/>
    <x v="0"/>
    <s v="A350"/>
    <n v="0"/>
    <n v="56"/>
    <n v="275"/>
    <n v="0"/>
    <n v="4"/>
    <n v="20"/>
    <n v="331"/>
    <s v="LONG Evening"/>
  </r>
  <r>
    <d v="2025-10-30T00:00:00"/>
    <d v="1899-12-30T19:16:00"/>
    <x v="2"/>
    <s v="BA"/>
    <s v="BA6339"/>
    <s v="LHR"/>
    <s v="VIE"/>
    <s v="Austria"/>
    <s v="Europe"/>
    <x v="1"/>
    <s v="A320"/>
    <n v="0"/>
    <n v="16"/>
    <n v="164"/>
    <n v="0"/>
    <n v="23"/>
    <n v="74"/>
    <n v="180"/>
    <s v="SHORT Evening"/>
  </r>
  <r>
    <d v="2025-10-24T00:00:00"/>
    <d v="1899-12-30T21:52:00"/>
    <x v="2"/>
    <s v="BA"/>
    <s v="BA9401"/>
    <s v="LHR"/>
    <s v="DXB"/>
    <s v="UAE"/>
    <s v="Middle East"/>
    <x v="0"/>
    <s v="A350"/>
    <n v="0"/>
    <n v="56"/>
    <n v="275"/>
    <n v="1"/>
    <n v="1"/>
    <n v="10"/>
    <n v="331"/>
    <s v="LONG Evening"/>
  </r>
  <r>
    <d v="2025-07-30T00:00:00"/>
    <d v="1899-12-30T17:39:00"/>
    <x v="0"/>
    <s v="BA"/>
    <s v="BA3474"/>
    <s v="LHR"/>
    <s v="ZRH"/>
    <s v="Switzerland"/>
    <s v="Europe"/>
    <x v="1"/>
    <s v="A320"/>
    <n v="0"/>
    <n v="4"/>
    <n v="176"/>
    <n v="1"/>
    <n v="8"/>
    <n v="31"/>
    <n v="180"/>
    <s v="SHORT Afternoon"/>
  </r>
  <r>
    <d v="2025-10-02T00:00:00"/>
    <d v="1899-12-30T17:31:00"/>
    <x v="0"/>
    <s v="BA"/>
    <s v="BA3950"/>
    <s v="LHR"/>
    <s v="MUC"/>
    <s v="Germany"/>
    <s v="Europe"/>
    <x v="1"/>
    <s v="A320"/>
    <n v="0"/>
    <n v="9"/>
    <n v="171"/>
    <n v="0"/>
    <n v="9"/>
    <n v="33"/>
    <n v="180"/>
    <s v="SHORT Afternoon"/>
  </r>
  <r>
    <d v="2025-08-15T00:00:00"/>
    <d v="1899-12-30T10:48:00"/>
    <x v="1"/>
    <s v="BA"/>
    <s v="BA4826"/>
    <s v="LHR"/>
    <s v="IST"/>
    <s v="Turkey"/>
    <s v="Europe"/>
    <x v="1"/>
    <s v="A320"/>
    <n v="0"/>
    <n v="17"/>
    <n v="163"/>
    <n v="1"/>
    <n v="15"/>
    <n v="51"/>
    <n v="180"/>
    <s v="SHORT Morning"/>
  </r>
  <r>
    <d v="2025-04-14T00:00:00"/>
    <d v="1899-12-30T17:42:00"/>
    <x v="0"/>
    <s v="BA"/>
    <s v="BA6870"/>
    <s v="LHR"/>
    <s v="AMS"/>
    <s v="Netherlands"/>
    <s v="Europe"/>
    <x v="1"/>
    <s v="A320"/>
    <n v="0"/>
    <n v="0"/>
    <n v="180"/>
    <n v="1"/>
    <n v="10"/>
    <n v="36"/>
    <n v="180"/>
    <s v="SHORT Afternoon"/>
  </r>
  <r>
    <d v="2025-05-11T00:00:00"/>
    <d v="1899-12-30T11:16:00"/>
    <x v="1"/>
    <s v="BA"/>
    <s v="BA6478"/>
    <s v="LHR"/>
    <s v="IST"/>
    <s v="Turkey"/>
    <s v="Europe"/>
    <x v="1"/>
    <s v="A320"/>
    <n v="0"/>
    <n v="10"/>
    <n v="170"/>
    <n v="1"/>
    <n v="5"/>
    <n v="23"/>
    <n v="180"/>
    <s v="SHORT Morning"/>
  </r>
  <r>
    <d v="2025-07-17T00:00:00"/>
    <d v="1899-12-30T18:22:00"/>
    <x v="2"/>
    <s v="BA"/>
    <s v="BA4010"/>
    <s v="LHR"/>
    <s v="ORD"/>
    <s v="USA"/>
    <s v="North America"/>
    <x v="0"/>
    <s v="B787"/>
    <n v="8"/>
    <n v="48"/>
    <n v="200"/>
    <n v="3"/>
    <n v="3"/>
    <n v="15"/>
    <n v="256"/>
    <s v="LONG Evening"/>
  </r>
  <r>
    <d v="2025-10-02T00:00:00"/>
    <d v="1899-12-30T09:50:00"/>
    <x v="1"/>
    <s v="BA"/>
    <s v="BA1111"/>
    <s v="LHR"/>
    <s v="ORD"/>
    <s v="USA"/>
    <s v="North America"/>
    <x v="0"/>
    <s v="B777"/>
    <n v="0"/>
    <n v="32"/>
    <n v="300"/>
    <n v="0"/>
    <n v="6"/>
    <n v="25"/>
    <n v="332"/>
    <s v="LONG Morning"/>
  </r>
  <r>
    <d v="2025-05-24T00:00:00"/>
    <d v="1899-12-30T06:41:00"/>
    <x v="1"/>
    <s v="BA"/>
    <s v="BA1690"/>
    <s v="LHR"/>
    <s v="BCN"/>
    <s v="Spain"/>
    <s v="Europe"/>
    <x v="1"/>
    <s v="A320"/>
    <n v="0"/>
    <n v="13"/>
    <n v="167"/>
    <n v="0"/>
    <n v="2"/>
    <n v="15"/>
    <n v="180"/>
    <s v="SHORT Morning"/>
  </r>
  <r>
    <d v="2025-04-03T00:00:00"/>
    <d v="1899-12-30T08:29:00"/>
    <x v="1"/>
    <s v="BA"/>
    <s v="BA6242"/>
    <s v="LHR"/>
    <s v="HND"/>
    <s v="Japan"/>
    <s v="Asia"/>
    <x v="0"/>
    <s v="B787"/>
    <n v="8"/>
    <n v="48"/>
    <n v="200"/>
    <n v="2"/>
    <n v="8"/>
    <n v="31"/>
    <n v="256"/>
    <s v="LONG Morning"/>
  </r>
  <r>
    <d v="2025-04-14T00:00:00"/>
    <d v="1899-12-30T11:58:00"/>
    <x v="1"/>
    <s v="BA"/>
    <s v="BA9486"/>
    <s v="LHR"/>
    <s v="FRA"/>
    <s v="Germany"/>
    <s v="Europe"/>
    <x v="1"/>
    <s v="A320"/>
    <n v="0"/>
    <n v="3"/>
    <n v="177"/>
    <n v="1"/>
    <n v="5"/>
    <n v="21"/>
    <n v="180"/>
    <s v="SHORT Morning"/>
  </r>
  <r>
    <d v="2025-09-07T00:00:00"/>
    <d v="1899-12-30T11:45:00"/>
    <x v="1"/>
    <s v="BA"/>
    <s v="BA3014"/>
    <s v="LHR"/>
    <s v="MUC"/>
    <s v="Germany"/>
    <s v="Europe"/>
    <x v="1"/>
    <s v="A320"/>
    <n v="0"/>
    <n v="8"/>
    <n v="172"/>
    <n v="2"/>
    <n v="0"/>
    <n v="7"/>
    <n v="180"/>
    <s v="SHORT Morning"/>
  </r>
  <r>
    <d v="2025-04-01T00:00:00"/>
    <d v="1899-12-30T14:47:00"/>
    <x v="0"/>
    <s v="BA"/>
    <s v="BA2864"/>
    <s v="LHR"/>
    <s v="JFK"/>
    <s v="USA"/>
    <s v="North America"/>
    <x v="0"/>
    <s v="B777"/>
    <n v="8"/>
    <n v="49"/>
    <n v="178"/>
    <n v="0"/>
    <n v="15"/>
    <n v="50"/>
    <n v="235"/>
    <s v="LONG Afternoon"/>
  </r>
  <r>
    <d v="2025-10-04T00:00:00"/>
    <d v="1899-12-30T19:07:00"/>
    <x v="2"/>
    <s v="BA"/>
    <s v="BA9660"/>
    <s v="LHR"/>
    <s v="DFW"/>
    <s v="USA"/>
    <s v="North America"/>
    <x v="0"/>
    <s v="B787"/>
    <n v="8"/>
    <n v="48"/>
    <n v="200"/>
    <n v="0"/>
    <n v="5"/>
    <n v="23"/>
    <n v="256"/>
    <s v="LONG Evening"/>
  </r>
  <r>
    <d v="2025-06-10T00:00:00"/>
    <d v="1899-12-30T19:59:00"/>
    <x v="2"/>
    <s v="BA"/>
    <s v="BA3581"/>
    <s v="LHR"/>
    <s v="BCN"/>
    <s v="Spain"/>
    <s v="Europe"/>
    <x v="1"/>
    <s v="A320"/>
    <n v="0"/>
    <n v="11"/>
    <n v="169"/>
    <n v="0"/>
    <n v="1"/>
    <n v="11"/>
    <n v="180"/>
    <s v="SHORT Evening"/>
  </r>
  <r>
    <d v="2025-09-23T00:00:00"/>
    <d v="1899-12-30T12:57:00"/>
    <x v="3"/>
    <s v="BA"/>
    <s v="BA1336"/>
    <s v="LHR"/>
    <s v="CDG"/>
    <s v="France"/>
    <s v="Europe"/>
    <x v="1"/>
    <s v="A320"/>
    <n v="0"/>
    <n v="15"/>
    <n v="165"/>
    <n v="0"/>
    <n v="7"/>
    <n v="28"/>
    <n v="180"/>
    <s v="SHORT Lunchtime"/>
  </r>
  <r>
    <d v="2025-05-08T00:00:00"/>
    <d v="1899-12-30T12:44:00"/>
    <x v="3"/>
    <s v="BA"/>
    <s v="BA9695"/>
    <s v="LHR"/>
    <s v="AMS"/>
    <s v="Netherlands"/>
    <s v="Europe"/>
    <x v="1"/>
    <s v="A320"/>
    <n v="0"/>
    <n v="10"/>
    <n v="170"/>
    <n v="0"/>
    <n v="8"/>
    <n v="31"/>
    <n v="180"/>
    <s v="SHORT Lunchtime"/>
  </r>
  <r>
    <d v="2025-05-06T00:00:00"/>
    <d v="1899-12-30T08:41:00"/>
    <x v="1"/>
    <s v="BA"/>
    <s v="BA1605"/>
    <s v="LHR"/>
    <s v="LAX"/>
    <s v="USA"/>
    <s v="North America"/>
    <x v="0"/>
    <s v="A350"/>
    <n v="0"/>
    <n v="56"/>
    <n v="275"/>
    <n v="0"/>
    <n v="0"/>
    <n v="3"/>
    <n v="331"/>
    <s v="LONG Morning"/>
  </r>
  <r>
    <d v="2025-08-14T00:00:00"/>
    <d v="1899-12-30T19:14:00"/>
    <x v="2"/>
    <s v="BA"/>
    <s v="BA4263"/>
    <s v="LHR"/>
    <s v="IST"/>
    <s v="Turkey"/>
    <s v="Europe"/>
    <x v="1"/>
    <s v="A320"/>
    <n v="0"/>
    <n v="18"/>
    <n v="162"/>
    <n v="0"/>
    <n v="10"/>
    <n v="35"/>
    <n v="180"/>
    <s v="SHORT Evening"/>
  </r>
  <r>
    <d v="2025-05-20T00:00:00"/>
    <d v="1899-12-30T22:14:00"/>
    <x v="2"/>
    <s v="BA"/>
    <s v="BA3603"/>
    <s v="LHR"/>
    <s v="MAD"/>
    <s v="Spain"/>
    <s v="Europe"/>
    <x v="1"/>
    <s v="A320"/>
    <n v="0"/>
    <n v="2"/>
    <n v="178"/>
    <n v="0"/>
    <n v="2"/>
    <n v="14"/>
    <n v="180"/>
    <s v="SHORT Evening"/>
  </r>
  <r>
    <d v="2025-05-26T00:00:00"/>
    <d v="1899-12-30T19:48:00"/>
    <x v="2"/>
    <s v="BA"/>
    <s v="BA5097"/>
    <s v="LHR"/>
    <s v="AMS"/>
    <s v="Netherlands"/>
    <s v="Europe"/>
    <x v="1"/>
    <s v="A320"/>
    <n v="0"/>
    <n v="2"/>
    <n v="178"/>
    <n v="0"/>
    <n v="17"/>
    <n v="57"/>
    <n v="180"/>
    <s v="SHORT Evening"/>
  </r>
  <r>
    <d v="2025-06-08T00:00:00"/>
    <d v="1899-12-30T19:41:00"/>
    <x v="2"/>
    <s v="BA"/>
    <s v="BA5588"/>
    <s v="LHR"/>
    <s v="BCN"/>
    <s v="Spain"/>
    <s v="Europe"/>
    <x v="1"/>
    <s v="A320"/>
    <n v="0"/>
    <n v="1"/>
    <n v="179"/>
    <n v="0"/>
    <n v="11"/>
    <n v="38"/>
    <n v="180"/>
    <s v="SHORT Evening"/>
  </r>
  <r>
    <d v="2025-08-22T00:00:00"/>
    <d v="1899-12-30T21:28:00"/>
    <x v="2"/>
    <s v="BA"/>
    <s v="BA9864"/>
    <s v="LHR"/>
    <s v="MUC"/>
    <s v="Germany"/>
    <s v="Europe"/>
    <x v="1"/>
    <s v="A320"/>
    <n v="0"/>
    <n v="11"/>
    <n v="169"/>
    <n v="0"/>
    <n v="6"/>
    <n v="24"/>
    <n v="180"/>
    <s v="SHORT Evening"/>
  </r>
  <r>
    <d v="2025-08-30T00:00:00"/>
    <d v="1899-12-30T14:23:00"/>
    <x v="0"/>
    <s v="BA"/>
    <s v="BA2408"/>
    <s v="LHR"/>
    <s v="BCN"/>
    <s v="Spain"/>
    <s v="Europe"/>
    <x v="1"/>
    <s v="A320"/>
    <n v="0"/>
    <n v="13"/>
    <n v="167"/>
    <n v="0"/>
    <n v="4"/>
    <n v="19"/>
    <n v="180"/>
    <s v="SHORT Afternoon"/>
  </r>
  <r>
    <d v="2025-05-10T00:00:00"/>
    <d v="1899-12-30T10:13:00"/>
    <x v="1"/>
    <s v="BA"/>
    <s v="BA1671"/>
    <s v="LHR"/>
    <s v="IST"/>
    <s v="Turkey"/>
    <s v="Europe"/>
    <x v="1"/>
    <s v="A320"/>
    <n v="0"/>
    <n v="7"/>
    <n v="173"/>
    <n v="2"/>
    <n v="7"/>
    <n v="29"/>
    <n v="180"/>
    <s v="SHORT Morning"/>
  </r>
  <r>
    <d v="2025-09-15T00:00:00"/>
    <d v="1899-12-30T09:41:00"/>
    <x v="1"/>
    <s v="BA"/>
    <s v="BA7903"/>
    <s v="LHR"/>
    <s v="CDG"/>
    <s v="France"/>
    <s v="Europe"/>
    <x v="1"/>
    <s v="A320"/>
    <n v="0"/>
    <n v="2"/>
    <n v="178"/>
    <n v="0"/>
    <n v="11"/>
    <n v="40"/>
    <n v="180"/>
    <s v="SHORT Morning"/>
  </r>
  <r>
    <d v="2025-10-14T00:00:00"/>
    <d v="1899-12-30T07:41:00"/>
    <x v="1"/>
    <s v="BA"/>
    <s v="BA9891"/>
    <s v="LHR"/>
    <s v="DXB"/>
    <s v="UAE"/>
    <s v="Middle East"/>
    <x v="0"/>
    <s v="B787"/>
    <n v="8"/>
    <n v="42"/>
    <n v="166"/>
    <n v="0"/>
    <n v="8"/>
    <n v="30"/>
    <n v="216"/>
    <s v="LONG Morning"/>
  </r>
  <r>
    <d v="2025-08-06T00:00:00"/>
    <d v="1899-12-30T10:21:00"/>
    <x v="1"/>
    <s v="BA"/>
    <s v="BA4025"/>
    <s v="LHR"/>
    <s v="VIE"/>
    <s v="Austria"/>
    <s v="Europe"/>
    <x v="1"/>
    <s v="A320"/>
    <n v="0"/>
    <n v="14"/>
    <n v="166"/>
    <n v="1"/>
    <n v="7"/>
    <n v="27"/>
    <n v="180"/>
    <s v="SHORT Morning"/>
  </r>
  <r>
    <d v="2025-09-16T00:00:00"/>
    <d v="1899-12-30T14:20:00"/>
    <x v="0"/>
    <s v="BA"/>
    <s v="BA6474"/>
    <s v="LHR"/>
    <s v="DFW"/>
    <s v="USA"/>
    <s v="North America"/>
    <x v="0"/>
    <s v="B777"/>
    <n v="0"/>
    <n v="32"/>
    <n v="300"/>
    <n v="1"/>
    <n v="8"/>
    <n v="31"/>
    <n v="332"/>
    <s v="LONG Afternoon"/>
  </r>
  <r>
    <d v="2025-08-19T00:00:00"/>
    <d v="1899-12-30T13:53:00"/>
    <x v="3"/>
    <s v="BA"/>
    <s v="BA1092"/>
    <s v="LHR"/>
    <s v="FRA"/>
    <s v="Germany"/>
    <s v="Europe"/>
    <x v="1"/>
    <s v="A320"/>
    <n v="0"/>
    <n v="7"/>
    <n v="173"/>
    <n v="1"/>
    <n v="4"/>
    <n v="21"/>
    <n v="180"/>
    <s v="SHORT Lunchtime"/>
  </r>
  <r>
    <d v="2025-08-06T00:00:00"/>
    <d v="1899-12-30T22:17:00"/>
    <x v="2"/>
    <s v="BA"/>
    <s v="BA7656"/>
    <s v="LHR"/>
    <s v="VIE"/>
    <s v="Austria"/>
    <s v="Europe"/>
    <x v="1"/>
    <s v="A320"/>
    <n v="0"/>
    <n v="14"/>
    <n v="166"/>
    <n v="1"/>
    <n v="6"/>
    <n v="25"/>
    <n v="180"/>
    <s v="SHORT Evening"/>
  </r>
  <r>
    <d v="2025-04-20T00:00:00"/>
    <d v="1899-12-30T22:58:00"/>
    <x v="2"/>
    <s v="BA"/>
    <s v="BA6260"/>
    <s v="LHR"/>
    <s v="LAX"/>
    <s v="USA"/>
    <s v="North America"/>
    <x v="0"/>
    <s v="A350"/>
    <n v="0"/>
    <n v="56"/>
    <n v="275"/>
    <n v="2"/>
    <n v="0"/>
    <n v="0"/>
    <n v="331"/>
    <s v="LONG Evening"/>
  </r>
  <r>
    <d v="2025-06-30T00:00:00"/>
    <d v="1899-12-30T08:17:00"/>
    <x v="1"/>
    <s v="BA"/>
    <s v="BA1031"/>
    <s v="LHR"/>
    <s v="IST"/>
    <s v="Turkey"/>
    <s v="Europe"/>
    <x v="1"/>
    <s v="A320"/>
    <n v="0"/>
    <n v="3"/>
    <n v="177"/>
    <n v="0"/>
    <n v="13"/>
    <n v="45"/>
    <n v="180"/>
    <s v="SHORT Morning"/>
  </r>
  <r>
    <d v="2025-10-04T00:00:00"/>
    <d v="1899-12-30T11:37:00"/>
    <x v="1"/>
    <s v="BA"/>
    <s v="BA5421"/>
    <s v="LHR"/>
    <s v="MAD"/>
    <s v="Spain"/>
    <s v="Europe"/>
    <x v="1"/>
    <s v="A320"/>
    <n v="0"/>
    <n v="8"/>
    <n v="172"/>
    <n v="4"/>
    <n v="9"/>
    <n v="35"/>
    <n v="180"/>
    <s v="SHORT Morning"/>
  </r>
  <r>
    <d v="2025-04-01T00:00:00"/>
    <d v="1899-12-30T21:58:00"/>
    <x v="2"/>
    <s v="BA"/>
    <s v="BA8046"/>
    <s v="LHR"/>
    <s v="ZRH"/>
    <s v="Switzerland"/>
    <s v="Europe"/>
    <x v="1"/>
    <s v="A320"/>
    <n v="0"/>
    <n v="14"/>
    <n v="166"/>
    <n v="1"/>
    <n v="4"/>
    <n v="18"/>
    <n v="180"/>
    <s v="SHORT Evening"/>
  </r>
  <r>
    <d v="2025-08-18T00:00:00"/>
    <d v="1899-12-30T10:45:00"/>
    <x v="1"/>
    <s v="BA"/>
    <s v="BA2109"/>
    <s v="LHR"/>
    <s v="IST"/>
    <s v="Turkey"/>
    <s v="Europe"/>
    <x v="1"/>
    <s v="A320"/>
    <n v="0"/>
    <n v="4"/>
    <n v="176"/>
    <n v="0"/>
    <n v="18"/>
    <n v="60"/>
    <n v="180"/>
    <s v="SHORT Morning"/>
  </r>
  <r>
    <d v="2025-09-01T00:00:00"/>
    <d v="1899-12-30T19:43:00"/>
    <x v="2"/>
    <s v="BA"/>
    <s v="BA2965"/>
    <s v="LHR"/>
    <s v="DXB"/>
    <s v="UAE"/>
    <s v="Middle East"/>
    <x v="0"/>
    <s v="B777"/>
    <n v="0"/>
    <n v="32"/>
    <n v="300"/>
    <n v="1"/>
    <n v="8"/>
    <n v="32"/>
    <n v="332"/>
    <s v="LONG Evening"/>
  </r>
  <r>
    <d v="2025-08-26T00:00:00"/>
    <d v="1899-12-30T22:48:00"/>
    <x v="2"/>
    <s v="BA"/>
    <s v="BA6521"/>
    <s v="LHR"/>
    <s v="JFK"/>
    <s v="USA"/>
    <s v="North America"/>
    <x v="0"/>
    <s v="A380"/>
    <n v="14"/>
    <n v="97"/>
    <n v="358"/>
    <n v="1"/>
    <n v="2"/>
    <n v="14"/>
    <n v="469"/>
    <s v="LONG Evening"/>
  </r>
  <r>
    <d v="2025-06-01T00:00:00"/>
    <d v="1899-12-30T06:00:00"/>
    <x v="1"/>
    <s v="BA"/>
    <s v="BA9437"/>
    <s v="LHR"/>
    <s v="VIE"/>
    <s v="Austria"/>
    <s v="Europe"/>
    <x v="1"/>
    <s v="A320"/>
    <n v="0"/>
    <n v="15"/>
    <n v="165"/>
    <n v="0"/>
    <n v="12"/>
    <n v="44"/>
    <n v="180"/>
    <s v="SHORT Morning"/>
  </r>
  <r>
    <d v="2025-06-11T00:00:00"/>
    <d v="1899-12-30T14:25:00"/>
    <x v="0"/>
    <s v="BA"/>
    <s v="BA1778"/>
    <s v="LHR"/>
    <s v="ZRH"/>
    <s v="Switzerland"/>
    <s v="Europe"/>
    <x v="1"/>
    <s v="A320"/>
    <n v="0"/>
    <n v="12"/>
    <n v="168"/>
    <n v="0"/>
    <n v="10"/>
    <n v="37"/>
    <n v="180"/>
    <s v="SHORT Afternoon"/>
  </r>
  <r>
    <d v="2025-10-09T00:00:00"/>
    <d v="1899-12-30T22:17:00"/>
    <x v="2"/>
    <s v="BA"/>
    <s v="BA5783"/>
    <s v="LHR"/>
    <s v="DFW"/>
    <s v="USA"/>
    <s v="North America"/>
    <x v="0"/>
    <s v="B787"/>
    <n v="0"/>
    <n v="31"/>
    <n v="173"/>
    <n v="3"/>
    <n v="10"/>
    <n v="36"/>
    <n v="204"/>
    <s v="LONG Evening"/>
  </r>
  <r>
    <d v="2025-07-30T00:00:00"/>
    <d v="1899-12-30T18:43:00"/>
    <x v="2"/>
    <s v="BA"/>
    <s v="BA1851"/>
    <s v="LHR"/>
    <s v="JFK"/>
    <s v="USA"/>
    <s v="North America"/>
    <x v="0"/>
    <s v="A350"/>
    <n v="0"/>
    <n v="56"/>
    <n v="275"/>
    <n v="0"/>
    <n v="5"/>
    <n v="24"/>
    <n v="331"/>
    <s v="LONG Evening"/>
  </r>
  <r>
    <d v="2025-06-25T00:00:00"/>
    <d v="1899-12-30T08:35:00"/>
    <x v="1"/>
    <s v="BA"/>
    <s v="BA3134"/>
    <s v="LHR"/>
    <s v="MUC"/>
    <s v="Germany"/>
    <s v="Europe"/>
    <x v="1"/>
    <s v="A320"/>
    <n v="0"/>
    <n v="16"/>
    <n v="164"/>
    <n v="0"/>
    <n v="10"/>
    <n v="37"/>
    <n v="180"/>
    <s v="SHORT Morning"/>
  </r>
  <r>
    <d v="2025-05-03T00:00:00"/>
    <d v="1899-12-30T07:44:00"/>
    <x v="1"/>
    <s v="BA"/>
    <s v="BA5865"/>
    <s v="LHR"/>
    <s v="ORD"/>
    <s v="USA"/>
    <s v="North America"/>
    <x v="0"/>
    <s v="B787"/>
    <n v="8"/>
    <n v="42"/>
    <n v="166"/>
    <n v="1"/>
    <n v="6"/>
    <n v="26"/>
    <n v="216"/>
    <s v="LONG Morning"/>
  </r>
  <r>
    <d v="2025-06-11T00:00:00"/>
    <d v="1899-12-30T22:26:00"/>
    <x v="2"/>
    <s v="BA"/>
    <s v="BA8240"/>
    <s v="LHR"/>
    <s v="BCN"/>
    <s v="Spain"/>
    <s v="Europe"/>
    <x v="1"/>
    <s v="A320"/>
    <n v="0"/>
    <n v="3"/>
    <n v="177"/>
    <n v="0"/>
    <n v="11"/>
    <n v="39"/>
    <n v="180"/>
    <s v="SHORT Evening"/>
  </r>
  <r>
    <d v="2025-06-11T00:00:00"/>
    <d v="1899-12-30T14:10:00"/>
    <x v="0"/>
    <s v="BA"/>
    <s v="BA5077"/>
    <s v="LHR"/>
    <s v="MUC"/>
    <s v="Germany"/>
    <s v="Europe"/>
    <x v="1"/>
    <s v="A320"/>
    <n v="0"/>
    <n v="18"/>
    <n v="162"/>
    <n v="0"/>
    <n v="0"/>
    <n v="1"/>
    <n v="180"/>
    <s v="SHORT Afternoon"/>
  </r>
  <r>
    <d v="2025-10-13T00:00:00"/>
    <d v="1899-12-30T10:33:00"/>
    <x v="1"/>
    <s v="BA"/>
    <s v="BA6548"/>
    <s v="LHR"/>
    <s v="MAD"/>
    <s v="Spain"/>
    <s v="Europe"/>
    <x v="1"/>
    <s v="A320"/>
    <n v="0"/>
    <n v="12"/>
    <n v="168"/>
    <n v="1"/>
    <n v="5"/>
    <n v="24"/>
    <n v="180"/>
    <s v="SHORT Morning"/>
  </r>
  <r>
    <d v="2025-10-02T00:00:00"/>
    <d v="1899-12-30T18:23:00"/>
    <x v="2"/>
    <s v="BA"/>
    <s v="BA2195"/>
    <s v="LHR"/>
    <s v="JFK"/>
    <s v="USA"/>
    <s v="North America"/>
    <x v="0"/>
    <s v="B777"/>
    <n v="8"/>
    <n v="49"/>
    <n v="178"/>
    <n v="1"/>
    <n v="17"/>
    <n v="57"/>
    <n v="235"/>
    <s v="LONG Evening"/>
  </r>
  <r>
    <d v="2025-06-20T00:00:00"/>
    <d v="1899-12-30T12:07:00"/>
    <x v="3"/>
    <s v="BA"/>
    <s v="BA8707"/>
    <s v="LHR"/>
    <s v="ORD"/>
    <s v="USA"/>
    <s v="North America"/>
    <x v="0"/>
    <s v="B777"/>
    <n v="0"/>
    <n v="32"/>
    <n v="304"/>
    <n v="0"/>
    <n v="4"/>
    <n v="18"/>
    <n v="336"/>
    <s v="LONG Lunchtime"/>
  </r>
  <r>
    <d v="2025-04-29T00:00:00"/>
    <d v="1899-12-30T15:17:00"/>
    <x v="0"/>
    <s v="BA"/>
    <s v="BA9867"/>
    <s v="LHR"/>
    <s v="IST"/>
    <s v="Turkey"/>
    <s v="Europe"/>
    <x v="1"/>
    <s v="A320"/>
    <n v="0"/>
    <n v="9"/>
    <n v="171"/>
    <n v="3"/>
    <n v="4"/>
    <n v="21"/>
    <n v="180"/>
    <s v="SHORT Afternoon"/>
  </r>
  <r>
    <d v="2025-10-17T00:00:00"/>
    <d v="1899-12-30T09:24:00"/>
    <x v="1"/>
    <s v="BA"/>
    <s v="BA8896"/>
    <s v="LHR"/>
    <s v="JFK"/>
    <s v="USA"/>
    <s v="North America"/>
    <x v="0"/>
    <s v="B777"/>
    <n v="0"/>
    <n v="32"/>
    <n v="300"/>
    <n v="0"/>
    <n v="5"/>
    <n v="23"/>
    <n v="332"/>
    <s v="LONG Morning"/>
  </r>
  <r>
    <d v="2025-05-02T00:00:00"/>
    <d v="1899-12-30T08:06:00"/>
    <x v="1"/>
    <s v="BA"/>
    <s v="BA6119"/>
    <s v="LHR"/>
    <s v="VIE"/>
    <s v="Austria"/>
    <s v="Europe"/>
    <x v="1"/>
    <s v="A320"/>
    <n v="0"/>
    <n v="5"/>
    <n v="175"/>
    <n v="0"/>
    <n v="1"/>
    <n v="11"/>
    <n v="180"/>
    <s v="SHORT Morning"/>
  </r>
  <r>
    <d v="2025-08-01T00:00:00"/>
    <d v="1899-12-30T19:49:00"/>
    <x v="2"/>
    <s v="BA"/>
    <s v="BA4521"/>
    <s v="LHR"/>
    <s v="DXB"/>
    <s v="UAE"/>
    <s v="Middle East"/>
    <x v="0"/>
    <s v="B777"/>
    <n v="0"/>
    <n v="32"/>
    <n v="304"/>
    <n v="0"/>
    <n v="0"/>
    <n v="0"/>
    <n v="336"/>
    <s v="LONG Evening"/>
  </r>
  <r>
    <d v="2025-04-27T00:00:00"/>
    <d v="1899-12-30T09:20:00"/>
    <x v="1"/>
    <s v="BA"/>
    <s v="BA6378"/>
    <s v="LHR"/>
    <s v="DFW"/>
    <s v="USA"/>
    <s v="North America"/>
    <x v="0"/>
    <s v="B777"/>
    <n v="8"/>
    <n v="49"/>
    <n v="178"/>
    <n v="0"/>
    <n v="7"/>
    <n v="27"/>
    <n v="235"/>
    <s v="LONG Morning"/>
  </r>
  <r>
    <d v="2025-05-12T00:00:00"/>
    <d v="1899-12-30T21:01:00"/>
    <x v="2"/>
    <s v="BA"/>
    <s v="BA1874"/>
    <s v="LHR"/>
    <s v="MUC"/>
    <s v="Germany"/>
    <s v="Europe"/>
    <x v="1"/>
    <s v="A320"/>
    <n v="0"/>
    <n v="0"/>
    <n v="180"/>
    <n v="0"/>
    <n v="9"/>
    <n v="32"/>
    <n v="180"/>
    <s v="SHORT Evening"/>
  </r>
  <r>
    <d v="2025-10-02T00:00:00"/>
    <d v="1899-12-30T14:03:00"/>
    <x v="0"/>
    <s v="BA"/>
    <s v="BA2802"/>
    <s v="LHR"/>
    <s v="AMS"/>
    <s v="Netherlands"/>
    <s v="Europe"/>
    <x v="1"/>
    <s v="A320"/>
    <n v="0"/>
    <n v="1"/>
    <n v="179"/>
    <n v="0"/>
    <n v="7"/>
    <n v="29"/>
    <n v="180"/>
    <s v="SHORT Afternoon"/>
  </r>
  <r>
    <d v="2025-06-15T00:00:00"/>
    <d v="1899-12-30T16:25:00"/>
    <x v="0"/>
    <s v="BA"/>
    <s v="BA5456"/>
    <s v="LHR"/>
    <s v="ORD"/>
    <s v="USA"/>
    <s v="North America"/>
    <x v="0"/>
    <s v="A350"/>
    <n v="0"/>
    <n v="56"/>
    <n v="275"/>
    <n v="1"/>
    <n v="7"/>
    <n v="28"/>
    <n v="331"/>
    <s v="LONG Afternoon"/>
  </r>
  <r>
    <d v="2025-07-04T00:00:00"/>
    <d v="1899-12-30T20:16:00"/>
    <x v="2"/>
    <s v="BA"/>
    <s v="BA4206"/>
    <s v="LHR"/>
    <s v="IST"/>
    <s v="Turkey"/>
    <s v="Europe"/>
    <x v="1"/>
    <s v="A320"/>
    <n v="0"/>
    <n v="16"/>
    <n v="164"/>
    <n v="0"/>
    <n v="8"/>
    <n v="31"/>
    <n v="180"/>
    <s v="SHORT Evening"/>
  </r>
  <r>
    <d v="2025-04-27T00:00:00"/>
    <d v="1899-12-30T21:12:00"/>
    <x v="2"/>
    <s v="BA"/>
    <s v="BA7626"/>
    <s v="LHR"/>
    <s v="HND"/>
    <s v="Japan"/>
    <s v="Asia"/>
    <x v="0"/>
    <s v="B787"/>
    <n v="0"/>
    <n v="31"/>
    <n v="173"/>
    <n v="1"/>
    <n v="13"/>
    <n v="46"/>
    <n v="204"/>
    <s v="LONG Evening"/>
  </r>
  <r>
    <d v="2025-07-30T00:00:00"/>
    <d v="1899-12-30T22:46:00"/>
    <x v="2"/>
    <s v="BA"/>
    <s v="BA6682"/>
    <s v="LHR"/>
    <s v="MAD"/>
    <s v="Spain"/>
    <s v="Europe"/>
    <x v="1"/>
    <s v="A320"/>
    <n v="0"/>
    <n v="18"/>
    <n v="162"/>
    <n v="0"/>
    <n v="7"/>
    <n v="27"/>
    <n v="180"/>
    <s v="SHORT Evening"/>
  </r>
  <r>
    <d v="2025-04-23T00:00:00"/>
    <d v="1899-12-30T14:03:00"/>
    <x v="0"/>
    <s v="BA"/>
    <s v="BA5882"/>
    <s v="LHR"/>
    <s v="ORD"/>
    <s v="USA"/>
    <s v="North America"/>
    <x v="0"/>
    <s v="A380"/>
    <n v="14"/>
    <n v="97"/>
    <n v="358"/>
    <n v="4"/>
    <n v="5"/>
    <n v="21"/>
    <n v="469"/>
    <s v="LONG Afternoon"/>
  </r>
  <r>
    <d v="2025-04-26T00:00:00"/>
    <d v="1899-12-30T19:50:00"/>
    <x v="2"/>
    <s v="BA"/>
    <s v="BA7629"/>
    <s v="LHR"/>
    <s v="IST"/>
    <s v="Turkey"/>
    <s v="Europe"/>
    <x v="1"/>
    <s v="A320"/>
    <n v="0"/>
    <n v="20"/>
    <n v="160"/>
    <n v="0"/>
    <n v="6"/>
    <n v="26"/>
    <n v="180"/>
    <s v="SHORT Evening"/>
  </r>
  <r>
    <d v="2025-06-02T00:00:00"/>
    <d v="1899-12-30T09:09:00"/>
    <x v="1"/>
    <s v="BA"/>
    <s v="BA2197"/>
    <s v="LHR"/>
    <s v="JFK"/>
    <s v="USA"/>
    <s v="North America"/>
    <x v="0"/>
    <s v="B777"/>
    <n v="8"/>
    <n v="49"/>
    <n v="178"/>
    <n v="0"/>
    <n v="11"/>
    <n v="39"/>
    <n v="235"/>
    <s v="LONG Morning"/>
  </r>
  <r>
    <d v="2025-09-16T00:00:00"/>
    <d v="1899-12-30T07:29:00"/>
    <x v="1"/>
    <s v="BA"/>
    <s v="BA1709"/>
    <s v="LHR"/>
    <s v="AMS"/>
    <s v="Netherlands"/>
    <s v="Europe"/>
    <x v="1"/>
    <s v="A320"/>
    <n v="0"/>
    <n v="16"/>
    <n v="164"/>
    <n v="0"/>
    <n v="15"/>
    <n v="52"/>
    <n v="180"/>
    <s v="SHORT Morning"/>
  </r>
  <r>
    <d v="2025-05-20T00:00:00"/>
    <d v="1899-12-30T20:05:00"/>
    <x v="2"/>
    <s v="BA"/>
    <s v="BA2672"/>
    <s v="LHR"/>
    <s v="FRA"/>
    <s v="Germany"/>
    <s v="Europe"/>
    <x v="1"/>
    <s v="A320"/>
    <n v="0"/>
    <n v="12"/>
    <n v="168"/>
    <n v="2"/>
    <n v="4"/>
    <n v="21"/>
    <n v="180"/>
    <s v="SHORT Evening"/>
  </r>
  <r>
    <d v="2025-05-20T00:00:00"/>
    <d v="1899-12-30T09:27:00"/>
    <x v="1"/>
    <s v="BA"/>
    <s v="BA7249"/>
    <s v="LHR"/>
    <s v="BCN"/>
    <s v="Spain"/>
    <s v="Europe"/>
    <x v="1"/>
    <s v="A320"/>
    <n v="0"/>
    <n v="13"/>
    <n v="167"/>
    <n v="1"/>
    <n v="8"/>
    <n v="32"/>
    <n v="180"/>
    <s v="SHORT Morning"/>
  </r>
  <r>
    <d v="2025-06-21T00:00:00"/>
    <d v="1899-12-30T19:59:00"/>
    <x v="2"/>
    <s v="BA"/>
    <s v="BA3303"/>
    <s v="LHR"/>
    <s v="MUC"/>
    <s v="Germany"/>
    <s v="Europe"/>
    <x v="1"/>
    <s v="A320"/>
    <n v="0"/>
    <n v="11"/>
    <n v="169"/>
    <n v="0"/>
    <n v="10"/>
    <n v="36"/>
    <n v="180"/>
    <s v="SHORT Evening"/>
  </r>
  <r>
    <d v="2025-07-11T00:00:00"/>
    <d v="1899-12-30T08:22:00"/>
    <x v="1"/>
    <s v="BA"/>
    <s v="BA1779"/>
    <s v="LHR"/>
    <s v="ZRH"/>
    <s v="Switzerland"/>
    <s v="Europe"/>
    <x v="1"/>
    <s v="A320"/>
    <n v="0"/>
    <n v="2"/>
    <n v="178"/>
    <n v="0"/>
    <n v="2"/>
    <n v="15"/>
    <n v="180"/>
    <s v="SHORT Morning"/>
  </r>
  <r>
    <d v="2025-05-01T00:00:00"/>
    <d v="1899-12-30T13:27:00"/>
    <x v="3"/>
    <s v="BA"/>
    <s v="BA8494"/>
    <s v="LHR"/>
    <s v="HND"/>
    <s v="Japan"/>
    <s v="Asia"/>
    <x v="0"/>
    <s v="A350"/>
    <n v="0"/>
    <n v="56"/>
    <n v="275"/>
    <n v="0"/>
    <n v="8"/>
    <n v="31"/>
    <n v="331"/>
    <s v="LONG Lunchtime"/>
  </r>
  <r>
    <d v="2025-07-29T00:00:00"/>
    <d v="1899-12-30T07:48:00"/>
    <x v="1"/>
    <s v="BA"/>
    <s v="BA6017"/>
    <s v="LHR"/>
    <s v="FRA"/>
    <s v="Germany"/>
    <s v="Europe"/>
    <x v="1"/>
    <s v="A320"/>
    <n v="0"/>
    <n v="1"/>
    <n v="179"/>
    <n v="3"/>
    <n v="0"/>
    <n v="7"/>
    <n v="180"/>
    <s v="SHORT Morning"/>
  </r>
  <r>
    <d v="2025-04-28T00:00:00"/>
    <d v="1899-12-30T08:11:00"/>
    <x v="1"/>
    <s v="BA"/>
    <s v="BA4039"/>
    <s v="LHR"/>
    <s v="VIE"/>
    <s v="Austria"/>
    <s v="Europe"/>
    <x v="1"/>
    <s v="A320"/>
    <n v="0"/>
    <n v="17"/>
    <n v="163"/>
    <n v="2"/>
    <n v="0"/>
    <n v="3"/>
    <n v="180"/>
    <s v="SHORT Morning"/>
  </r>
  <r>
    <d v="2025-09-14T00:00:00"/>
    <d v="1899-12-30T14:58:00"/>
    <x v="0"/>
    <s v="BA"/>
    <s v="BA5380"/>
    <s v="LHR"/>
    <s v="FRA"/>
    <s v="Germany"/>
    <s v="Europe"/>
    <x v="1"/>
    <s v="A320"/>
    <n v="0"/>
    <n v="3"/>
    <n v="177"/>
    <n v="4"/>
    <n v="10"/>
    <n v="36"/>
    <n v="180"/>
    <s v="SHORT Afternoon"/>
  </r>
  <r>
    <d v="2025-10-24T00:00:00"/>
    <d v="1899-12-30T20:22:00"/>
    <x v="2"/>
    <s v="BA"/>
    <s v="BA8945"/>
    <s v="LHR"/>
    <s v="ZRH"/>
    <s v="Switzerland"/>
    <s v="Europe"/>
    <x v="1"/>
    <s v="A320"/>
    <n v="0"/>
    <n v="8"/>
    <n v="172"/>
    <n v="2"/>
    <n v="6"/>
    <n v="24"/>
    <n v="180"/>
    <s v="SHORT Evening"/>
  </r>
  <r>
    <d v="2025-07-11T00:00:00"/>
    <d v="1899-12-30T19:11:00"/>
    <x v="2"/>
    <s v="BA"/>
    <s v="BA2452"/>
    <s v="LHR"/>
    <s v="JFK"/>
    <s v="USA"/>
    <s v="North America"/>
    <x v="0"/>
    <s v="A380"/>
    <n v="14"/>
    <n v="97"/>
    <n v="358"/>
    <n v="2"/>
    <n v="9"/>
    <n v="33"/>
    <n v="469"/>
    <s v="LONG Evening"/>
  </r>
  <r>
    <d v="2025-09-18T00:00:00"/>
    <d v="1899-12-30T13:18:00"/>
    <x v="3"/>
    <s v="BA"/>
    <s v="BA2792"/>
    <s v="LHR"/>
    <s v="LAX"/>
    <s v="USA"/>
    <s v="North America"/>
    <x v="0"/>
    <s v="B787"/>
    <n v="8"/>
    <n v="48"/>
    <n v="200"/>
    <n v="0"/>
    <n v="8"/>
    <n v="30"/>
    <n v="256"/>
    <s v="LONG Lunchtime"/>
  </r>
  <r>
    <d v="2025-08-25T00:00:00"/>
    <d v="1899-12-30T10:53:00"/>
    <x v="1"/>
    <s v="BA"/>
    <s v="BA2358"/>
    <s v="LHR"/>
    <s v="HND"/>
    <s v="Japan"/>
    <s v="Asia"/>
    <x v="0"/>
    <s v="B787"/>
    <n v="0"/>
    <n v="31"/>
    <n v="173"/>
    <n v="1"/>
    <n v="2"/>
    <n v="15"/>
    <n v="204"/>
    <s v="LONG Morning"/>
  </r>
  <r>
    <d v="2025-08-05T00:00:00"/>
    <d v="1899-12-30T16:27:00"/>
    <x v="0"/>
    <s v="BA"/>
    <s v="BA3596"/>
    <s v="LHR"/>
    <s v="VIE"/>
    <s v="Austria"/>
    <s v="Europe"/>
    <x v="1"/>
    <s v="A320"/>
    <n v="0"/>
    <n v="20"/>
    <n v="160"/>
    <n v="1"/>
    <n v="8"/>
    <n v="30"/>
    <n v="180"/>
    <s v="SHORT Afternoon"/>
  </r>
  <r>
    <d v="2025-05-13T00:00:00"/>
    <d v="1899-12-30T20:48:00"/>
    <x v="2"/>
    <s v="BA"/>
    <s v="BA7212"/>
    <s v="LHR"/>
    <s v="HND"/>
    <s v="Japan"/>
    <s v="Asia"/>
    <x v="0"/>
    <s v="A380"/>
    <n v="14"/>
    <n v="97"/>
    <n v="358"/>
    <n v="3"/>
    <n v="1"/>
    <n v="11"/>
    <n v="469"/>
    <s v="LONG Evening"/>
  </r>
  <r>
    <d v="2025-10-26T00:00:00"/>
    <d v="1899-12-30T10:12:00"/>
    <x v="1"/>
    <s v="BA"/>
    <s v="BA6809"/>
    <s v="LHR"/>
    <s v="HND"/>
    <s v="Japan"/>
    <s v="Asia"/>
    <x v="0"/>
    <s v="A380"/>
    <n v="14"/>
    <n v="97"/>
    <n v="358"/>
    <n v="0"/>
    <n v="15"/>
    <n v="52"/>
    <n v="469"/>
    <s v="LONG Morning"/>
  </r>
  <r>
    <d v="2025-04-09T00:00:00"/>
    <d v="1899-12-30T07:40:00"/>
    <x v="1"/>
    <s v="BA"/>
    <s v="BA5540"/>
    <s v="LHR"/>
    <s v="DXB"/>
    <s v="UAE"/>
    <s v="Middle East"/>
    <x v="0"/>
    <s v="B777"/>
    <n v="8"/>
    <n v="49"/>
    <n v="178"/>
    <n v="0"/>
    <n v="0"/>
    <n v="9"/>
    <n v="235"/>
    <s v="LONG Morning"/>
  </r>
  <r>
    <d v="2025-08-03T00:00:00"/>
    <d v="1899-12-30T20:42:00"/>
    <x v="2"/>
    <s v="BA"/>
    <s v="BA3112"/>
    <s v="LHR"/>
    <s v="MAD"/>
    <s v="Spain"/>
    <s v="Europe"/>
    <x v="1"/>
    <s v="A320"/>
    <n v="0"/>
    <n v="1"/>
    <n v="179"/>
    <n v="0"/>
    <n v="7"/>
    <n v="27"/>
    <n v="180"/>
    <s v="SHORT Evening"/>
  </r>
  <r>
    <d v="2025-04-23T00:00:00"/>
    <d v="1899-12-30T07:02:00"/>
    <x v="1"/>
    <s v="BA"/>
    <s v="BA5359"/>
    <s v="LHR"/>
    <s v="ORD"/>
    <s v="USA"/>
    <s v="North America"/>
    <x v="0"/>
    <s v="B787"/>
    <n v="0"/>
    <n v="35"/>
    <n v="179"/>
    <n v="1"/>
    <n v="2"/>
    <n v="14"/>
    <n v="214"/>
    <s v="LONG Morning"/>
  </r>
  <r>
    <d v="2025-06-22T00:00:00"/>
    <d v="1899-12-30T15:27:00"/>
    <x v="0"/>
    <s v="BA"/>
    <s v="BA8471"/>
    <s v="LHR"/>
    <s v="ORD"/>
    <s v="USA"/>
    <s v="North America"/>
    <x v="0"/>
    <s v="B777"/>
    <n v="8"/>
    <n v="49"/>
    <n v="178"/>
    <n v="0"/>
    <n v="11"/>
    <n v="39"/>
    <n v="235"/>
    <s v="LONG Afternoon"/>
  </r>
  <r>
    <d v="2025-04-03T00:00:00"/>
    <d v="1899-12-30T07:19:00"/>
    <x v="1"/>
    <s v="BA"/>
    <s v="BA8216"/>
    <s v="LHR"/>
    <s v="IST"/>
    <s v="Turkey"/>
    <s v="Europe"/>
    <x v="1"/>
    <s v="A320"/>
    <n v="0"/>
    <n v="8"/>
    <n v="172"/>
    <n v="0"/>
    <n v="6"/>
    <n v="25"/>
    <n v="180"/>
    <s v="SHORT Morning"/>
  </r>
  <r>
    <d v="2025-08-10T00:00:00"/>
    <d v="1899-12-30T22:15:00"/>
    <x v="2"/>
    <s v="BA"/>
    <s v="BA7044"/>
    <s v="LHR"/>
    <s v="ZRH"/>
    <s v="Switzerland"/>
    <s v="Europe"/>
    <x v="1"/>
    <s v="A320"/>
    <n v="0"/>
    <n v="8"/>
    <n v="172"/>
    <n v="0"/>
    <n v="5"/>
    <n v="22"/>
    <n v="180"/>
    <s v="SHORT Evening"/>
  </r>
  <r>
    <d v="2025-05-15T00:00:00"/>
    <d v="1899-12-30T09:23:00"/>
    <x v="1"/>
    <s v="BA"/>
    <s v="BA6614"/>
    <s v="LHR"/>
    <s v="MAD"/>
    <s v="Spain"/>
    <s v="Europe"/>
    <x v="1"/>
    <s v="A320"/>
    <n v="0"/>
    <n v="9"/>
    <n v="171"/>
    <n v="0"/>
    <n v="12"/>
    <n v="44"/>
    <n v="180"/>
    <s v="SHORT Morning"/>
  </r>
  <r>
    <d v="2025-04-03T00:00:00"/>
    <d v="1899-12-30T09:48:00"/>
    <x v="1"/>
    <s v="BA"/>
    <s v="BA5330"/>
    <s v="LHR"/>
    <s v="ZRH"/>
    <s v="Switzerland"/>
    <s v="Europe"/>
    <x v="1"/>
    <s v="A320"/>
    <n v="0"/>
    <n v="8"/>
    <n v="172"/>
    <n v="0"/>
    <n v="8"/>
    <n v="31"/>
    <n v="180"/>
    <s v="SHORT Morning"/>
  </r>
  <r>
    <d v="2025-07-24T00:00:00"/>
    <d v="1899-12-30T20:12:00"/>
    <x v="2"/>
    <s v="BA"/>
    <s v="BA3750"/>
    <s v="LHR"/>
    <s v="MAD"/>
    <s v="Spain"/>
    <s v="Europe"/>
    <x v="1"/>
    <s v="A320"/>
    <n v="0"/>
    <n v="19"/>
    <n v="161"/>
    <n v="0"/>
    <n v="11"/>
    <n v="38"/>
    <n v="180"/>
    <s v="SHORT Evening"/>
  </r>
  <r>
    <d v="2025-06-01T00:00:00"/>
    <d v="1899-12-30T15:52:00"/>
    <x v="0"/>
    <s v="BA"/>
    <s v="BA6364"/>
    <s v="LHR"/>
    <s v="HND"/>
    <s v="Japan"/>
    <s v="Asia"/>
    <x v="0"/>
    <s v="B787"/>
    <n v="8"/>
    <n v="42"/>
    <n v="166"/>
    <n v="2"/>
    <n v="2"/>
    <n v="15"/>
    <n v="216"/>
    <s v="LONG Afternoon"/>
  </r>
  <r>
    <d v="2025-10-03T00:00:00"/>
    <d v="1899-12-30T14:31:00"/>
    <x v="0"/>
    <s v="BA"/>
    <s v="BA3272"/>
    <s v="LHR"/>
    <s v="FRA"/>
    <s v="Germany"/>
    <s v="Europe"/>
    <x v="1"/>
    <s v="A320"/>
    <n v="0"/>
    <n v="2"/>
    <n v="178"/>
    <n v="1"/>
    <n v="0"/>
    <n v="8"/>
    <n v="180"/>
    <s v="SHORT Afternoon"/>
  </r>
  <r>
    <d v="2025-08-05T00:00:00"/>
    <d v="1899-12-30T10:44:00"/>
    <x v="1"/>
    <s v="BA"/>
    <s v="BA5034"/>
    <s v="LHR"/>
    <s v="HND"/>
    <s v="Japan"/>
    <s v="Asia"/>
    <x v="0"/>
    <s v="A350"/>
    <n v="0"/>
    <n v="56"/>
    <n v="275"/>
    <n v="0"/>
    <n v="8"/>
    <n v="32"/>
    <n v="331"/>
    <s v="LONG Morning"/>
  </r>
  <r>
    <d v="2025-07-02T00:00:00"/>
    <d v="1899-12-30T20:39:00"/>
    <x v="2"/>
    <s v="BA"/>
    <s v="BA2928"/>
    <s v="LHR"/>
    <s v="VIE"/>
    <s v="Austria"/>
    <s v="Europe"/>
    <x v="1"/>
    <s v="A320"/>
    <n v="0"/>
    <n v="14"/>
    <n v="166"/>
    <n v="1"/>
    <n v="6"/>
    <n v="25"/>
    <n v="180"/>
    <s v="SHORT Evening"/>
  </r>
  <r>
    <d v="2025-10-11T00:00:00"/>
    <d v="1899-12-30T07:56:00"/>
    <x v="1"/>
    <s v="BA"/>
    <s v="BA8035"/>
    <s v="LHR"/>
    <s v="BCN"/>
    <s v="Spain"/>
    <s v="Europe"/>
    <x v="1"/>
    <s v="A320"/>
    <n v="0"/>
    <n v="11"/>
    <n v="169"/>
    <n v="1"/>
    <n v="11"/>
    <n v="40"/>
    <n v="180"/>
    <s v="SHORT Morning"/>
  </r>
  <r>
    <d v="2025-07-20T00:00:00"/>
    <d v="1899-12-30T20:41:00"/>
    <x v="2"/>
    <s v="BA"/>
    <s v="BA7188"/>
    <s v="LHR"/>
    <s v="HND"/>
    <s v="Japan"/>
    <s v="Asia"/>
    <x v="0"/>
    <s v="B777"/>
    <n v="8"/>
    <n v="49"/>
    <n v="178"/>
    <n v="0"/>
    <n v="7"/>
    <n v="29"/>
    <n v="235"/>
    <s v="LONG Evening"/>
  </r>
  <r>
    <d v="2025-05-02T00:00:00"/>
    <d v="1899-12-30T17:31:00"/>
    <x v="0"/>
    <s v="BA"/>
    <s v="BA2004"/>
    <s v="LHR"/>
    <s v="HND"/>
    <s v="Japan"/>
    <s v="Asia"/>
    <x v="0"/>
    <s v="B777"/>
    <n v="8"/>
    <n v="49"/>
    <n v="178"/>
    <n v="0"/>
    <n v="9"/>
    <n v="33"/>
    <n v="235"/>
    <s v="LONG Afternoon"/>
  </r>
  <r>
    <d v="2025-06-26T00:00:00"/>
    <d v="1899-12-30T18:44:00"/>
    <x v="2"/>
    <s v="BA"/>
    <s v="BA7919"/>
    <s v="LHR"/>
    <s v="MUC"/>
    <s v="Germany"/>
    <s v="Europe"/>
    <x v="1"/>
    <s v="A320"/>
    <n v="0"/>
    <n v="0"/>
    <n v="180"/>
    <n v="0"/>
    <n v="0"/>
    <n v="5"/>
    <n v="180"/>
    <s v="SHORT Evening"/>
  </r>
  <r>
    <d v="2025-09-07T00:00:00"/>
    <d v="1899-12-30T11:03:00"/>
    <x v="1"/>
    <s v="BA"/>
    <s v="BA6416"/>
    <s v="LHR"/>
    <s v="BCN"/>
    <s v="Spain"/>
    <s v="Europe"/>
    <x v="1"/>
    <s v="A320"/>
    <n v="0"/>
    <n v="13"/>
    <n v="167"/>
    <n v="0"/>
    <n v="18"/>
    <n v="60"/>
    <n v="180"/>
    <s v="SHORT Morning"/>
  </r>
  <r>
    <d v="2025-10-01T00:00:00"/>
    <d v="1899-12-30T08:35:00"/>
    <x v="1"/>
    <s v="BA"/>
    <s v="BA9836"/>
    <s v="LHR"/>
    <s v="ORD"/>
    <s v="USA"/>
    <s v="North America"/>
    <x v="0"/>
    <s v="A380"/>
    <n v="14"/>
    <n v="97"/>
    <n v="358"/>
    <n v="1"/>
    <n v="7"/>
    <n v="28"/>
    <n v="469"/>
    <s v="LONG Morning"/>
  </r>
  <r>
    <d v="2025-07-20T00:00:00"/>
    <d v="1899-12-30T10:06:00"/>
    <x v="1"/>
    <s v="BA"/>
    <s v="BA6676"/>
    <s v="LHR"/>
    <s v="AMS"/>
    <s v="Netherlands"/>
    <s v="Europe"/>
    <x v="1"/>
    <s v="A320"/>
    <n v="0"/>
    <n v="13"/>
    <n v="167"/>
    <n v="0"/>
    <n v="12"/>
    <n v="41"/>
    <n v="180"/>
    <s v="SHORT Morning"/>
  </r>
  <r>
    <d v="2025-08-03T00:00:00"/>
    <d v="1899-12-30T09:46:00"/>
    <x v="1"/>
    <s v="BA"/>
    <s v="BA8635"/>
    <s v="LHR"/>
    <s v="DXB"/>
    <s v="UAE"/>
    <s v="Middle East"/>
    <x v="0"/>
    <s v="B787"/>
    <n v="0"/>
    <n v="31"/>
    <n v="173"/>
    <n v="0"/>
    <n v="3"/>
    <n v="17"/>
    <n v="204"/>
    <s v="LONG Morning"/>
  </r>
  <r>
    <d v="2025-07-26T00:00:00"/>
    <d v="1899-12-30T09:51:00"/>
    <x v="1"/>
    <s v="BA"/>
    <s v="BA3924"/>
    <s v="LHR"/>
    <s v="FRA"/>
    <s v="Germany"/>
    <s v="Europe"/>
    <x v="1"/>
    <s v="A320"/>
    <n v="0"/>
    <n v="7"/>
    <n v="173"/>
    <n v="3"/>
    <n v="9"/>
    <n v="35"/>
    <n v="180"/>
    <s v="SHORT Morning"/>
  </r>
  <r>
    <d v="2025-06-05T00:00:00"/>
    <d v="1899-12-30T13:48:00"/>
    <x v="3"/>
    <s v="BA"/>
    <s v="BA7771"/>
    <s v="LHR"/>
    <s v="HND"/>
    <s v="Japan"/>
    <s v="Asia"/>
    <x v="0"/>
    <s v="B777"/>
    <n v="8"/>
    <n v="49"/>
    <n v="178"/>
    <n v="0"/>
    <n v="1"/>
    <n v="10"/>
    <n v="235"/>
    <s v="LONG Lunchtime"/>
  </r>
  <r>
    <d v="2025-08-13T00:00:00"/>
    <d v="1899-12-30T16:26:00"/>
    <x v="0"/>
    <s v="BA"/>
    <s v="BA7443"/>
    <s v="LHR"/>
    <s v="LAX"/>
    <s v="USA"/>
    <s v="North America"/>
    <x v="0"/>
    <s v="B777"/>
    <n v="0"/>
    <n v="48"/>
    <n v="224"/>
    <n v="1"/>
    <n v="10"/>
    <n v="37"/>
    <n v="272"/>
    <s v="LONG Afternoon"/>
  </r>
  <r>
    <d v="2025-08-04T00:00:00"/>
    <d v="1899-12-30T09:24:00"/>
    <x v="1"/>
    <s v="BA"/>
    <s v="BA3359"/>
    <s v="LHR"/>
    <s v="DFW"/>
    <s v="USA"/>
    <s v="North America"/>
    <x v="0"/>
    <s v="B787"/>
    <n v="8"/>
    <n v="48"/>
    <n v="200"/>
    <n v="0"/>
    <n v="6"/>
    <n v="25"/>
    <n v="256"/>
    <s v="LONG Morning"/>
  </r>
  <r>
    <d v="2025-09-09T00:00:00"/>
    <d v="1899-12-30T08:42:00"/>
    <x v="1"/>
    <s v="BA"/>
    <s v="BA1149"/>
    <s v="LHR"/>
    <s v="VIE"/>
    <s v="Austria"/>
    <s v="Europe"/>
    <x v="1"/>
    <s v="A320"/>
    <n v="0"/>
    <n v="12"/>
    <n v="168"/>
    <n v="0"/>
    <n v="8"/>
    <n v="31"/>
    <n v="180"/>
    <s v="SHORT Morning"/>
  </r>
  <r>
    <d v="2025-07-26T00:00:00"/>
    <d v="1899-12-30T08:15:00"/>
    <x v="1"/>
    <s v="BA"/>
    <s v="BA7271"/>
    <s v="LHR"/>
    <s v="ORD"/>
    <s v="USA"/>
    <s v="North America"/>
    <x v="0"/>
    <s v="A380"/>
    <n v="14"/>
    <n v="97"/>
    <n v="358"/>
    <n v="0"/>
    <n v="12"/>
    <n v="41"/>
    <n v="469"/>
    <s v="LONG Morning"/>
  </r>
  <r>
    <d v="2025-04-07T00:00:00"/>
    <d v="1899-12-30T13:08:00"/>
    <x v="3"/>
    <s v="BA"/>
    <s v="BA9369"/>
    <s v="LHR"/>
    <s v="DFW"/>
    <s v="USA"/>
    <s v="North America"/>
    <x v="0"/>
    <s v="B777"/>
    <n v="0"/>
    <n v="48"/>
    <n v="224"/>
    <n v="0"/>
    <n v="1"/>
    <n v="11"/>
    <n v="272"/>
    <s v="LONG Lunchtime"/>
  </r>
  <r>
    <d v="2025-07-08T00:00:00"/>
    <d v="1899-12-30T08:50:00"/>
    <x v="1"/>
    <s v="BA"/>
    <s v="BA4526"/>
    <s v="LHR"/>
    <s v="DXB"/>
    <s v="UAE"/>
    <s v="Middle East"/>
    <x v="0"/>
    <s v="B787"/>
    <n v="0"/>
    <n v="35"/>
    <n v="179"/>
    <n v="0"/>
    <n v="4"/>
    <n v="20"/>
    <n v="214"/>
    <s v="LONG Morning"/>
  </r>
  <r>
    <d v="2025-04-19T00:00:00"/>
    <d v="1899-12-30T07:22:00"/>
    <x v="1"/>
    <s v="BA"/>
    <s v="BA4072"/>
    <s v="LHR"/>
    <s v="MAD"/>
    <s v="Spain"/>
    <s v="Europe"/>
    <x v="1"/>
    <s v="A320"/>
    <n v="0"/>
    <n v="13"/>
    <n v="167"/>
    <n v="0"/>
    <n v="10"/>
    <n v="37"/>
    <n v="180"/>
    <s v="SHORT Morning"/>
  </r>
  <r>
    <d v="2025-04-04T00:00:00"/>
    <d v="1899-12-30T09:57:00"/>
    <x v="1"/>
    <s v="BA"/>
    <s v="BA1503"/>
    <s v="LHR"/>
    <s v="MAD"/>
    <s v="Spain"/>
    <s v="Europe"/>
    <x v="1"/>
    <s v="A320"/>
    <n v="0"/>
    <n v="4"/>
    <n v="176"/>
    <n v="0"/>
    <n v="19"/>
    <n v="63"/>
    <n v="180"/>
    <s v="SHORT Morning"/>
  </r>
  <r>
    <d v="2025-06-10T00:00:00"/>
    <d v="1899-12-30T19:14:00"/>
    <x v="2"/>
    <s v="BA"/>
    <s v="BA4451"/>
    <s v="LHR"/>
    <s v="LAX"/>
    <s v="USA"/>
    <s v="North America"/>
    <x v="0"/>
    <s v="B787"/>
    <n v="8"/>
    <n v="42"/>
    <n v="166"/>
    <n v="1"/>
    <n v="7"/>
    <n v="28"/>
    <n v="216"/>
    <s v="LONG Evening"/>
  </r>
  <r>
    <d v="2025-08-23T00:00:00"/>
    <d v="1899-12-30T14:01:00"/>
    <x v="0"/>
    <s v="BA"/>
    <s v="BA6716"/>
    <s v="LHR"/>
    <s v="LAX"/>
    <s v="USA"/>
    <s v="North America"/>
    <x v="0"/>
    <s v="B787"/>
    <n v="0"/>
    <n v="35"/>
    <n v="179"/>
    <n v="0"/>
    <n v="11"/>
    <n v="40"/>
    <n v="214"/>
    <s v="LONG Afternoon"/>
  </r>
  <r>
    <d v="2025-07-28T00:00:00"/>
    <d v="1899-12-30T22:25:00"/>
    <x v="2"/>
    <s v="BA"/>
    <s v="BA3776"/>
    <s v="LHR"/>
    <s v="MUC"/>
    <s v="Germany"/>
    <s v="Europe"/>
    <x v="1"/>
    <s v="A320"/>
    <n v="0"/>
    <n v="20"/>
    <n v="160"/>
    <n v="2"/>
    <n v="7"/>
    <n v="29"/>
    <n v="180"/>
    <s v="SHORT Evening"/>
  </r>
  <r>
    <d v="2025-10-14T00:00:00"/>
    <d v="1899-12-30T08:56:00"/>
    <x v="1"/>
    <s v="BA"/>
    <s v="BA8684"/>
    <s v="LHR"/>
    <s v="JFK"/>
    <s v="USA"/>
    <s v="North America"/>
    <x v="0"/>
    <s v="B777"/>
    <n v="0"/>
    <n v="32"/>
    <n v="304"/>
    <n v="0"/>
    <n v="18"/>
    <n v="61"/>
    <n v="336"/>
    <s v="LONG Morning"/>
  </r>
  <r>
    <d v="2025-06-08T00:00:00"/>
    <d v="1899-12-30T11:35:00"/>
    <x v="1"/>
    <s v="BA"/>
    <s v="BA2397"/>
    <s v="LHR"/>
    <s v="AMS"/>
    <s v="Netherlands"/>
    <s v="Europe"/>
    <x v="1"/>
    <s v="A320"/>
    <n v="0"/>
    <n v="16"/>
    <n v="164"/>
    <n v="0"/>
    <n v="0"/>
    <n v="3"/>
    <n v="180"/>
    <s v="SHORT Morning"/>
  </r>
  <r>
    <d v="2025-10-19T00:00:00"/>
    <d v="1899-12-30T11:05:00"/>
    <x v="1"/>
    <s v="BA"/>
    <s v="BA3447"/>
    <s v="LHR"/>
    <s v="MUC"/>
    <s v="Germany"/>
    <s v="Europe"/>
    <x v="1"/>
    <s v="A320"/>
    <n v="0"/>
    <n v="2"/>
    <n v="178"/>
    <n v="1"/>
    <n v="8"/>
    <n v="32"/>
    <n v="180"/>
    <s v="SHORT Morning"/>
  </r>
  <r>
    <d v="2025-09-28T00:00:00"/>
    <d v="1899-12-30T11:20:00"/>
    <x v="1"/>
    <s v="BA"/>
    <s v="BA2313"/>
    <s v="LHR"/>
    <s v="VIE"/>
    <s v="Austria"/>
    <s v="Europe"/>
    <x v="1"/>
    <s v="A320"/>
    <n v="0"/>
    <n v="4"/>
    <n v="176"/>
    <n v="0"/>
    <n v="0"/>
    <n v="5"/>
    <n v="180"/>
    <s v="SHORT Morning"/>
  </r>
  <r>
    <d v="2025-10-03T00:00:00"/>
    <d v="1899-12-30T08:54:00"/>
    <x v="1"/>
    <s v="BA"/>
    <s v="BA2722"/>
    <s v="LHR"/>
    <s v="JFK"/>
    <s v="USA"/>
    <s v="North America"/>
    <x v="0"/>
    <s v="B777"/>
    <n v="8"/>
    <n v="49"/>
    <n v="178"/>
    <n v="0"/>
    <n v="0"/>
    <n v="0"/>
    <n v="235"/>
    <s v="LONG Morning"/>
  </r>
  <r>
    <d v="2025-04-03T00:00:00"/>
    <d v="1899-12-30T13:30:00"/>
    <x v="3"/>
    <s v="BA"/>
    <s v="BA3598"/>
    <s v="LHR"/>
    <s v="CDG"/>
    <s v="France"/>
    <s v="Europe"/>
    <x v="1"/>
    <s v="A320"/>
    <n v="0"/>
    <n v="6"/>
    <n v="174"/>
    <n v="0"/>
    <n v="9"/>
    <n v="35"/>
    <n v="180"/>
    <s v="SHORT Lunchtime"/>
  </r>
  <r>
    <d v="2025-08-28T00:00:00"/>
    <d v="1899-12-30T14:19:00"/>
    <x v="0"/>
    <s v="BA"/>
    <s v="BA3593"/>
    <s v="LHR"/>
    <s v="IST"/>
    <s v="Turkey"/>
    <s v="Europe"/>
    <x v="1"/>
    <s v="A320"/>
    <n v="0"/>
    <n v="11"/>
    <n v="169"/>
    <n v="1"/>
    <n v="9"/>
    <n v="32"/>
    <n v="180"/>
    <s v="SHORT Afternoon"/>
  </r>
  <r>
    <d v="2025-10-26T00:00:00"/>
    <d v="1899-12-30T15:29:00"/>
    <x v="0"/>
    <s v="BA"/>
    <s v="BA2342"/>
    <s v="LHR"/>
    <s v="ZRH"/>
    <s v="Switzerland"/>
    <s v="Europe"/>
    <x v="1"/>
    <s v="A320"/>
    <n v="0"/>
    <n v="10"/>
    <n v="170"/>
    <n v="0"/>
    <n v="6"/>
    <n v="26"/>
    <n v="180"/>
    <s v="SHORT Afternoon"/>
  </r>
  <r>
    <d v="2025-05-09T00:00:00"/>
    <d v="1899-12-30T13:10:00"/>
    <x v="3"/>
    <s v="BA"/>
    <s v="BA5327"/>
    <s v="LHR"/>
    <s v="LAX"/>
    <s v="USA"/>
    <s v="North America"/>
    <x v="0"/>
    <s v="B777"/>
    <n v="0"/>
    <n v="32"/>
    <n v="300"/>
    <n v="0"/>
    <n v="7"/>
    <n v="29"/>
    <n v="332"/>
    <s v="LONG Lunchtime"/>
  </r>
  <r>
    <d v="2025-09-28T00:00:00"/>
    <d v="1899-12-30T21:03:00"/>
    <x v="2"/>
    <s v="BA"/>
    <s v="BA4327"/>
    <s v="LHR"/>
    <s v="MUC"/>
    <s v="Germany"/>
    <s v="Europe"/>
    <x v="1"/>
    <s v="A320"/>
    <n v="0"/>
    <n v="10"/>
    <n v="170"/>
    <n v="0"/>
    <n v="25"/>
    <n v="79"/>
    <n v="180"/>
    <s v="SHORT Evening"/>
  </r>
  <r>
    <d v="2025-08-05T00:00:00"/>
    <d v="1899-12-30T21:31:00"/>
    <x v="2"/>
    <s v="BA"/>
    <s v="BA2387"/>
    <s v="LHR"/>
    <s v="ORD"/>
    <s v="USA"/>
    <s v="North America"/>
    <x v="0"/>
    <s v="A380"/>
    <n v="14"/>
    <n v="97"/>
    <n v="358"/>
    <n v="1"/>
    <n v="6"/>
    <n v="26"/>
    <n v="469"/>
    <s v="LONG Evening"/>
  </r>
  <r>
    <d v="2025-04-08T00:00:00"/>
    <d v="1899-12-30T10:49:00"/>
    <x v="1"/>
    <s v="BA"/>
    <s v="BA9130"/>
    <s v="LHR"/>
    <s v="ORD"/>
    <s v="USA"/>
    <s v="North America"/>
    <x v="0"/>
    <s v="B777"/>
    <n v="8"/>
    <n v="49"/>
    <n v="178"/>
    <n v="0"/>
    <n v="11"/>
    <n v="38"/>
    <n v="235"/>
    <s v="LONG Morning"/>
  </r>
  <r>
    <d v="2025-10-19T00:00:00"/>
    <d v="1899-12-30T12:54:00"/>
    <x v="3"/>
    <s v="BA"/>
    <s v="BA9187"/>
    <s v="LHR"/>
    <s v="FRA"/>
    <s v="Germany"/>
    <s v="Europe"/>
    <x v="1"/>
    <s v="A320"/>
    <n v="0"/>
    <n v="9"/>
    <n v="171"/>
    <n v="0"/>
    <n v="4"/>
    <n v="20"/>
    <n v="180"/>
    <s v="SHORT Lunchtime"/>
  </r>
  <r>
    <d v="2025-07-08T00:00:00"/>
    <d v="1899-12-30T18:07:00"/>
    <x v="2"/>
    <s v="BA"/>
    <s v="BA5851"/>
    <s v="LHR"/>
    <s v="ZRH"/>
    <s v="Switzerland"/>
    <s v="Europe"/>
    <x v="1"/>
    <s v="A320"/>
    <n v="0"/>
    <n v="13"/>
    <n v="167"/>
    <n v="0"/>
    <n v="9"/>
    <n v="35"/>
    <n v="180"/>
    <s v="SHORT Evening"/>
  </r>
  <r>
    <d v="2025-08-14T00:00:00"/>
    <d v="1899-12-30T22:24:00"/>
    <x v="2"/>
    <s v="BA"/>
    <s v="BA3774"/>
    <s v="LHR"/>
    <s v="VIE"/>
    <s v="Austria"/>
    <s v="Europe"/>
    <x v="1"/>
    <s v="A320"/>
    <n v="0"/>
    <n v="6"/>
    <n v="174"/>
    <n v="0"/>
    <n v="6"/>
    <n v="27"/>
    <n v="180"/>
    <s v="SHORT Evening"/>
  </r>
  <r>
    <d v="2025-04-07T00:00:00"/>
    <d v="1899-12-30T09:11:00"/>
    <x v="1"/>
    <s v="BA"/>
    <s v="BA6730"/>
    <s v="LHR"/>
    <s v="IST"/>
    <s v="Turkey"/>
    <s v="Europe"/>
    <x v="1"/>
    <s v="A320"/>
    <n v="0"/>
    <n v="3"/>
    <n v="177"/>
    <n v="0"/>
    <n v="6"/>
    <n v="24"/>
    <n v="180"/>
    <s v="SHORT Morning"/>
  </r>
  <r>
    <d v="2025-06-09T00:00:00"/>
    <d v="1899-12-30T10:06:00"/>
    <x v="1"/>
    <s v="BA"/>
    <s v="BA9307"/>
    <s v="LHR"/>
    <s v="BCN"/>
    <s v="Spain"/>
    <s v="Europe"/>
    <x v="1"/>
    <s v="A320"/>
    <n v="0"/>
    <n v="14"/>
    <n v="166"/>
    <n v="1"/>
    <n v="18"/>
    <n v="59"/>
    <n v="180"/>
    <s v="SHORT Morning"/>
  </r>
  <r>
    <d v="2025-10-13T00:00:00"/>
    <d v="1899-12-30T13:18:00"/>
    <x v="3"/>
    <s v="BA"/>
    <s v="BA8891"/>
    <s v="LHR"/>
    <s v="IST"/>
    <s v="Turkey"/>
    <s v="Europe"/>
    <x v="1"/>
    <s v="A320"/>
    <n v="0"/>
    <n v="20"/>
    <n v="160"/>
    <n v="0"/>
    <n v="14"/>
    <n v="49"/>
    <n v="180"/>
    <s v="SHORT Lunchtime"/>
  </r>
  <r>
    <d v="2025-07-26T00:00:00"/>
    <d v="1899-12-30T19:19:00"/>
    <x v="2"/>
    <s v="BA"/>
    <s v="BA8051"/>
    <s v="LHR"/>
    <s v="HND"/>
    <s v="Japan"/>
    <s v="Asia"/>
    <x v="0"/>
    <s v="B777"/>
    <n v="8"/>
    <n v="49"/>
    <n v="178"/>
    <n v="0"/>
    <n v="9"/>
    <n v="32"/>
    <n v="235"/>
    <s v="LONG Evening"/>
  </r>
  <r>
    <d v="2025-05-03T00:00:00"/>
    <d v="1899-12-30T18:02:00"/>
    <x v="2"/>
    <s v="BA"/>
    <s v="BA9284"/>
    <s v="LHR"/>
    <s v="JFK"/>
    <s v="USA"/>
    <s v="North America"/>
    <x v="0"/>
    <s v="B787"/>
    <n v="8"/>
    <n v="42"/>
    <n v="166"/>
    <n v="2"/>
    <n v="0"/>
    <n v="0"/>
    <n v="216"/>
    <s v="LONG Evening"/>
  </r>
  <r>
    <d v="2025-10-06T00:00:00"/>
    <d v="1899-12-30T19:44:00"/>
    <x v="2"/>
    <s v="BA"/>
    <s v="BA1962"/>
    <s v="LHR"/>
    <s v="ZRH"/>
    <s v="Switzerland"/>
    <s v="Europe"/>
    <x v="1"/>
    <s v="A320"/>
    <n v="0"/>
    <n v="12"/>
    <n v="168"/>
    <n v="0"/>
    <n v="6"/>
    <n v="25"/>
    <n v="180"/>
    <s v="SHORT Evening"/>
  </r>
  <r>
    <d v="2025-10-18T00:00:00"/>
    <d v="1899-12-30T20:20:00"/>
    <x v="2"/>
    <s v="BA"/>
    <s v="BA1395"/>
    <s v="LHR"/>
    <s v="MUC"/>
    <s v="Germany"/>
    <s v="Europe"/>
    <x v="1"/>
    <s v="A320"/>
    <n v="0"/>
    <n v="6"/>
    <n v="174"/>
    <n v="0"/>
    <n v="23"/>
    <n v="72"/>
    <n v="180"/>
    <s v="SHORT Evening"/>
  </r>
  <r>
    <d v="2025-10-08T00:00:00"/>
    <d v="1899-12-30T22:59:00"/>
    <x v="2"/>
    <s v="BA"/>
    <s v="BA5718"/>
    <s v="LHR"/>
    <s v="ORD"/>
    <s v="USA"/>
    <s v="North America"/>
    <x v="0"/>
    <s v="A350"/>
    <n v="0"/>
    <n v="56"/>
    <n v="275"/>
    <n v="0"/>
    <n v="7"/>
    <n v="27"/>
    <n v="331"/>
    <s v="LONG Evening"/>
  </r>
  <r>
    <d v="2025-06-16T00:00:00"/>
    <d v="1899-12-30T14:56:00"/>
    <x v="0"/>
    <s v="BA"/>
    <s v="BA6569"/>
    <s v="LHR"/>
    <s v="HND"/>
    <s v="Japan"/>
    <s v="Asia"/>
    <x v="0"/>
    <s v="B777"/>
    <n v="0"/>
    <n v="48"/>
    <n v="224"/>
    <n v="0"/>
    <n v="14"/>
    <n v="48"/>
    <n v="272"/>
    <s v="LONG Afternoon"/>
  </r>
  <r>
    <d v="2025-05-12T00:00:00"/>
    <d v="1899-12-30T21:58:00"/>
    <x v="2"/>
    <s v="BA"/>
    <s v="BA2498"/>
    <s v="LHR"/>
    <s v="CDG"/>
    <s v="France"/>
    <s v="Europe"/>
    <x v="1"/>
    <s v="A320"/>
    <n v="0"/>
    <n v="4"/>
    <n v="176"/>
    <n v="0"/>
    <n v="16"/>
    <n v="53"/>
    <n v="180"/>
    <s v="SHORT Evening"/>
  </r>
  <r>
    <d v="2025-07-14T00:00:00"/>
    <d v="1899-12-30T19:09:00"/>
    <x v="2"/>
    <s v="BA"/>
    <s v="BA7142"/>
    <s v="LHR"/>
    <s v="MUC"/>
    <s v="Germany"/>
    <s v="Europe"/>
    <x v="1"/>
    <s v="A320"/>
    <n v="0"/>
    <n v="14"/>
    <n v="166"/>
    <n v="0"/>
    <n v="9"/>
    <n v="34"/>
    <n v="180"/>
    <s v="SHORT Evening"/>
  </r>
  <r>
    <d v="2025-10-05T00:00:00"/>
    <d v="1899-12-30T20:18:00"/>
    <x v="2"/>
    <s v="BA"/>
    <s v="BA4458"/>
    <s v="LHR"/>
    <s v="MUC"/>
    <s v="Germany"/>
    <s v="Europe"/>
    <x v="1"/>
    <s v="A320"/>
    <n v="0"/>
    <n v="5"/>
    <n v="175"/>
    <n v="4"/>
    <n v="3"/>
    <n v="17"/>
    <n v="180"/>
    <s v="SHORT Evening"/>
  </r>
  <r>
    <d v="2025-08-25T00:00:00"/>
    <d v="1899-12-30T20:23:00"/>
    <x v="2"/>
    <s v="BA"/>
    <s v="BA1690"/>
    <s v="LHR"/>
    <s v="VIE"/>
    <s v="Austria"/>
    <s v="Europe"/>
    <x v="1"/>
    <s v="A320"/>
    <n v="0"/>
    <n v="16"/>
    <n v="164"/>
    <n v="2"/>
    <n v="0"/>
    <n v="0"/>
    <n v="180"/>
    <s v="SHORT Evening"/>
  </r>
  <r>
    <d v="2025-05-03T00:00:00"/>
    <d v="1899-12-30T16:12:00"/>
    <x v="0"/>
    <s v="BA"/>
    <s v="BA7145"/>
    <s v="LHR"/>
    <s v="LAX"/>
    <s v="USA"/>
    <s v="North America"/>
    <x v="0"/>
    <s v="B777"/>
    <n v="0"/>
    <n v="32"/>
    <n v="300"/>
    <n v="1"/>
    <n v="12"/>
    <n v="41"/>
    <n v="332"/>
    <s v="LONG Afternoon"/>
  </r>
  <r>
    <d v="2025-07-09T00:00:00"/>
    <d v="1899-12-30T18:00:00"/>
    <x v="2"/>
    <s v="BA"/>
    <s v="BA5658"/>
    <s v="LHR"/>
    <s v="MUC"/>
    <s v="Germany"/>
    <s v="Europe"/>
    <x v="1"/>
    <s v="A320"/>
    <n v="0"/>
    <n v="16"/>
    <n v="164"/>
    <n v="0"/>
    <n v="3"/>
    <n v="18"/>
    <n v="180"/>
    <s v="SHORT Evening"/>
  </r>
  <r>
    <d v="2025-10-29T00:00:00"/>
    <d v="1899-12-30T09:20:00"/>
    <x v="1"/>
    <s v="BA"/>
    <s v="BA7266"/>
    <s v="LHR"/>
    <s v="FRA"/>
    <s v="Germany"/>
    <s v="Europe"/>
    <x v="1"/>
    <s v="A320"/>
    <n v="0"/>
    <n v="9"/>
    <n v="171"/>
    <n v="0"/>
    <n v="9"/>
    <n v="33"/>
    <n v="180"/>
    <s v="SHORT Morning"/>
  </r>
  <r>
    <d v="2025-06-26T00:00:00"/>
    <d v="1899-12-30T07:03:00"/>
    <x v="1"/>
    <s v="BA"/>
    <s v="BA9692"/>
    <s v="LHR"/>
    <s v="IST"/>
    <s v="Turkey"/>
    <s v="Europe"/>
    <x v="1"/>
    <s v="A320"/>
    <n v="0"/>
    <n v="14"/>
    <n v="166"/>
    <n v="0"/>
    <n v="1"/>
    <n v="11"/>
    <n v="180"/>
    <s v="SHORT Morning"/>
  </r>
  <r>
    <d v="2025-06-17T00:00:00"/>
    <d v="1899-12-30T22:43:00"/>
    <x v="2"/>
    <s v="BA"/>
    <s v="BA6811"/>
    <s v="LHR"/>
    <s v="DFW"/>
    <s v="USA"/>
    <s v="North America"/>
    <x v="0"/>
    <s v="B787"/>
    <n v="8"/>
    <n v="48"/>
    <n v="200"/>
    <n v="0"/>
    <n v="6"/>
    <n v="26"/>
    <n v="256"/>
    <s v="LONG Evening"/>
  </r>
  <r>
    <d v="2025-09-21T00:00:00"/>
    <d v="1899-12-30T13:15:00"/>
    <x v="3"/>
    <s v="BA"/>
    <s v="BA1167"/>
    <s v="LHR"/>
    <s v="DXB"/>
    <s v="UAE"/>
    <s v="Middle East"/>
    <x v="0"/>
    <s v="B777"/>
    <n v="0"/>
    <n v="32"/>
    <n v="300"/>
    <n v="1"/>
    <n v="8"/>
    <n v="31"/>
    <n v="332"/>
    <s v="LONG Lunchtime"/>
  </r>
  <r>
    <d v="2025-08-19T00:00:00"/>
    <d v="1899-12-30T17:24:00"/>
    <x v="0"/>
    <s v="BA"/>
    <s v="BA8420"/>
    <s v="LHR"/>
    <s v="FRA"/>
    <s v="Germany"/>
    <s v="Europe"/>
    <x v="1"/>
    <s v="A320"/>
    <n v="0"/>
    <n v="7"/>
    <n v="173"/>
    <n v="0"/>
    <n v="9"/>
    <n v="34"/>
    <n v="180"/>
    <s v="SHORT Afternoon"/>
  </r>
  <r>
    <d v="2025-07-17T00:00:00"/>
    <d v="1899-12-30T19:19:00"/>
    <x v="2"/>
    <s v="BA"/>
    <s v="BA2661"/>
    <s v="LHR"/>
    <s v="IST"/>
    <s v="Turkey"/>
    <s v="Europe"/>
    <x v="1"/>
    <s v="A320"/>
    <n v="0"/>
    <n v="5"/>
    <n v="175"/>
    <n v="2"/>
    <n v="2"/>
    <n v="13"/>
    <n v="180"/>
    <s v="SHORT Evening"/>
  </r>
  <r>
    <d v="2025-06-05T00:00:00"/>
    <d v="1899-12-30T20:50:00"/>
    <x v="2"/>
    <s v="BA"/>
    <s v="BA8567"/>
    <s v="LHR"/>
    <s v="LAX"/>
    <s v="USA"/>
    <s v="North America"/>
    <x v="0"/>
    <s v="A380"/>
    <n v="14"/>
    <n v="97"/>
    <n v="358"/>
    <n v="0"/>
    <n v="14"/>
    <n v="49"/>
    <n v="469"/>
    <s v="LONG Evening"/>
  </r>
  <r>
    <d v="2025-05-06T00:00:00"/>
    <d v="1899-12-30T16:35:00"/>
    <x v="0"/>
    <s v="BA"/>
    <s v="BA7783"/>
    <s v="LHR"/>
    <s v="AMS"/>
    <s v="Netherlands"/>
    <s v="Europe"/>
    <x v="1"/>
    <s v="A320"/>
    <n v="0"/>
    <n v="13"/>
    <n v="167"/>
    <n v="0"/>
    <n v="5"/>
    <n v="21"/>
    <n v="180"/>
    <s v="SHORT Afternoon"/>
  </r>
  <r>
    <d v="2025-09-21T00:00:00"/>
    <d v="1899-12-30T16:16:00"/>
    <x v="0"/>
    <s v="BA"/>
    <s v="BA4291"/>
    <s v="LHR"/>
    <s v="IST"/>
    <s v="Turkey"/>
    <s v="Europe"/>
    <x v="1"/>
    <s v="A320"/>
    <n v="0"/>
    <n v="19"/>
    <n v="161"/>
    <n v="1"/>
    <n v="0"/>
    <n v="4"/>
    <n v="180"/>
    <s v="SHORT Afternoon"/>
  </r>
  <r>
    <d v="2025-08-19T00:00:00"/>
    <d v="1899-12-30T20:40:00"/>
    <x v="2"/>
    <s v="BA"/>
    <s v="BA3746"/>
    <s v="LHR"/>
    <s v="MAD"/>
    <s v="Spain"/>
    <s v="Europe"/>
    <x v="1"/>
    <s v="A320"/>
    <n v="0"/>
    <n v="12"/>
    <n v="168"/>
    <n v="0"/>
    <n v="7"/>
    <n v="29"/>
    <n v="180"/>
    <s v="SHORT Evening"/>
  </r>
  <r>
    <d v="2025-09-30T00:00:00"/>
    <d v="1899-12-30T08:49:00"/>
    <x v="1"/>
    <s v="BA"/>
    <s v="BA4784"/>
    <s v="LHR"/>
    <s v="DXB"/>
    <s v="UAE"/>
    <s v="Middle East"/>
    <x v="0"/>
    <s v="B777"/>
    <n v="8"/>
    <n v="49"/>
    <n v="178"/>
    <n v="2"/>
    <n v="8"/>
    <n v="31"/>
    <n v="235"/>
    <s v="LONG Morning"/>
  </r>
  <r>
    <d v="2025-09-01T00:00:00"/>
    <d v="1899-12-30T21:12:00"/>
    <x v="2"/>
    <s v="BA"/>
    <s v="BA4915"/>
    <s v="LHR"/>
    <s v="AMS"/>
    <s v="Netherlands"/>
    <s v="Europe"/>
    <x v="1"/>
    <s v="A320"/>
    <n v="0"/>
    <n v="7"/>
    <n v="173"/>
    <n v="4"/>
    <n v="9"/>
    <n v="33"/>
    <n v="180"/>
    <s v="SHORT Evening"/>
  </r>
  <r>
    <d v="2025-04-04T00:00:00"/>
    <d v="1899-12-30T11:58:00"/>
    <x v="1"/>
    <s v="BA"/>
    <s v="BA7772"/>
    <s v="LHR"/>
    <s v="HND"/>
    <s v="Japan"/>
    <s v="Asia"/>
    <x v="0"/>
    <s v="B787"/>
    <n v="0"/>
    <n v="31"/>
    <n v="173"/>
    <n v="0"/>
    <n v="15"/>
    <n v="52"/>
    <n v="204"/>
    <s v="LONG Morning"/>
  </r>
  <r>
    <d v="2025-07-03T00:00:00"/>
    <d v="1899-12-30T16:11:00"/>
    <x v="0"/>
    <s v="BA"/>
    <s v="BA6268"/>
    <s v="LHR"/>
    <s v="IST"/>
    <s v="Turkey"/>
    <s v="Europe"/>
    <x v="1"/>
    <s v="A320"/>
    <n v="0"/>
    <n v="7"/>
    <n v="173"/>
    <n v="0"/>
    <n v="6"/>
    <n v="27"/>
    <n v="180"/>
    <s v="SHORT Afternoon"/>
  </r>
  <r>
    <d v="2025-08-09T00:00:00"/>
    <d v="1899-12-30T07:02:00"/>
    <x v="1"/>
    <s v="BA"/>
    <s v="BA3166"/>
    <s v="LHR"/>
    <s v="ORD"/>
    <s v="USA"/>
    <s v="North America"/>
    <x v="0"/>
    <s v="B787"/>
    <n v="0"/>
    <n v="35"/>
    <n v="179"/>
    <n v="0"/>
    <n v="7"/>
    <n v="28"/>
    <n v="214"/>
    <s v="LONG Morning"/>
  </r>
  <r>
    <d v="2025-08-30T00:00:00"/>
    <d v="1899-12-30T15:49:00"/>
    <x v="0"/>
    <s v="BA"/>
    <s v="BA6298"/>
    <s v="LHR"/>
    <s v="LAX"/>
    <s v="USA"/>
    <s v="North America"/>
    <x v="0"/>
    <s v="A350"/>
    <n v="0"/>
    <n v="56"/>
    <n v="275"/>
    <n v="1"/>
    <n v="2"/>
    <n v="13"/>
    <n v="331"/>
    <s v="LONG Afternoon"/>
  </r>
  <r>
    <d v="2025-04-10T00:00:00"/>
    <d v="1899-12-30T12:31:00"/>
    <x v="3"/>
    <s v="BA"/>
    <s v="BA5397"/>
    <s v="LHR"/>
    <s v="MAD"/>
    <s v="Spain"/>
    <s v="Europe"/>
    <x v="1"/>
    <s v="A320"/>
    <n v="0"/>
    <n v="15"/>
    <n v="165"/>
    <n v="0"/>
    <n v="12"/>
    <n v="43"/>
    <n v="180"/>
    <s v="SHORT Lunchtime"/>
  </r>
  <r>
    <d v="2025-05-23T00:00:00"/>
    <d v="1899-12-30T14:10:00"/>
    <x v="0"/>
    <s v="BA"/>
    <s v="BA8359"/>
    <s v="LHR"/>
    <s v="DFW"/>
    <s v="USA"/>
    <s v="North America"/>
    <x v="0"/>
    <s v="B787"/>
    <n v="8"/>
    <n v="48"/>
    <n v="200"/>
    <n v="1"/>
    <n v="9"/>
    <n v="33"/>
    <n v="256"/>
    <s v="LONG Afternoon"/>
  </r>
  <r>
    <d v="2025-08-24T00:00:00"/>
    <d v="1899-12-30T14:02:00"/>
    <x v="0"/>
    <s v="BA"/>
    <s v="BA2528"/>
    <s v="LHR"/>
    <s v="LAX"/>
    <s v="USA"/>
    <s v="North America"/>
    <x v="0"/>
    <s v="B777"/>
    <n v="0"/>
    <n v="32"/>
    <n v="304"/>
    <n v="0"/>
    <n v="5"/>
    <n v="24"/>
    <n v="336"/>
    <s v="LONG Afternoon"/>
  </r>
  <r>
    <d v="2025-05-10T00:00:00"/>
    <d v="1899-12-30T18:52:00"/>
    <x v="2"/>
    <s v="BA"/>
    <s v="BA8926"/>
    <s v="LHR"/>
    <s v="HND"/>
    <s v="Japan"/>
    <s v="Asia"/>
    <x v="0"/>
    <s v="B777"/>
    <n v="0"/>
    <n v="32"/>
    <n v="300"/>
    <n v="0"/>
    <n v="0"/>
    <n v="1"/>
    <n v="332"/>
    <s v="LONG Evening"/>
  </r>
  <r>
    <d v="2025-08-16T00:00:00"/>
    <d v="1899-12-30T06:49:00"/>
    <x v="1"/>
    <s v="BA"/>
    <s v="BA7562"/>
    <s v="LHR"/>
    <s v="AMS"/>
    <s v="Netherlands"/>
    <s v="Europe"/>
    <x v="1"/>
    <s v="A320"/>
    <n v="0"/>
    <n v="11"/>
    <n v="169"/>
    <n v="1"/>
    <n v="16"/>
    <n v="53"/>
    <n v="180"/>
    <s v="SHORT Morning"/>
  </r>
  <r>
    <d v="2025-06-16T00:00:00"/>
    <d v="1899-12-30T20:28:00"/>
    <x v="2"/>
    <s v="BA"/>
    <s v="BA4999"/>
    <s v="LHR"/>
    <s v="LAX"/>
    <s v="USA"/>
    <s v="North America"/>
    <x v="0"/>
    <s v="A350"/>
    <n v="0"/>
    <n v="56"/>
    <n v="275"/>
    <n v="0"/>
    <n v="1"/>
    <n v="11"/>
    <n v="331"/>
    <s v="LONG Evening"/>
  </r>
  <r>
    <d v="2025-05-13T00:00:00"/>
    <d v="1899-12-30T17:39:00"/>
    <x v="0"/>
    <s v="BA"/>
    <s v="BA1216"/>
    <s v="LHR"/>
    <s v="ZRH"/>
    <s v="Switzerland"/>
    <s v="Europe"/>
    <x v="1"/>
    <s v="A320"/>
    <n v="0"/>
    <n v="11"/>
    <n v="169"/>
    <n v="0"/>
    <n v="5"/>
    <n v="21"/>
    <n v="180"/>
    <s v="SHORT Afternoon"/>
  </r>
  <r>
    <d v="2025-08-14T00:00:00"/>
    <d v="1899-12-30T15:17:00"/>
    <x v="0"/>
    <s v="BA"/>
    <s v="BA3113"/>
    <s v="LHR"/>
    <s v="DXB"/>
    <s v="UAE"/>
    <s v="Middle East"/>
    <x v="0"/>
    <s v="B777"/>
    <n v="8"/>
    <n v="49"/>
    <n v="178"/>
    <n v="0"/>
    <n v="10"/>
    <n v="36"/>
    <n v="235"/>
    <s v="LONG Afternoon"/>
  </r>
  <r>
    <d v="2025-09-10T00:00:00"/>
    <d v="1899-12-30T10:01:00"/>
    <x v="1"/>
    <s v="BA"/>
    <s v="BA2928"/>
    <s v="LHR"/>
    <s v="CDG"/>
    <s v="France"/>
    <s v="Europe"/>
    <x v="1"/>
    <s v="A320"/>
    <n v="0"/>
    <n v="13"/>
    <n v="167"/>
    <n v="0"/>
    <n v="1"/>
    <n v="12"/>
    <n v="180"/>
    <s v="SHORT Morning"/>
  </r>
  <r>
    <d v="2025-04-21T00:00:00"/>
    <d v="1899-12-30T20:51:00"/>
    <x v="2"/>
    <s v="BA"/>
    <s v="BA6757"/>
    <s v="LHR"/>
    <s v="ZRH"/>
    <s v="Switzerland"/>
    <s v="Europe"/>
    <x v="1"/>
    <s v="A320"/>
    <n v="0"/>
    <n v="5"/>
    <n v="175"/>
    <n v="0"/>
    <n v="0"/>
    <n v="7"/>
    <n v="180"/>
    <s v="SHORT Evening"/>
  </r>
  <r>
    <d v="2025-09-08T00:00:00"/>
    <d v="1899-12-30T20:17:00"/>
    <x v="2"/>
    <s v="BA"/>
    <s v="BA6989"/>
    <s v="LHR"/>
    <s v="ORD"/>
    <s v="USA"/>
    <s v="North America"/>
    <x v="0"/>
    <s v="B787"/>
    <n v="0"/>
    <n v="35"/>
    <n v="179"/>
    <n v="0"/>
    <n v="0"/>
    <n v="0"/>
    <n v="214"/>
    <s v="LONG Evening"/>
  </r>
  <r>
    <d v="2025-04-22T00:00:00"/>
    <d v="1899-12-30T15:25:00"/>
    <x v="0"/>
    <s v="BA"/>
    <s v="BA7286"/>
    <s v="LHR"/>
    <s v="CDG"/>
    <s v="France"/>
    <s v="Europe"/>
    <x v="1"/>
    <s v="A320"/>
    <n v="0"/>
    <n v="2"/>
    <n v="178"/>
    <n v="2"/>
    <n v="12"/>
    <n v="42"/>
    <n v="180"/>
    <s v="SHORT Afternoon"/>
  </r>
  <r>
    <d v="2025-05-06T00:00:00"/>
    <d v="1899-12-30T10:11:00"/>
    <x v="1"/>
    <s v="BA"/>
    <s v="BA2611"/>
    <s v="LHR"/>
    <s v="DFW"/>
    <s v="USA"/>
    <s v="North America"/>
    <x v="0"/>
    <s v="B787"/>
    <n v="8"/>
    <n v="42"/>
    <n v="166"/>
    <n v="2"/>
    <n v="5"/>
    <n v="22"/>
    <n v="216"/>
    <s v="LONG Morning"/>
  </r>
  <r>
    <d v="2025-08-13T00:00:00"/>
    <d v="1899-12-30T13:59:00"/>
    <x v="3"/>
    <s v="BA"/>
    <s v="BA4335"/>
    <s v="LHR"/>
    <s v="MAD"/>
    <s v="Spain"/>
    <s v="Europe"/>
    <x v="1"/>
    <s v="A320"/>
    <n v="0"/>
    <n v="19"/>
    <n v="161"/>
    <n v="1"/>
    <n v="24"/>
    <n v="76"/>
    <n v="180"/>
    <s v="SHORT Lunchtime"/>
  </r>
  <r>
    <d v="2025-10-04T00:00:00"/>
    <d v="1899-12-30T07:53:00"/>
    <x v="1"/>
    <s v="BA"/>
    <s v="BA4014"/>
    <s v="LHR"/>
    <s v="MUC"/>
    <s v="Germany"/>
    <s v="Europe"/>
    <x v="1"/>
    <s v="A320"/>
    <n v="0"/>
    <n v="2"/>
    <n v="178"/>
    <n v="0"/>
    <n v="2"/>
    <n v="15"/>
    <n v="180"/>
    <s v="SHORT Morning"/>
  </r>
  <r>
    <d v="2025-04-08T00:00:00"/>
    <d v="1899-12-30T06:23:00"/>
    <x v="1"/>
    <s v="BA"/>
    <s v="BA4882"/>
    <s v="LHR"/>
    <s v="BCN"/>
    <s v="Spain"/>
    <s v="Europe"/>
    <x v="1"/>
    <s v="A320"/>
    <n v="0"/>
    <n v="17"/>
    <n v="163"/>
    <n v="1"/>
    <n v="3"/>
    <n v="16"/>
    <n v="180"/>
    <s v="SHORT Morning"/>
  </r>
  <r>
    <d v="2025-10-25T00:00:00"/>
    <d v="1899-12-30T06:32:00"/>
    <x v="1"/>
    <s v="BA"/>
    <s v="BA6977"/>
    <s v="LHR"/>
    <s v="DXB"/>
    <s v="UAE"/>
    <s v="Middle East"/>
    <x v="0"/>
    <s v="B777"/>
    <n v="0"/>
    <n v="32"/>
    <n v="304"/>
    <n v="0"/>
    <n v="5"/>
    <n v="21"/>
    <n v="336"/>
    <s v="LONG Morning"/>
  </r>
  <r>
    <d v="2025-08-29T00:00:00"/>
    <d v="1899-12-30T10:39:00"/>
    <x v="1"/>
    <s v="BA"/>
    <s v="BA6112"/>
    <s v="LHR"/>
    <s v="HND"/>
    <s v="Japan"/>
    <s v="Asia"/>
    <x v="0"/>
    <s v="B787"/>
    <n v="0"/>
    <n v="31"/>
    <n v="173"/>
    <n v="0"/>
    <n v="9"/>
    <n v="34"/>
    <n v="204"/>
    <s v="LONG Morning"/>
  </r>
  <r>
    <d v="2025-06-07T00:00:00"/>
    <d v="1899-12-30T11:44:00"/>
    <x v="1"/>
    <s v="BA"/>
    <s v="BA3179"/>
    <s v="LHR"/>
    <s v="FRA"/>
    <s v="Germany"/>
    <s v="Europe"/>
    <x v="1"/>
    <s v="A320"/>
    <n v="0"/>
    <n v="5"/>
    <n v="175"/>
    <n v="0"/>
    <n v="5"/>
    <n v="23"/>
    <n v="180"/>
    <s v="SHORT Morning"/>
  </r>
  <r>
    <d v="2025-10-13T00:00:00"/>
    <d v="1899-12-30T06:46:00"/>
    <x v="1"/>
    <s v="BA"/>
    <s v="BA9580"/>
    <s v="LHR"/>
    <s v="IST"/>
    <s v="Turkey"/>
    <s v="Europe"/>
    <x v="1"/>
    <s v="A320"/>
    <n v="0"/>
    <n v="1"/>
    <n v="179"/>
    <n v="0"/>
    <n v="11"/>
    <n v="40"/>
    <n v="180"/>
    <s v="SHORT Morning"/>
  </r>
  <r>
    <d v="2025-08-25T00:00:00"/>
    <d v="1899-12-30T06:03:00"/>
    <x v="1"/>
    <s v="BA"/>
    <s v="BA7808"/>
    <s v="LHR"/>
    <s v="LAX"/>
    <s v="USA"/>
    <s v="North America"/>
    <x v="0"/>
    <s v="B787"/>
    <n v="0"/>
    <n v="31"/>
    <n v="173"/>
    <n v="0"/>
    <n v="2"/>
    <n v="15"/>
    <n v="204"/>
    <s v="LONG Morning"/>
  </r>
  <r>
    <d v="2025-08-13T00:00:00"/>
    <d v="1899-12-30T15:10:00"/>
    <x v="0"/>
    <s v="BA"/>
    <s v="BA2927"/>
    <s v="LHR"/>
    <s v="CDG"/>
    <s v="France"/>
    <s v="Europe"/>
    <x v="1"/>
    <s v="A320"/>
    <n v="0"/>
    <n v="4"/>
    <n v="176"/>
    <n v="0"/>
    <n v="0"/>
    <n v="9"/>
    <n v="180"/>
    <s v="SHORT Afternoon"/>
  </r>
  <r>
    <d v="2025-05-02T00:00:00"/>
    <d v="1899-12-30T14:14:00"/>
    <x v="0"/>
    <s v="BA"/>
    <s v="BA7541"/>
    <s v="LHR"/>
    <s v="DXB"/>
    <s v="UAE"/>
    <s v="Middle East"/>
    <x v="0"/>
    <s v="B787"/>
    <n v="8"/>
    <n v="48"/>
    <n v="200"/>
    <n v="3"/>
    <n v="0"/>
    <n v="2"/>
    <n v="256"/>
    <s v="LONG Afternoon"/>
  </r>
  <r>
    <d v="2025-07-07T00:00:00"/>
    <d v="1899-12-30T12:06:00"/>
    <x v="3"/>
    <s v="BA"/>
    <s v="BA3552"/>
    <s v="LHR"/>
    <s v="FRA"/>
    <s v="Germany"/>
    <s v="Europe"/>
    <x v="1"/>
    <s v="A320"/>
    <n v="0"/>
    <n v="0"/>
    <n v="180"/>
    <n v="0"/>
    <n v="0"/>
    <n v="0"/>
    <n v="180"/>
    <s v="SHORT Lunchtime"/>
  </r>
  <r>
    <d v="2025-06-23T00:00:00"/>
    <d v="1899-12-30T10:20:00"/>
    <x v="1"/>
    <s v="BA"/>
    <s v="BA9795"/>
    <s v="LHR"/>
    <s v="LAX"/>
    <s v="USA"/>
    <s v="North America"/>
    <x v="0"/>
    <s v="B787"/>
    <n v="0"/>
    <n v="31"/>
    <n v="173"/>
    <n v="2"/>
    <n v="5"/>
    <n v="22"/>
    <n v="204"/>
    <s v="LONG Morning"/>
  </r>
  <r>
    <d v="2025-07-06T00:00:00"/>
    <d v="1899-12-30T21:10:00"/>
    <x v="2"/>
    <s v="BA"/>
    <s v="BA4459"/>
    <s v="LHR"/>
    <s v="CDG"/>
    <s v="France"/>
    <s v="Europe"/>
    <x v="1"/>
    <s v="A320"/>
    <n v="0"/>
    <n v="3"/>
    <n v="177"/>
    <n v="0"/>
    <n v="6"/>
    <n v="26"/>
    <n v="180"/>
    <s v="SHORT Evening"/>
  </r>
  <r>
    <d v="2025-10-29T00:00:00"/>
    <d v="1899-12-30T15:04:00"/>
    <x v="0"/>
    <s v="BA"/>
    <s v="BA6801"/>
    <s v="LHR"/>
    <s v="MAD"/>
    <s v="Spain"/>
    <s v="Europe"/>
    <x v="1"/>
    <s v="A320"/>
    <n v="0"/>
    <n v="8"/>
    <n v="172"/>
    <n v="0"/>
    <n v="4"/>
    <n v="20"/>
    <n v="180"/>
    <s v="SHORT Afternoon"/>
  </r>
  <r>
    <d v="2025-08-19T00:00:00"/>
    <d v="1899-12-30T06:46:00"/>
    <x v="1"/>
    <s v="BA"/>
    <s v="BA2819"/>
    <s v="LHR"/>
    <s v="LAX"/>
    <s v="USA"/>
    <s v="North America"/>
    <x v="0"/>
    <s v="B777"/>
    <n v="8"/>
    <n v="49"/>
    <n v="178"/>
    <n v="0"/>
    <n v="15"/>
    <n v="50"/>
    <n v="235"/>
    <s v="LONG Morning"/>
  </r>
  <r>
    <d v="2025-09-22T00:00:00"/>
    <d v="1899-12-30T13:35:00"/>
    <x v="3"/>
    <s v="BA"/>
    <s v="BA6313"/>
    <s v="LHR"/>
    <s v="DXB"/>
    <s v="UAE"/>
    <s v="Middle East"/>
    <x v="0"/>
    <s v="B787"/>
    <n v="0"/>
    <n v="31"/>
    <n v="173"/>
    <n v="1"/>
    <n v="14"/>
    <n v="49"/>
    <n v="204"/>
    <s v="LONG Lunchtime"/>
  </r>
  <r>
    <d v="2025-07-07T00:00:00"/>
    <d v="1899-12-30T19:37:00"/>
    <x v="2"/>
    <s v="BA"/>
    <s v="BA5239"/>
    <s v="LHR"/>
    <s v="BCN"/>
    <s v="Spain"/>
    <s v="Europe"/>
    <x v="1"/>
    <s v="A320"/>
    <n v="0"/>
    <n v="14"/>
    <n v="166"/>
    <n v="0"/>
    <n v="6"/>
    <n v="25"/>
    <n v="180"/>
    <s v="SHORT Evening"/>
  </r>
  <r>
    <d v="2025-07-29T00:00:00"/>
    <d v="1899-12-30T10:14:00"/>
    <x v="1"/>
    <s v="BA"/>
    <s v="BA9156"/>
    <s v="LHR"/>
    <s v="BCN"/>
    <s v="Spain"/>
    <s v="Europe"/>
    <x v="1"/>
    <s v="A320"/>
    <n v="0"/>
    <n v="13"/>
    <n v="167"/>
    <n v="0"/>
    <n v="0"/>
    <n v="2"/>
    <n v="180"/>
    <s v="SHORT Morning"/>
  </r>
  <r>
    <d v="2025-04-19T00:00:00"/>
    <d v="1899-12-30T22:44:00"/>
    <x v="2"/>
    <s v="BA"/>
    <s v="BA4695"/>
    <s v="LHR"/>
    <s v="CDG"/>
    <s v="France"/>
    <s v="Europe"/>
    <x v="1"/>
    <s v="A320"/>
    <n v="0"/>
    <n v="18"/>
    <n v="162"/>
    <n v="0"/>
    <n v="5"/>
    <n v="21"/>
    <n v="180"/>
    <s v="SHORT Evening"/>
  </r>
  <r>
    <d v="2025-09-14T00:00:00"/>
    <d v="1899-12-30T21:00:00"/>
    <x v="2"/>
    <s v="BA"/>
    <s v="BA2342"/>
    <s v="LHR"/>
    <s v="LAX"/>
    <s v="USA"/>
    <s v="North America"/>
    <x v="0"/>
    <s v="B777"/>
    <n v="0"/>
    <n v="32"/>
    <n v="304"/>
    <n v="0"/>
    <n v="4"/>
    <n v="21"/>
    <n v="336"/>
    <s v="LONG Evening"/>
  </r>
  <r>
    <d v="2025-04-28T00:00:00"/>
    <d v="1899-12-30T09:05:00"/>
    <x v="1"/>
    <s v="BA"/>
    <s v="BA2971"/>
    <s v="LHR"/>
    <s v="CDG"/>
    <s v="France"/>
    <s v="Europe"/>
    <x v="1"/>
    <s v="A320"/>
    <n v="0"/>
    <n v="7"/>
    <n v="173"/>
    <n v="1"/>
    <n v="4"/>
    <n v="20"/>
    <n v="180"/>
    <s v="SHORT Morning"/>
  </r>
  <r>
    <d v="2025-08-10T00:00:00"/>
    <d v="1899-12-30T21:34:00"/>
    <x v="2"/>
    <s v="BA"/>
    <s v="BA2228"/>
    <s v="LHR"/>
    <s v="JFK"/>
    <s v="USA"/>
    <s v="North America"/>
    <x v="0"/>
    <s v="B787"/>
    <n v="8"/>
    <n v="48"/>
    <n v="200"/>
    <n v="0"/>
    <n v="4"/>
    <n v="19"/>
    <n v="256"/>
    <s v="LONG Evening"/>
  </r>
  <r>
    <d v="2025-07-10T00:00:00"/>
    <d v="1899-12-30T18:40:00"/>
    <x v="2"/>
    <s v="BA"/>
    <s v="BA8464"/>
    <s v="LHR"/>
    <s v="BCN"/>
    <s v="Spain"/>
    <s v="Europe"/>
    <x v="1"/>
    <s v="A320"/>
    <n v="0"/>
    <n v="12"/>
    <n v="168"/>
    <n v="0"/>
    <n v="4"/>
    <n v="20"/>
    <n v="180"/>
    <s v="SHORT Evening"/>
  </r>
  <r>
    <d v="2025-04-11T00:00:00"/>
    <d v="1899-12-30T15:39:00"/>
    <x v="0"/>
    <s v="BA"/>
    <s v="BA3305"/>
    <s v="LHR"/>
    <s v="CDG"/>
    <s v="France"/>
    <s v="Europe"/>
    <x v="1"/>
    <s v="A320"/>
    <n v="0"/>
    <n v="0"/>
    <n v="180"/>
    <n v="2"/>
    <n v="6"/>
    <n v="24"/>
    <n v="180"/>
    <s v="SHORT Afternoon"/>
  </r>
  <r>
    <d v="2025-08-09T00:00:00"/>
    <d v="1899-12-30T15:25:00"/>
    <x v="0"/>
    <s v="BA"/>
    <s v="BA9098"/>
    <s v="LHR"/>
    <s v="DXB"/>
    <s v="UAE"/>
    <s v="Middle East"/>
    <x v="0"/>
    <s v="A350"/>
    <n v="0"/>
    <n v="56"/>
    <n v="275"/>
    <n v="0"/>
    <n v="4"/>
    <n v="20"/>
    <n v="331"/>
    <s v="LONG Afternoon"/>
  </r>
  <r>
    <d v="2025-05-19T00:00:00"/>
    <d v="1899-12-30T21:48:00"/>
    <x v="2"/>
    <s v="BA"/>
    <s v="BA9594"/>
    <s v="LHR"/>
    <s v="VIE"/>
    <s v="Austria"/>
    <s v="Europe"/>
    <x v="1"/>
    <s v="A320"/>
    <n v="0"/>
    <n v="5"/>
    <n v="175"/>
    <n v="1"/>
    <n v="9"/>
    <n v="34"/>
    <n v="180"/>
    <s v="SHORT Evening"/>
  </r>
  <r>
    <d v="2025-04-25T00:00:00"/>
    <d v="1899-12-30T16:27:00"/>
    <x v="0"/>
    <s v="BA"/>
    <s v="BA1209"/>
    <s v="LHR"/>
    <s v="MAD"/>
    <s v="Spain"/>
    <s v="Europe"/>
    <x v="1"/>
    <s v="A320"/>
    <n v="0"/>
    <n v="18"/>
    <n v="162"/>
    <n v="1"/>
    <n v="10"/>
    <n v="36"/>
    <n v="180"/>
    <s v="SHORT Afternoon"/>
  </r>
  <r>
    <d v="2025-04-02T00:00:00"/>
    <d v="1899-12-30T15:15:00"/>
    <x v="0"/>
    <s v="BA"/>
    <s v="BA6622"/>
    <s v="LHR"/>
    <s v="VIE"/>
    <s v="Austria"/>
    <s v="Europe"/>
    <x v="1"/>
    <s v="A320"/>
    <n v="0"/>
    <n v="6"/>
    <n v="174"/>
    <n v="3"/>
    <n v="3"/>
    <n v="16"/>
    <n v="180"/>
    <s v="SHORT Afternoon"/>
  </r>
  <r>
    <d v="2025-09-18T00:00:00"/>
    <d v="1899-12-30T07:18:00"/>
    <x v="1"/>
    <s v="BA"/>
    <s v="BA3819"/>
    <s v="LHR"/>
    <s v="BCN"/>
    <s v="Spain"/>
    <s v="Europe"/>
    <x v="1"/>
    <s v="A320"/>
    <n v="0"/>
    <n v="10"/>
    <n v="170"/>
    <n v="0"/>
    <n v="15"/>
    <n v="50"/>
    <n v="180"/>
    <s v="SHORT Morning"/>
  </r>
  <r>
    <d v="2025-05-28T00:00:00"/>
    <d v="1899-12-30T09:37:00"/>
    <x v="1"/>
    <s v="BA"/>
    <s v="BA7027"/>
    <s v="LHR"/>
    <s v="HND"/>
    <s v="Japan"/>
    <s v="Asia"/>
    <x v="0"/>
    <s v="B787"/>
    <n v="8"/>
    <n v="42"/>
    <n v="166"/>
    <n v="0"/>
    <n v="2"/>
    <n v="15"/>
    <n v="216"/>
    <s v="LONG Morning"/>
  </r>
  <r>
    <d v="2025-08-10T00:00:00"/>
    <d v="1899-12-30T14:10:00"/>
    <x v="0"/>
    <s v="BA"/>
    <s v="BA3053"/>
    <s v="LHR"/>
    <s v="ORD"/>
    <s v="USA"/>
    <s v="North America"/>
    <x v="0"/>
    <s v="B787"/>
    <n v="8"/>
    <n v="48"/>
    <n v="200"/>
    <n v="0"/>
    <n v="0"/>
    <n v="5"/>
    <n v="256"/>
    <s v="LONG Afternoon"/>
  </r>
  <r>
    <d v="2025-09-10T00:00:00"/>
    <d v="1899-12-30T12:05:00"/>
    <x v="3"/>
    <s v="BA"/>
    <s v="BA6751"/>
    <s v="LHR"/>
    <s v="AMS"/>
    <s v="Netherlands"/>
    <s v="Europe"/>
    <x v="1"/>
    <s v="A320"/>
    <n v="0"/>
    <n v="10"/>
    <n v="170"/>
    <n v="1"/>
    <n v="10"/>
    <n v="36"/>
    <n v="180"/>
    <s v="SHORT Lunchtime"/>
  </r>
  <r>
    <d v="2025-08-16T00:00:00"/>
    <d v="1899-12-30T10:31:00"/>
    <x v="1"/>
    <s v="BA"/>
    <s v="BA5790"/>
    <s v="LHR"/>
    <s v="JFK"/>
    <s v="USA"/>
    <s v="North America"/>
    <x v="0"/>
    <s v="A380"/>
    <n v="14"/>
    <n v="97"/>
    <n v="358"/>
    <n v="0"/>
    <n v="3"/>
    <n v="18"/>
    <n v="469"/>
    <s v="LONG Morning"/>
  </r>
  <r>
    <d v="2025-04-25T00:00:00"/>
    <d v="1899-12-30T16:50:00"/>
    <x v="0"/>
    <s v="BA"/>
    <s v="BA6085"/>
    <s v="LHR"/>
    <s v="DXB"/>
    <s v="UAE"/>
    <s v="Middle East"/>
    <x v="0"/>
    <s v="B777"/>
    <n v="0"/>
    <n v="32"/>
    <n v="304"/>
    <n v="0"/>
    <n v="10"/>
    <n v="35"/>
    <n v="336"/>
    <s v="LONG Afternoon"/>
  </r>
  <r>
    <d v="2025-10-21T00:00:00"/>
    <d v="1899-12-30T22:24:00"/>
    <x v="2"/>
    <s v="BA"/>
    <s v="BA6631"/>
    <s v="LHR"/>
    <s v="MUC"/>
    <s v="Germany"/>
    <s v="Europe"/>
    <x v="1"/>
    <s v="A320"/>
    <n v="0"/>
    <n v="12"/>
    <n v="168"/>
    <n v="1"/>
    <n v="0"/>
    <n v="0"/>
    <n v="180"/>
    <s v="SHORT Evening"/>
  </r>
  <r>
    <d v="2025-08-30T00:00:00"/>
    <d v="1899-12-30T08:41:00"/>
    <x v="1"/>
    <s v="BA"/>
    <s v="BA4573"/>
    <s v="LHR"/>
    <s v="BCN"/>
    <s v="Spain"/>
    <s v="Europe"/>
    <x v="1"/>
    <s v="A320"/>
    <n v="0"/>
    <n v="7"/>
    <n v="173"/>
    <n v="0"/>
    <n v="15"/>
    <n v="52"/>
    <n v="180"/>
    <s v="SHORT Morning"/>
  </r>
  <r>
    <d v="2025-05-05T00:00:00"/>
    <d v="1899-12-30T14:20:00"/>
    <x v="0"/>
    <s v="BA"/>
    <s v="BA3791"/>
    <s v="LHR"/>
    <s v="CDG"/>
    <s v="France"/>
    <s v="Europe"/>
    <x v="1"/>
    <s v="A320"/>
    <n v="0"/>
    <n v="14"/>
    <n v="166"/>
    <n v="2"/>
    <n v="11"/>
    <n v="41"/>
    <n v="180"/>
    <s v="SHORT Afternoon"/>
  </r>
  <r>
    <d v="2025-04-24T00:00:00"/>
    <d v="1899-12-30T11:45:00"/>
    <x v="1"/>
    <s v="BA"/>
    <s v="BA7131"/>
    <s v="LHR"/>
    <s v="AMS"/>
    <s v="Netherlands"/>
    <s v="Europe"/>
    <x v="1"/>
    <s v="A320"/>
    <n v="0"/>
    <n v="12"/>
    <n v="168"/>
    <n v="1"/>
    <n v="0"/>
    <n v="7"/>
    <n v="180"/>
    <s v="SHORT Morning"/>
  </r>
  <r>
    <d v="2025-05-15T00:00:00"/>
    <d v="1899-12-30T10:18:00"/>
    <x v="1"/>
    <s v="BA"/>
    <s v="BA6985"/>
    <s v="LHR"/>
    <s v="HND"/>
    <s v="Japan"/>
    <s v="Asia"/>
    <x v="0"/>
    <s v="B787"/>
    <n v="0"/>
    <n v="31"/>
    <n v="173"/>
    <n v="0"/>
    <n v="0"/>
    <n v="7"/>
    <n v="204"/>
    <s v="LONG Morning"/>
  </r>
  <r>
    <d v="2025-05-02T00:00:00"/>
    <d v="1899-12-30T22:15:00"/>
    <x v="2"/>
    <s v="BA"/>
    <s v="BA7730"/>
    <s v="LHR"/>
    <s v="DFW"/>
    <s v="USA"/>
    <s v="North America"/>
    <x v="0"/>
    <s v="B787"/>
    <n v="8"/>
    <n v="42"/>
    <n v="166"/>
    <n v="0"/>
    <n v="17"/>
    <n v="56"/>
    <n v="216"/>
    <s v="LONG Evening"/>
  </r>
  <r>
    <d v="2025-09-09T00:00:00"/>
    <d v="1899-12-30T21:49:00"/>
    <x v="2"/>
    <s v="BA"/>
    <s v="BA8539"/>
    <s v="LHR"/>
    <s v="BCN"/>
    <s v="Spain"/>
    <s v="Europe"/>
    <x v="1"/>
    <s v="A320"/>
    <n v="0"/>
    <n v="11"/>
    <n v="169"/>
    <n v="0"/>
    <n v="4"/>
    <n v="19"/>
    <n v="180"/>
    <s v="SHORT Evening"/>
  </r>
  <r>
    <d v="2025-05-30T00:00:00"/>
    <d v="1899-12-30T20:29:00"/>
    <x v="2"/>
    <s v="BA"/>
    <s v="BA9146"/>
    <s v="LHR"/>
    <s v="VIE"/>
    <s v="Austria"/>
    <s v="Europe"/>
    <x v="1"/>
    <s v="A320"/>
    <n v="0"/>
    <n v="18"/>
    <n v="162"/>
    <n v="5"/>
    <n v="3"/>
    <n v="17"/>
    <n v="180"/>
    <s v="SHORT Evening"/>
  </r>
  <r>
    <d v="2025-07-10T00:00:00"/>
    <d v="1899-12-30T12:51:00"/>
    <x v="3"/>
    <s v="BA"/>
    <s v="BA7111"/>
    <s v="LHR"/>
    <s v="MAD"/>
    <s v="Spain"/>
    <s v="Europe"/>
    <x v="1"/>
    <s v="A320"/>
    <n v="0"/>
    <n v="11"/>
    <n v="169"/>
    <n v="0"/>
    <n v="0"/>
    <n v="0"/>
    <n v="180"/>
    <s v="SHORT Lunchtime"/>
  </r>
  <r>
    <d v="2025-10-30T00:00:00"/>
    <d v="1899-12-30T13:01:00"/>
    <x v="3"/>
    <s v="BA"/>
    <s v="BA3762"/>
    <s v="LHR"/>
    <s v="ZRH"/>
    <s v="Switzerland"/>
    <s v="Europe"/>
    <x v="1"/>
    <s v="A320"/>
    <n v="0"/>
    <n v="13"/>
    <n v="167"/>
    <n v="0"/>
    <n v="6"/>
    <n v="25"/>
    <n v="180"/>
    <s v="SHORT Lunchtime"/>
  </r>
  <r>
    <d v="2025-09-21T00:00:00"/>
    <d v="1899-12-30T16:46:00"/>
    <x v="0"/>
    <s v="BA"/>
    <s v="BA6405"/>
    <s v="LHR"/>
    <s v="HND"/>
    <s v="Japan"/>
    <s v="Asia"/>
    <x v="0"/>
    <s v="B777"/>
    <n v="0"/>
    <n v="48"/>
    <n v="224"/>
    <n v="1"/>
    <n v="7"/>
    <n v="27"/>
    <n v="272"/>
    <s v="LONG Afternoon"/>
  </r>
  <r>
    <d v="2025-08-25T00:00:00"/>
    <d v="1899-12-30T06:32:00"/>
    <x v="1"/>
    <s v="BA"/>
    <s v="BA8947"/>
    <s v="LHR"/>
    <s v="ZRH"/>
    <s v="Switzerland"/>
    <s v="Europe"/>
    <x v="1"/>
    <s v="A320"/>
    <n v="0"/>
    <n v="13"/>
    <n v="167"/>
    <n v="2"/>
    <n v="12"/>
    <n v="41"/>
    <n v="180"/>
    <s v="SHORT Morning"/>
  </r>
  <r>
    <d v="2025-06-05T00:00:00"/>
    <d v="1899-12-30T16:56:00"/>
    <x v="0"/>
    <s v="BA"/>
    <s v="BA3731"/>
    <s v="LHR"/>
    <s v="LAX"/>
    <s v="USA"/>
    <s v="North America"/>
    <x v="0"/>
    <s v="A350"/>
    <n v="0"/>
    <n v="56"/>
    <n v="275"/>
    <n v="1"/>
    <n v="0"/>
    <n v="8"/>
    <n v="331"/>
    <s v="LONG Afternoon"/>
  </r>
  <r>
    <d v="2025-04-08T00:00:00"/>
    <d v="1899-12-30T20:00:00"/>
    <x v="2"/>
    <s v="BA"/>
    <s v="BA9383"/>
    <s v="LHR"/>
    <s v="ZRH"/>
    <s v="Switzerland"/>
    <s v="Europe"/>
    <x v="1"/>
    <s v="A320"/>
    <n v="0"/>
    <n v="17"/>
    <n v="163"/>
    <n v="1"/>
    <n v="0"/>
    <n v="7"/>
    <n v="180"/>
    <s v="SHORT Evening"/>
  </r>
  <r>
    <d v="2025-09-07T00:00:00"/>
    <d v="1899-12-30T08:25:00"/>
    <x v="1"/>
    <s v="BA"/>
    <s v="BA7943"/>
    <s v="LHR"/>
    <s v="HND"/>
    <s v="Japan"/>
    <s v="Asia"/>
    <x v="0"/>
    <s v="B787"/>
    <n v="8"/>
    <n v="42"/>
    <n v="166"/>
    <n v="0"/>
    <n v="10"/>
    <n v="37"/>
    <n v="216"/>
    <s v="LONG Morning"/>
  </r>
  <r>
    <d v="2025-04-22T00:00:00"/>
    <d v="1899-12-30T20:59:00"/>
    <x v="2"/>
    <s v="BA"/>
    <s v="BA7192"/>
    <s v="LHR"/>
    <s v="MUC"/>
    <s v="Germany"/>
    <s v="Europe"/>
    <x v="1"/>
    <s v="A320"/>
    <n v="0"/>
    <n v="14"/>
    <n v="166"/>
    <n v="0"/>
    <n v="13"/>
    <n v="46"/>
    <n v="180"/>
    <s v="SHORT Evening"/>
  </r>
  <r>
    <d v="2025-09-06T00:00:00"/>
    <d v="1899-12-30T15:56:00"/>
    <x v="0"/>
    <s v="BA"/>
    <s v="BA8778"/>
    <s v="LHR"/>
    <s v="MAD"/>
    <s v="Spain"/>
    <s v="Europe"/>
    <x v="1"/>
    <s v="A320"/>
    <n v="0"/>
    <n v="17"/>
    <n v="163"/>
    <n v="0"/>
    <n v="0"/>
    <n v="6"/>
    <n v="180"/>
    <s v="SHORT Afternoon"/>
  </r>
  <r>
    <d v="2025-05-07T00:00:00"/>
    <d v="1899-12-30T15:47:00"/>
    <x v="0"/>
    <s v="BA"/>
    <s v="BA9124"/>
    <s v="LHR"/>
    <s v="FRA"/>
    <s v="Germany"/>
    <s v="Europe"/>
    <x v="1"/>
    <s v="A320"/>
    <n v="0"/>
    <n v="4"/>
    <n v="176"/>
    <n v="2"/>
    <n v="14"/>
    <n v="47"/>
    <n v="180"/>
    <s v="SHORT Afternoon"/>
  </r>
  <r>
    <d v="2025-06-26T00:00:00"/>
    <d v="1899-12-30T11:30:00"/>
    <x v="1"/>
    <s v="BA"/>
    <s v="BA4896"/>
    <s v="LHR"/>
    <s v="FRA"/>
    <s v="Germany"/>
    <s v="Europe"/>
    <x v="1"/>
    <s v="A320"/>
    <n v="0"/>
    <n v="19"/>
    <n v="161"/>
    <n v="1"/>
    <n v="8"/>
    <n v="31"/>
    <n v="180"/>
    <s v="SHORT Morning"/>
  </r>
  <r>
    <d v="2025-05-10T00:00:00"/>
    <d v="1899-12-30T18:43:00"/>
    <x v="2"/>
    <s v="BA"/>
    <s v="BA7385"/>
    <s v="LHR"/>
    <s v="FRA"/>
    <s v="Germany"/>
    <s v="Europe"/>
    <x v="1"/>
    <s v="A320"/>
    <n v="0"/>
    <n v="5"/>
    <n v="175"/>
    <n v="1"/>
    <n v="14"/>
    <n v="47"/>
    <n v="180"/>
    <s v="SHORT Evening"/>
  </r>
  <r>
    <d v="2025-07-15T00:00:00"/>
    <d v="1899-12-30T09:02:00"/>
    <x v="1"/>
    <s v="BA"/>
    <s v="BA9795"/>
    <s v="LHR"/>
    <s v="FRA"/>
    <s v="Germany"/>
    <s v="Europe"/>
    <x v="1"/>
    <s v="A320"/>
    <n v="0"/>
    <n v="1"/>
    <n v="179"/>
    <n v="1"/>
    <n v="7"/>
    <n v="29"/>
    <n v="180"/>
    <s v="SHORT Morning"/>
  </r>
  <r>
    <d v="2025-06-11T00:00:00"/>
    <d v="1899-12-30T14:58:00"/>
    <x v="0"/>
    <s v="BA"/>
    <s v="BA7056"/>
    <s v="LHR"/>
    <s v="ZRH"/>
    <s v="Switzerland"/>
    <s v="Europe"/>
    <x v="1"/>
    <s v="A320"/>
    <n v="0"/>
    <n v="16"/>
    <n v="164"/>
    <n v="0"/>
    <n v="0"/>
    <n v="0"/>
    <n v="180"/>
    <s v="SHORT Afternoon"/>
  </r>
  <r>
    <d v="2025-10-04T00:00:00"/>
    <d v="1899-12-30T11:35:00"/>
    <x v="1"/>
    <s v="BA"/>
    <s v="BA2167"/>
    <s v="LHR"/>
    <s v="BCN"/>
    <s v="Spain"/>
    <s v="Europe"/>
    <x v="1"/>
    <s v="A320"/>
    <n v="0"/>
    <n v="0"/>
    <n v="180"/>
    <n v="0"/>
    <n v="7"/>
    <n v="28"/>
    <n v="180"/>
    <s v="SHORT Morning"/>
  </r>
  <r>
    <d v="2025-08-20T00:00:00"/>
    <d v="1899-12-30T14:37:00"/>
    <x v="0"/>
    <s v="BA"/>
    <s v="BA9628"/>
    <s v="LHR"/>
    <s v="MAD"/>
    <s v="Spain"/>
    <s v="Europe"/>
    <x v="1"/>
    <s v="A320"/>
    <n v="0"/>
    <n v="0"/>
    <n v="180"/>
    <n v="0"/>
    <n v="14"/>
    <n v="47"/>
    <n v="180"/>
    <s v="SHORT Afternoon"/>
  </r>
  <r>
    <d v="2025-09-13T00:00:00"/>
    <d v="1899-12-30T09:12:00"/>
    <x v="1"/>
    <s v="BA"/>
    <s v="BA2244"/>
    <s v="LHR"/>
    <s v="AMS"/>
    <s v="Netherlands"/>
    <s v="Europe"/>
    <x v="1"/>
    <s v="A320"/>
    <n v="0"/>
    <n v="0"/>
    <n v="180"/>
    <n v="0"/>
    <n v="3"/>
    <n v="16"/>
    <n v="180"/>
    <s v="SHORT Morning"/>
  </r>
  <r>
    <d v="2025-06-04T00:00:00"/>
    <d v="1899-12-30T16:32:00"/>
    <x v="0"/>
    <s v="BA"/>
    <s v="BA2708"/>
    <s v="LHR"/>
    <s v="HND"/>
    <s v="Japan"/>
    <s v="Asia"/>
    <x v="0"/>
    <s v="A350"/>
    <n v="0"/>
    <n v="56"/>
    <n v="275"/>
    <n v="1"/>
    <n v="6"/>
    <n v="24"/>
    <n v="331"/>
    <s v="LONG Afternoon"/>
  </r>
  <r>
    <d v="2025-05-08T00:00:00"/>
    <d v="1899-12-30T22:20:00"/>
    <x v="2"/>
    <s v="BA"/>
    <s v="BA6569"/>
    <s v="LHR"/>
    <s v="ZRH"/>
    <s v="Switzerland"/>
    <s v="Europe"/>
    <x v="1"/>
    <s v="A320"/>
    <n v="0"/>
    <n v="5"/>
    <n v="175"/>
    <n v="0"/>
    <n v="7"/>
    <n v="28"/>
    <n v="180"/>
    <s v="SHORT Evening"/>
  </r>
  <r>
    <d v="2025-06-27T00:00:00"/>
    <d v="1899-12-30T15:45:00"/>
    <x v="0"/>
    <s v="BA"/>
    <s v="BA6483"/>
    <s v="LHR"/>
    <s v="VIE"/>
    <s v="Austria"/>
    <s v="Europe"/>
    <x v="1"/>
    <s v="A320"/>
    <n v="0"/>
    <n v="9"/>
    <n v="171"/>
    <n v="1"/>
    <n v="0"/>
    <n v="0"/>
    <n v="180"/>
    <s v="SHORT Afternoon"/>
  </r>
  <r>
    <d v="2025-05-04T00:00:00"/>
    <d v="1899-12-30T11:15:00"/>
    <x v="1"/>
    <s v="BA"/>
    <s v="BA7533"/>
    <s v="LHR"/>
    <s v="DFW"/>
    <s v="USA"/>
    <s v="North America"/>
    <x v="0"/>
    <s v="B777"/>
    <n v="8"/>
    <n v="49"/>
    <n v="178"/>
    <n v="1"/>
    <n v="17"/>
    <n v="56"/>
    <n v="235"/>
    <s v="LONG Morning"/>
  </r>
  <r>
    <d v="2025-06-19T00:00:00"/>
    <d v="1899-12-30T08:26:00"/>
    <x v="1"/>
    <s v="BA"/>
    <s v="BA4180"/>
    <s v="LHR"/>
    <s v="ZRH"/>
    <s v="Switzerland"/>
    <s v="Europe"/>
    <x v="1"/>
    <s v="A320"/>
    <n v="0"/>
    <n v="3"/>
    <n v="177"/>
    <n v="0"/>
    <n v="3"/>
    <n v="16"/>
    <n v="180"/>
    <s v="SHORT Morning"/>
  </r>
  <r>
    <d v="2025-06-26T00:00:00"/>
    <d v="1899-12-30T07:56:00"/>
    <x v="1"/>
    <s v="BA"/>
    <s v="BA1401"/>
    <s v="LHR"/>
    <s v="IST"/>
    <s v="Turkey"/>
    <s v="Europe"/>
    <x v="1"/>
    <s v="A320"/>
    <n v="0"/>
    <n v="3"/>
    <n v="177"/>
    <n v="0"/>
    <n v="11"/>
    <n v="38"/>
    <n v="180"/>
    <s v="SHORT Morning"/>
  </r>
  <r>
    <d v="2025-05-24T00:00:00"/>
    <d v="1899-12-30T10:45:00"/>
    <x v="1"/>
    <s v="BA"/>
    <s v="BA1363"/>
    <s v="LHR"/>
    <s v="HND"/>
    <s v="Japan"/>
    <s v="Asia"/>
    <x v="0"/>
    <s v="B777"/>
    <n v="0"/>
    <n v="32"/>
    <n v="300"/>
    <n v="0"/>
    <n v="7"/>
    <n v="29"/>
    <n v="332"/>
    <s v="LONG Morning"/>
  </r>
  <r>
    <d v="2025-08-05T00:00:00"/>
    <d v="1899-12-30T15:37:00"/>
    <x v="0"/>
    <s v="BA"/>
    <s v="BA3981"/>
    <s v="LHR"/>
    <s v="MAD"/>
    <s v="Spain"/>
    <s v="Europe"/>
    <x v="1"/>
    <s v="A320"/>
    <n v="0"/>
    <n v="17"/>
    <n v="163"/>
    <n v="0"/>
    <n v="15"/>
    <n v="50"/>
    <n v="180"/>
    <s v="SHORT Afternoon"/>
  </r>
  <r>
    <d v="2025-05-25T00:00:00"/>
    <d v="1899-12-30T07:48:00"/>
    <x v="1"/>
    <s v="BA"/>
    <s v="BA9069"/>
    <s v="LHR"/>
    <s v="ORD"/>
    <s v="USA"/>
    <s v="North America"/>
    <x v="0"/>
    <s v="A350"/>
    <n v="0"/>
    <n v="56"/>
    <n v="275"/>
    <n v="1"/>
    <n v="10"/>
    <n v="37"/>
    <n v="331"/>
    <s v="LONG Morning"/>
  </r>
  <r>
    <d v="2025-10-09T00:00:00"/>
    <d v="1899-12-30T06:50:00"/>
    <x v="1"/>
    <s v="BA"/>
    <s v="BA2714"/>
    <s v="LHR"/>
    <s v="MAD"/>
    <s v="Spain"/>
    <s v="Europe"/>
    <x v="1"/>
    <s v="A320"/>
    <n v="0"/>
    <n v="11"/>
    <n v="169"/>
    <n v="0"/>
    <n v="6"/>
    <n v="27"/>
    <n v="180"/>
    <s v="SHORT Morning"/>
  </r>
  <r>
    <d v="2025-07-26T00:00:00"/>
    <d v="1899-12-30T06:24:00"/>
    <x v="1"/>
    <s v="BA"/>
    <s v="BA5388"/>
    <s v="LHR"/>
    <s v="HND"/>
    <s v="Japan"/>
    <s v="Asia"/>
    <x v="0"/>
    <s v="B787"/>
    <n v="0"/>
    <n v="35"/>
    <n v="179"/>
    <n v="1"/>
    <n v="3"/>
    <n v="16"/>
    <n v="214"/>
    <s v="LONG Morning"/>
  </r>
  <r>
    <d v="2025-10-04T00:00:00"/>
    <d v="1899-12-30T08:15:00"/>
    <x v="1"/>
    <s v="BA"/>
    <s v="BA5876"/>
    <s v="LHR"/>
    <s v="CDG"/>
    <s v="France"/>
    <s v="Europe"/>
    <x v="1"/>
    <s v="A320"/>
    <n v="0"/>
    <n v="14"/>
    <n v="166"/>
    <n v="1"/>
    <n v="12"/>
    <n v="43"/>
    <n v="180"/>
    <s v="SHORT Morning"/>
  </r>
  <r>
    <d v="2025-07-05T00:00:00"/>
    <d v="1899-12-30T15:11:00"/>
    <x v="0"/>
    <s v="BA"/>
    <s v="BA8055"/>
    <s v="LHR"/>
    <s v="ZRH"/>
    <s v="Switzerland"/>
    <s v="Europe"/>
    <x v="1"/>
    <s v="A320"/>
    <n v="0"/>
    <n v="18"/>
    <n v="162"/>
    <n v="0"/>
    <n v="0"/>
    <n v="1"/>
    <n v="180"/>
    <s v="SHORT Afternoon"/>
  </r>
  <r>
    <d v="2025-09-03T00:00:00"/>
    <d v="1899-12-30T16:28:00"/>
    <x v="0"/>
    <s v="BA"/>
    <s v="BA3729"/>
    <s v="LHR"/>
    <s v="DFW"/>
    <s v="USA"/>
    <s v="North America"/>
    <x v="0"/>
    <s v="A350"/>
    <n v="0"/>
    <n v="56"/>
    <n v="275"/>
    <n v="1"/>
    <n v="11"/>
    <n v="40"/>
    <n v="331"/>
    <s v="LONG Afternoon"/>
  </r>
  <r>
    <d v="2025-04-02T00:00:00"/>
    <d v="1899-12-30T12:06:00"/>
    <x v="3"/>
    <s v="BA"/>
    <s v="BA3726"/>
    <s v="LHR"/>
    <s v="VIE"/>
    <s v="Austria"/>
    <s v="Europe"/>
    <x v="1"/>
    <s v="A320"/>
    <n v="0"/>
    <n v="16"/>
    <n v="164"/>
    <n v="1"/>
    <n v="2"/>
    <n v="13"/>
    <n v="180"/>
    <s v="SHORT Lunchtime"/>
  </r>
  <r>
    <d v="2025-09-10T00:00:00"/>
    <d v="1899-12-30T09:45:00"/>
    <x v="1"/>
    <s v="BA"/>
    <s v="BA1952"/>
    <s v="LHR"/>
    <s v="LAX"/>
    <s v="USA"/>
    <s v="North America"/>
    <x v="0"/>
    <s v="B777"/>
    <n v="0"/>
    <n v="32"/>
    <n v="304"/>
    <n v="1"/>
    <n v="15"/>
    <n v="50"/>
    <n v="336"/>
    <s v="LONG Morning"/>
  </r>
  <r>
    <d v="2025-10-04T00:00:00"/>
    <d v="1899-12-30T09:12:00"/>
    <x v="1"/>
    <s v="BA"/>
    <s v="BA7337"/>
    <s v="LHR"/>
    <s v="ORD"/>
    <s v="USA"/>
    <s v="North America"/>
    <x v="0"/>
    <s v="B777"/>
    <n v="0"/>
    <n v="48"/>
    <n v="224"/>
    <n v="0"/>
    <n v="9"/>
    <n v="33"/>
    <n v="272"/>
    <s v="LONG Morning"/>
  </r>
  <r>
    <d v="2025-09-29T00:00:00"/>
    <d v="1899-12-30T10:42:00"/>
    <x v="1"/>
    <s v="BA"/>
    <s v="BA5687"/>
    <s v="LHR"/>
    <s v="ORD"/>
    <s v="USA"/>
    <s v="North America"/>
    <x v="0"/>
    <s v="A350"/>
    <n v="0"/>
    <n v="56"/>
    <n v="275"/>
    <n v="0"/>
    <n v="11"/>
    <n v="40"/>
    <n v="331"/>
    <s v="LONG Morning"/>
  </r>
  <r>
    <d v="2025-10-21T00:00:00"/>
    <d v="1899-12-30T08:58:00"/>
    <x v="1"/>
    <s v="BA"/>
    <s v="BA1600"/>
    <s v="LHR"/>
    <s v="ZRH"/>
    <s v="Switzerland"/>
    <s v="Europe"/>
    <x v="1"/>
    <s v="A320"/>
    <n v="0"/>
    <n v="19"/>
    <n v="161"/>
    <n v="0"/>
    <n v="8"/>
    <n v="32"/>
    <n v="180"/>
    <s v="SHORT Morning"/>
  </r>
  <r>
    <d v="2025-10-28T00:00:00"/>
    <d v="1899-12-30T13:14:00"/>
    <x v="3"/>
    <s v="BA"/>
    <s v="BA6097"/>
    <s v="LHR"/>
    <s v="CDG"/>
    <s v="France"/>
    <s v="Europe"/>
    <x v="1"/>
    <s v="A320"/>
    <n v="0"/>
    <n v="14"/>
    <n v="166"/>
    <n v="0"/>
    <n v="0"/>
    <n v="3"/>
    <n v="180"/>
    <s v="SHORT Lunchtime"/>
  </r>
  <r>
    <d v="2025-10-25T00:00:00"/>
    <d v="1899-12-30T12:24:00"/>
    <x v="3"/>
    <s v="BA"/>
    <s v="BA1875"/>
    <s v="LHR"/>
    <s v="MUC"/>
    <s v="Germany"/>
    <s v="Europe"/>
    <x v="1"/>
    <s v="A320"/>
    <n v="0"/>
    <n v="17"/>
    <n v="163"/>
    <n v="1"/>
    <n v="3"/>
    <n v="17"/>
    <n v="180"/>
    <s v="SHORT Lunchtime"/>
  </r>
  <r>
    <d v="2025-10-24T00:00:00"/>
    <d v="1899-12-30T19:46:00"/>
    <x v="2"/>
    <s v="BA"/>
    <s v="BA7517"/>
    <s v="LHR"/>
    <s v="FRA"/>
    <s v="Germany"/>
    <s v="Europe"/>
    <x v="1"/>
    <s v="A320"/>
    <n v="0"/>
    <n v="9"/>
    <n v="171"/>
    <n v="1"/>
    <n v="11"/>
    <n v="41"/>
    <n v="180"/>
    <s v="SHORT Evening"/>
  </r>
  <r>
    <d v="2025-10-05T00:00:00"/>
    <d v="1899-12-30T10:16:00"/>
    <x v="1"/>
    <s v="BA"/>
    <s v="BA6717"/>
    <s v="LHR"/>
    <s v="AMS"/>
    <s v="Netherlands"/>
    <s v="Europe"/>
    <x v="1"/>
    <s v="A320"/>
    <n v="0"/>
    <n v="12"/>
    <n v="168"/>
    <n v="2"/>
    <n v="9"/>
    <n v="33"/>
    <n v="180"/>
    <s v="SHORT Morning"/>
  </r>
  <r>
    <d v="2025-10-01T00:00:00"/>
    <d v="1899-12-30T21:23:00"/>
    <x v="2"/>
    <s v="BA"/>
    <s v="BA6020"/>
    <s v="LHR"/>
    <s v="MUC"/>
    <s v="Germany"/>
    <s v="Europe"/>
    <x v="1"/>
    <s v="A320"/>
    <n v="0"/>
    <n v="9"/>
    <n v="171"/>
    <n v="0"/>
    <n v="14"/>
    <n v="49"/>
    <n v="180"/>
    <s v="SHORT Evening"/>
  </r>
  <r>
    <d v="2025-07-21T00:00:00"/>
    <d v="1899-12-30T12:59:00"/>
    <x v="3"/>
    <s v="BA"/>
    <s v="BA3052"/>
    <s v="LHR"/>
    <s v="VIE"/>
    <s v="Austria"/>
    <s v="Europe"/>
    <x v="1"/>
    <s v="A320"/>
    <n v="0"/>
    <n v="7"/>
    <n v="173"/>
    <n v="0"/>
    <n v="10"/>
    <n v="37"/>
    <n v="180"/>
    <s v="SHORT Lunchtime"/>
  </r>
  <r>
    <d v="2025-08-04T00:00:00"/>
    <d v="1899-12-30T07:49:00"/>
    <x v="1"/>
    <s v="BA"/>
    <s v="BA5288"/>
    <s v="LHR"/>
    <s v="HND"/>
    <s v="Japan"/>
    <s v="Asia"/>
    <x v="0"/>
    <s v="B777"/>
    <n v="0"/>
    <n v="32"/>
    <n v="300"/>
    <n v="1"/>
    <n v="2"/>
    <n v="15"/>
    <n v="332"/>
    <s v="LONG Morning"/>
  </r>
  <r>
    <d v="2025-10-15T00:00:00"/>
    <d v="1899-12-30T13:25:00"/>
    <x v="3"/>
    <s v="BA"/>
    <s v="BA2551"/>
    <s v="LHR"/>
    <s v="LAX"/>
    <s v="USA"/>
    <s v="North America"/>
    <x v="0"/>
    <s v="B787"/>
    <n v="8"/>
    <n v="42"/>
    <n v="166"/>
    <n v="0"/>
    <n v="3"/>
    <n v="18"/>
    <n v="216"/>
    <s v="LONG Lunchtime"/>
  </r>
  <r>
    <d v="2025-07-14T00:00:00"/>
    <d v="1899-12-30T13:07:00"/>
    <x v="3"/>
    <s v="BA"/>
    <s v="BA7612"/>
    <s v="LHR"/>
    <s v="JFK"/>
    <s v="USA"/>
    <s v="North America"/>
    <x v="0"/>
    <s v="B777"/>
    <n v="0"/>
    <n v="32"/>
    <n v="300"/>
    <n v="0"/>
    <n v="8"/>
    <n v="32"/>
    <n v="332"/>
    <s v="LONG Lunchtime"/>
  </r>
  <r>
    <d v="2025-04-25T00:00:00"/>
    <d v="1899-12-30T16:46:00"/>
    <x v="0"/>
    <s v="BA"/>
    <s v="BA3307"/>
    <s v="LHR"/>
    <s v="HND"/>
    <s v="Japan"/>
    <s v="Asia"/>
    <x v="0"/>
    <s v="B777"/>
    <n v="0"/>
    <n v="48"/>
    <n v="224"/>
    <n v="0"/>
    <n v="0"/>
    <n v="0"/>
    <n v="272"/>
    <s v="LONG Afternoon"/>
  </r>
  <r>
    <d v="2025-08-08T00:00:00"/>
    <d v="1899-12-30T14:45:00"/>
    <x v="0"/>
    <s v="BA"/>
    <s v="BA6024"/>
    <s v="LHR"/>
    <s v="AMS"/>
    <s v="Netherlands"/>
    <s v="Europe"/>
    <x v="1"/>
    <s v="A320"/>
    <n v="0"/>
    <n v="14"/>
    <n v="166"/>
    <n v="0"/>
    <n v="17"/>
    <n v="56"/>
    <n v="180"/>
    <s v="SHORT Afternoon"/>
  </r>
  <r>
    <d v="2025-09-09T00:00:00"/>
    <d v="1899-12-30T11:42:00"/>
    <x v="1"/>
    <s v="BA"/>
    <s v="BA1040"/>
    <s v="LHR"/>
    <s v="DXB"/>
    <s v="UAE"/>
    <s v="Middle East"/>
    <x v="0"/>
    <s v="B787"/>
    <n v="8"/>
    <n v="42"/>
    <n v="166"/>
    <n v="1"/>
    <n v="10"/>
    <n v="37"/>
    <n v="216"/>
    <s v="LONG Morning"/>
  </r>
  <r>
    <d v="2025-06-19T00:00:00"/>
    <d v="1899-12-30T11:45:00"/>
    <x v="1"/>
    <s v="BA"/>
    <s v="BA9913"/>
    <s v="LHR"/>
    <s v="HND"/>
    <s v="Japan"/>
    <s v="Asia"/>
    <x v="0"/>
    <s v="B777"/>
    <n v="0"/>
    <n v="32"/>
    <n v="304"/>
    <n v="0"/>
    <n v="14"/>
    <n v="49"/>
    <n v="336"/>
    <s v="LONG Morning"/>
  </r>
  <r>
    <d v="2025-07-29T00:00:00"/>
    <d v="1899-12-30T08:17:00"/>
    <x v="1"/>
    <s v="BA"/>
    <s v="BA3994"/>
    <s v="LHR"/>
    <s v="ORD"/>
    <s v="USA"/>
    <s v="North America"/>
    <x v="0"/>
    <s v="B787"/>
    <n v="0"/>
    <n v="35"/>
    <n v="179"/>
    <n v="1"/>
    <n v="0"/>
    <n v="6"/>
    <n v="214"/>
    <s v="LONG Morning"/>
  </r>
  <r>
    <d v="2025-08-18T00:00:00"/>
    <d v="1899-12-30T06:22:00"/>
    <x v="1"/>
    <s v="BA"/>
    <s v="BA5400"/>
    <s v="LHR"/>
    <s v="JFK"/>
    <s v="USA"/>
    <s v="North America"/>
    <x v="0"/>
    <s v="B787"/>
    <n v="0"/>
    <n v="31"/>
    <n v="173"/>
    <n v="1"/>
    <n v="15"/>
    <n v="50"/>
    <n v="204"/>
    <s v="LONG Morning"/>
  </r>
  <r>
    <d v="2025-07-30T00:00:00"/>
    <d v="1899-12-30T12:13:00"/>
    <x v="3"/>
    <s v="BA"/>
    <s v="BA9672"/>
    <s v="LHR"/>
    <s v="BCN"/>
    <s v="Spain"/>
    <s v="Europe"/>
    <x v="1"/>
    <s v="A320"/>
    <n v="0"/>
    <n v="9"/>
    <n v="171"/>
    <n v="0"/>
    <n v="20"/>
    <n v="65"/>
    <n v="180"/>
    <s v="SHORT Lunchtime"/>
  </r>
  <r>
    <d v="2025-09-07T00:00:00"/>
    <d v="1899-12-30T18:58:00"/>
    <x v="2"/>
    <s v="BA"/>
    <s v="BA3560"/>
    <s v="LHR"/>
    <s v="FRA"/>
    <s v="Germany"/>
    <s v="Europe"/>
    <x v="1"/>
    <s v="A320"/>
    <n v="0"/>
    <n v="4"/>
    <n v="176"/>
    <n v="2"/>
    <n v="1"/>
    <n v="10"/>
    <n v="180"/>
    <s v="SHORT Evening"/>
  </r>
  <r>
    <d v="2025-06-21T00:00:00"/>
    <d v="1899-12-30T11:59:00"/>
    <x v="1"/>
    <s v="BA"/>
    <s v="BA8960"/>
    <s v="LHR"/>
    <s v="HND"/>
    <s v="Japan"/>
    <s v="Asia"/>
    <x v="0"/>
    <s v="B777"/>
    <n v="0"/>
    <n v="48"/>
    <n v="224"/>
    <n v="0"/>
    <n v="12"/>
    <n v="42"/>
    <n v="272"/>
    <s v="LONG Morning"/>
  </r>
  <r>
    <d v="2025-08-30T00:00:00"/>
    <d v="1899-12-30T22:05:00"/>
    <x v="2"/>
    <s v="BA"/>
    <s v="BA8934"/>
    <s v="LHR"/>
    <s v="LAX"/>
    <s v="USA"/>
    <s v="North America"/>
    <x v="0"/>
    <s v="B777"/>
    <n v="8"/>
    <n v="49"/>
    <n v="178"/>
    <n v="2"/>
    <n v="8"/>
    <n v="30"/>
    <n v="235"/>
    <s v="LONG Evening"/>
  </r>
  <r>
    <d v="2025-06-11T00:00:00"/>
    <d v="1899-12-30T21:55:00"/>
    <x v="2"/>
    <s v="BA"/>
    <s v="BA1576"/>
    <s v="LHR"/>
    <s v="DFW"/>
    <s v="USA"/>
    <s v="North America"/>
    <x v="0"/>
    <s v="A350"/>
    <n v="0"/>
    <n v="56"/>
    <n v="275"/>
    <n v="0"/>
    <n v="0"/>
    <n v="6"/>
    <n v="331"/>
    <s v="LONG Evening"/>
  </r>
  <r>
    <d v="2025-05-21T00:00:00"/>
    <d v="1899-12-30T08:56:00"/>
    <x v="1"/>
    <s v="BA"/>
    <s v="BA2685"/>
    <s v="LHR"/>
    <s v="HND"/>
    <s v="Japan"/>
    <s v="Asia"/>
    <x v="0"/>
    <s v="B777"/>
    <n v="0"/>
    <n v="32"/>
    <n v="304"/>
    <n v="0"/>
    <n v="10"/>
    <n v="38"/>
    <n v="336"/>
    <s v="LONG Morning"/>
  </r>
  <r>
    <d v="2025-10-01T00:00:00"/>
    <d v="1899-12-30T16:52:00"/>
    <x v="0"/>
    <s v="BA"/>
    <s v="BA1481"/>
    <s v="LHR"/>
    <s v="CDG"/>
    <s v="France"/>
    <s v="Europe"/>
    <x v="1"/>
    <s v="A320"/>
    <n v="0"/>
    <n v="10"/>
    <n v="170"/>
    <n v="0"/>
    <n v="12"/>
    <n v="43"/>
    <n v="180"/>
    <s v="SHORT Afternoon"/>
  </r>
  <r>
    <d v="2025-08-26T00:00:00"/>
    <d v="1899-12-30T21:32:00"/>
    <x v="2"/>
    <s v="BA"/>
    <s v="BA8013"/>
    <s v="LHR"/>
    <s v="MAD"/>
    <s v="Spain"/>
    <s v="Europe"/>
    <x v="1"/>
    <s v="A320"/>
    <n v="0"/>
    <n v="18"/>
    <n v="162"/>
    <n v="1"/>
    <n v="4"/>
    <n v="21"/>
    <n v="180"/>
    <s v="SHORT Evening"/>
  </r>
  <r>
    <d v="2025-08-03T00:00:00"/>
    <d v="1899-12-30T17:20:00"/>
    <x v="0"/>
    <s v="BA"/>
    <s v="BA4702"/>
    <s v="LHR"/>
    <s v="MAD"/>
    <s v="Spain"/>
    <s v="Europe"/>
    <x v="1"/>
    <s v="A320"/>
    <n v="0"/>
    <n v="18"/>
    <n v="162"/>
    <n v="0"/>
    <n v="14"/>
    <n v="48"/>
    <n v="180"/>
    <s v="SHORT Afternoon"/>
  </r>
  <r>
    <d v="2025-09-10T00:00:00"/>
    <d v="1899-12-30T16:09:00"/>
    <x v="0"/>
    <s v="BA"/>
    <s v="BA1546"/>
    <s v="LHR"/>
    <s v="DXB"/>
    <s v="UAE"/>
    <s v="Middle East"/>
    <x v="0"/>
    <s v="B777"/>
    <n v="0"/>
    <n v="32"/>
    <n v="300"/>
    <n v="0"/>
    <n v="0"/>
    <n v="4"/>
    <n v="332"/>
    <s v="LONG Afternoon"/>
  </r>
  <r>
    <d v="2025-07-10T00:00:00"/>
    <d v="1899-12-30T11:14:00"/>
    <x v="1"/>
    <s v="BA"/>
    <s v="BA7735"/>
    <s v="LHR"/>
    <s v="CDG"/>
    <s v="France"/>
    <s v="Europe"/>
    <x v="1"/>
    <s v="A320"/>
    <n v="0"/>
    <n v="13"/>
    <n v="167"/>
    <n v="2"/>
    <n v="0"/>
    <n v="7"/>
    <n v="180"/>
    <s v="SHORT Morning"/>
  </r>
  <r>
    <d v="2025-09-27T00:00:00"/>
    <d v="1899-12-30T15:37:00"/>
    <x v="0"/>
    <s v="BA"/>
    <s v="BA3535"/>
    <s v="LHR"/>
    <s v="BCN"/>
    <s v="Spain"/>
    <s v="Europe"/>
    <x v="1"/>
    <s v="A320"/>
    <n v="0"/>
    <n v="6"/>
    <n v="174"/>
    <n v="0"/>
    <n v="9"/>
    <n v="32"/>
    <n v="180"/>
    <s v="SHORT Afternoon"/>
  </r>
  <r>
    <d v="2025-06-30T00:00:00"/>
    <d v="1899-12-30T14:14:00"/>
    <x v="0"/>
    <s v="BA"/>
    <s v="BA7370"/>
    <s v="LHR"/>
    <s v="HND"/>
    <s v="Japan"/>
    <s v="Asia"/>
    <x v="0"/>
    <s v="B787"/>
    <n v="8"/>
    <n v="42"/>
    <n v="166"/>
    <n v="0"/>
    <n v="8"/>
    <n v="31"/>
    <n v="216"/>
    <s v="LONG Afternoon"/>
  </r>
  <r>
    <d v="2025-10-27T00:00:00"/>
    <d v="1899-12-30T20:33:00"/>
    <x v="2"/>
    <s v="BA"/>
    <s v="BA6477"/>
    <s v="LHR"/>
    <s v="LAX"/>
    <s v="USA"/>
    <s v="North America"/>
    <x v="0"/>
    <s v="B787"/>
    <n v="8"/>
    <n v="48"/>
    <n v="200"/>
    <n v="0"/>
    <n v="4"/>
    <n v="19"/>
    <n v="256"/>
    <s v="LONG Evening"/>
  </r>
  <r>
    <d v="2025-07-26T00:00:00"/>
    <d v="1899-12-30T06:01:00"/>
    <x v="1"/>
    <s v="BA"/>
    <s v="BA7154"/>
    <s v="LHR"/>
    <s v="LAX"/>
    <s v="USA"/>
    <s v="North America"/>
    <x v="0"/>
    <s v="B787"/>
    <n v="8"/>
    <n v="48"/>
    <n v="200"/>
    <n v="0"/>
    <n v="12"/>
    <n v="43"/>
    <n v="256"/>
    <s v="LONG Morning"/>
  </r>
  <r>
    <d v="2025-10-15T00:00:00"/>
    <d v="1899-12-30T14:25:00"/>
    <x v="0"/>
    <s v="BA"/>
    <s v="BA6162"/>
    <s v="LHR"/>
    <s v="MUC"/>
    <s v="Germany"/>
    <s v="Europe"/>
    <x v="1"/>
    <s v="A320"/>
    <n v="0"/>
    <n v="19"/>
    <n v="161"/>
    <n v="0"/>
    <n v="11"/>
    <n v="39"/>
    <n v="180"/>
    <s v="SHORT Afternoon"/>
  </r>
  <r>
    <d v="2025-09-02T00:00:00"/>
    <d v="1899-12-30T20:12:00"/>
    <x v="2"/>
    <s v="BA"/>
    <s v="BA3617"/>
    <s v="LHR"/>
    <s v="CDG"/>
    <s v="France"/>
    <s v="Europe"/>
    <x v="1"/>
    <s v="A320"/>
    <n v="0"/>
    <n v="15"/>
    <n v="165"/>
    <n v="0"/>
    <n v="12"/>
    <n v="44"/>
    <n v="180"/>
    <s v="SHORT Evening"/>
  </r>
  <r>
    <d v="2025-06-07T00:00:00"/>
    <d v="1899-12-30T22:06:00"/>
    <x v="2"/>
    <s v="BA"/>
    <s v="BA4576"/>
    <s v="LHR"/>
    <s v="HND"/>
    <s v="Japan"/>
    <s v="Asia"/>
    <x v="0"/>
    <s v="B777"/>
    <n v="0"/>
    <n v="32"/>
    <n v="300"/>
    <n v="3"/>
    <n v="7"/>
    <n v="28"/>
    <n v="332"/>
    <s v="LONG Evening"/>
  </r>
  <r>
    <d v="2025-07-24T00:00:00"/>
    <d v="1899-12-30T07:16:00"/>
    <x v="1"/>
    <s v="BA"/>
    <s v="BA4606"/>
    <s v="LHR"/>
    <s v="JFK"/>
    <s v="USA"/>
    <s v="North America"/>
    <x v="0"/>
    <s v="B777"/>
    <n v="0"/>
    <n v="32"/>
    <n v="300"/>
    <n v="1"/>
    <n v="11"/>
    <n v="40"/>
    <n v="332"/>
    <s v="LONG Morning"/>
  </r>
  <r>
    <d v="2025-09-18T00:00:00"/>
    <d v="1899-12-30T22:57:00"/>
    <x v="2"/>
    <s v="BA"/>
    <s v="BA2670"/>
    <s v="LHR"/>
    <s v="MAD"/>
    <s v="Spain"/>
    <s v="Europe"/>
    <x v="1"/>
    <s v="A320"/>
    <n v="0"/>
    <n v="5"/>
    <n v="175"/>
    <n v="0"/>
    <n v="5"/>
    <n v="23"/>
    <n v="180"/>
    <s v="SHORT Evening"/>
  </r>
  <r>
    <d v="2025-04-27T00:00:00"/>
    <d v="1899-12-30T19:28:00"/>
    <x v="2"/>
    <s v="BA"/>
    <s v="BA9544"/>
    <s v="LHR"/>
    <s v="ORD"/>
    <s v="USA"/>
    <s v="North America"/>
    <x v="0"/>
    <s v="B777"/>
    <n v="8"/>
    <n v="49"/>
    <n v="178"/>
    <n v="0"/>
    <n v="19"/>
    <n v="62"/>
    <n v="235"/>
    <s v="LONG Evening"/>
  </r>
  <r>
    <d v="2025-08-11T00:00:00"/>
    <d v="1899-12-30T10:39:00"/>
    <x v="1"/>
    <s v="BA"/>
    <s v="BA3608"/>
    <s v="LHR"/>
    <s v="BCN"/>
    <s v="Spain"/>
    <s v="Europe"/>
    <x v="1"/>
    <s v="A320"/>
    <n v="0"/>
    <n v="1"/>
    <n v="179"/>
    <n v="3"/>
    <n v="3"/>
    <n v="18"/>
    <n v="180"/>
    <s v="SHORT Morning"/>
  </r>
  <r>
    <d v="2025-10-06T00:00:00"/>
    <d v="1899-12-30T09:50:00"/>
    <x v="1"/>
    <s v="BA"/>
    <s v="BA4556"/>
    <s v="LHR"/>
    <s v="ZRH"/>
    <s v="Switzerland"/>
    <s v="Europe"/>
    <x v="1"/>
    <s v="A320"/>
    <n v="0"/>
    <n v="18"/>
    <n v="162"/>
    <n v="1"/>
    <n v="19"/>
    <n v="63"/>
    <n v="180"/>
    <s v="SHORT Morning"/>
  </r>
  <r>
    <d v="2025-07-04T00:00:00"/>
    <d v="1899-12-30T12:20:00"/>
    <x v="3"/>
    <s v="BA"/>
    <s v="BA8193"/>
    <s v="LHR"/>
    <s v="CDG"/>
    <s v="France"/>
    <s v="Europe"/>
    <x v="1"/>
    <s v="A320"/>
    <n v="0"/>
    <n v="18"/>
    <n v="162"/>
    <n v="2"/>
    <n v="8"/>
    <n v="31"/>
    <n v="180"/>
    <s v="SHORT Lunchtime"/>
  </r>
  <r>
    <d v="2025-07-26T00:00:00"/>
    <d v="1899-12-30T20:15:00"/>
    <x v="2"/>
    <s v="BA"/>
    <s v="BA4254"/>
    <s v="LHR"/>
    <s v="FRA"/>
    <s v="Germany"/>
    <s v="Europe"/>
    <x v="1"/>
    <s v="A320"/>
    <n v="0"/>
    <n v="4"/>
    <n v="176"/>
    <n v="0"/>
    <n v="0"/>
    <n v="9"/>
    <n v="180"/>
    <s v="SHORT Evening"/>
  </r>
  <r>
    <d v="2025-10-05T00:00:00"/>
    <d v="1899-12-30T11:39:00"/>
    <x v="1"/>
    <s v="BA"/>
    <s v="BA4592"/>
    <s v="LHR"/>
    <s v="MUC"/>
    <s v="Germany"/>
    <s v="Europe"/>
    <x v="1"/>
    <s v="A320"/>
    <n v="0"/>
    <n v="3"/>
    <n v="177"/>
    <n v="1"/>
    <n v="15"/>
    <n v="52"/>
    <n v="180"/>
    <s v="SHORT Morning"/>
  </r>
  <r>
    <d v="2025-07-05T00:00:00"/>
    <d v="1899-12-30T16:57:00"/>
    <x v="0"/>
    <s v="BA"/>
    <s v="BA6863"/>
    <s v="LHR"/>
    <s v="FRA"/>
    <s v="Germany"/>
    <s v="Europe"/>
    <x v="1"/>
    <s v="A320"/>
    <n v="0"/>
    <n v="8"/>
    <n v="172"/>
    <n v="1"/>
    <n v="8"/>
    <n v="32"/>
    <n v="180"/>
    <s v="SHORT Afternoon"/>
  </r>
  <r>
    <d v="2025-07-15T00:00:00"/>
    <d v="1899-12-30T12:25:00"/>
    <x v="3"/>
    <s v="BA"/>
    <s v="BA7794"/>
    <s v="LHR"/>
    <s v="MAD"/>
    <s v="Spain"/>
    <s v="Europe"/>
    <x v="1"/>
    <s v="A320"/>
    <n v="0"/>
    <n v="6"/>
    <n v="174"/>
    <n v="0"/>
    <n v="12"/>
    <n v="44"/>
    <n v="180"/>
    <s v="SHORT Lunchtime"/>
  </r>
  <r>
    <d v="2025-10-10T00:00:00"/>
    <d v="1899-12-30T22:12:00"/>
    <x v="2"/>
    <s v="BA"/>
    <s v="BA9721"/>
    <s v="LHR"/>
    <s v="MAD"/>
    <s v="Spain"/>
    <s v="Europe"/>
    <x v="1"/>
    <s v="A320"/>
    <n v="0"/>
    <n v="9"/>
    <n v="171"/>
    <n v="0"/>
    <n v="14"/>
    <n v="49"/>
    <n v="180"/>
    <s v="SHORT Evening"/>
  </r>
  <r>
    <d v="2025-04-07T00:00:00"/>
    <d v="1899-12-30T18:48:00"/>
    <x v="2"/>
    <s v="BA"/>
    <s v="BA1683"/>
    <s v="LHR"/>
    <s v="LAX"/>
    <s v="USA"/>
    <s v="North America"/>
    <x v="0"/>
    <s v="B777"/>
    <n v="0"/>
    <n v="32"/>
    <n v="300"/>
    <n v="0"/>
    <n v="10"/>
    <n v="36"/>
    <n v="332"/>
    <s v="LONG Evening"/>
  </r>
  <r>
    <d v="2025-04-04T00:00:00"/>
    <d v="1899-12-30T22:41:00"/>
    <x v="2"/>
    <s v="BA"/>
    <s v="BA7338"/>
    <s v="LHR"/>
    <s v="VIE"/>
    <s v="Austria"/>
    <s v="Europe"/>
    <x v="1"/>
    <s v="A320"/>
    <n v="0"/>
    <n v="15"/>
    <n v="165"/>
    <n v="0"/>
    <n v="5"/>
    <n v="21"/>
    <n v="180"/>
    <s v="SHORT Evening"/>
  </r>
  <r>
    <d v="2025-04-13T00:00:00"/>
    <d v="1899-12-30T20:23:00"/>
    <x v="2"/>
    <s v="BA"/>
    <s v="BA9798"/>
    <s v="LHR"/>
    <s v="CDG"/>
    <s v="France"/>
    <s v="Europe"/>
    <x v="1"/>
    <s v="A320"/>
    <n v="0"/>
    <n v="10"/>
    <n v="170"/>
    <n v="1"/>
    <n v="13"/>
    <n v="46"/>
    <n v="180"/>
    <s v="SHORT Evening"/>
  </r>
  <r>
    <d v="2025-05-12T00:00:00"/>
    <d v="1899-12-30T18:20:00"/>
    <x v="2"/>
    <s v="BA"/>
    <s v="BA1457"/>
    <s v="LHR"/>
    <s v="BCN"/>
    <s v="Spain"/>
    <s v="Europe"/>
    <x v="1"/>
    <s v="A320"/>
    <n v="0"/>
    <n v="0"/>
    <n v="180"/>
    <n v="1"/>
    <n v="8"/>
    <n v="30"/>
    <n v="180"/>
    <s v="SHORT Evening"/>
  </r>
  <r>
    <d v="2025-07-28T00:00:00"/>
    <d v="1899-12-30T06:02:00"/>
    <x v="1"/>
    <s v="BA"/>
    <s v="BA4514"/>
    <s v="LHR"/>
    <s v="FRA"/>
    <s v="Germany"/>
    <s v="Europe"/>
    <x v="1"/>
    <s v="A320"/>
    <n v="0"/>
    <n v="3"/>
    <n v="177"/>
    <n v="1"/>
    <n v="12"/>
    <n v="41"/>
    <n v="180"/>
    <s v="SHORT Morning"/>
  </r>
  <r>
    <d v="2025-09-17T00:00:00"/>
    <d v="1899-12-30T10:59:00"/>
    <x v="1"/>
    <s v="BA"/>
    <s v="BA7306"/>
    <s v="LHR"/>
    <s v="FRA"/>
    <s v="Germany"/>
    <s v="Europe"/>
    <x v="1"/>
    <s v="A320"/>
    <n v="0"/>
    <n v="8"/>
    <n v="172"/>
    <n v="1"/>
    <n v="0"/>
    <n v="0"/>
    <n v="180"/>
    <s v="SHORT Morning"/>
  </r>
  <r>
    <d v="2025-04-28T00:00:00"/>
    <d v="1899-12-30T21:41:00"/>
    <x v="2"/>
    <s v="BA"/>
    <s v="BA4628"/>
    <s v="LHR"/>
    <s v="LAX"/>
    <s v="USA"/>
    <s v="North America"/>
    <x v="0"/>
    <s v="B787"/>
    <n v="8"/>
    <n v="42"/>
    <n v="166"/>
    <n v="0"/>
    <n v="10"/>
    <n v="37"/>
    <n v="216"/>
    <s v="LONG Evening"/>
  </r>
  <r>
    <d v="2025-08-14T00:00:00"/>
    <d v="1899-12-30T11:25:00"/>
    <x v="1"/>
    <s v="BA"/>
    <s v="BA4072"/>
    <s v="LHR"/>
    <s v="MAD"/>
    <s v="Spain"/>
    <s v="Europe"/>
    <x v="1"/>
    <s v="A320"/>
    <n v="0"/>
    <n v="4"/>
    <n v="176"/>
    <n v="0"/>
    <n v="4"/>
    <n v="20"/>
    <n v="180"/>
    <s v="SHORT Morning"/>
  </r>
  <r>
    <d v="2025-05-25T00:00:00"/>
    <d v="1899-12-30T13:44:00"/>
    <x v="3"/>
    <s v="BA"/>
    <s v="BA6649"/>
    <s v="LHR"/>
    <s v="ORD"/>
    <s v="USA"/>
    <s v="North America"/>
    <x v="0"/>
    <s v="B787"/>
    <n v="8"/>
    <n v="42"/>
    <n v="166"/>
    <n v="1"/>
    <n v="17"/>
    <n v="56"/>
    <n v="216"/>
    <s v="LONG Lunchtime"/>
  </r>
  <r>
    <d v="2025-06-01T00:00:00"/>
    <d v="1899-12-30T22:30:00"/>
    <x v="2"/>
    <s v="BA"/>
    <s v="BA6165"/>
    <s v="LHR"/>
    <s v="VIE"/>
    <s v="Austria"/>
    <s v="Europe"/>
    <x v="1"/>
    <s v="A320"/>
    <n v="0"/>
    <n v="14"/>
    <n v="166"/>
    <n v="0"/>
    <n v="11"/>
    <n v="40"/>
    <n v="180"/>
    <s v="SHORT Evening"/>
  </r>
  <r>
    <d v="2025-07-08T00:00:00"/>
    <d v="1899-12-30T16:59:00"/>
    <x v="0"/>
    <s v="BA"/>
    <s v="BA2003"/>
    <s v="LHR"/>
    <s v="DXB"/>
    <s v="UAE"/>
    <s v="Middle East"/>
    <x v="0"/>
    <s v="B787"/>
    <n v="8"/>
    <n v="42"/>
    <n v="166"/>
    <n v="0"/>
    <n v="9"/>
    <n v="34"/>
    <n v="216"/>
    <s v="LONG Afternoon"/>
  </r>
  <r>
    <d v="2025-06-04T00:00:00"/>
    <d v="1899-12-30T11:07:00"/>
    <x v="1"/>
    <s v="BA"/>
    <s v="BA5878"/>
    <s v="LHR"/>
    <s v="MAD"/>
    <s v="Spain"/>
    <s v="Europe"/>
    <x v="1"/>
    <s v="A320"/>
    <n v="0"/>
    <n v="16"/>
    <n v="164"/>
    <n v="0"/>
    <n v="10"/>
    <n v="38"/>
    <n v="180"/>
    <s v="SHORT Morning"/>
  </r>
  <r>
    <d v="2025-04-27T00:00:00"/>
    <d v="1899-12-30T21:40:00"/>
    <x v="2"/>
    <s v="BA"/>
    <s v="BA4261"/>
    <s v="LHR"/>
    <s v="HND"/>
    <s v="Japan"/>
    <s v="Asia"/>
    <x v="0"/>
    <s v="B777"/>
    <n v="0"/>
    <n v="48"/>
    <n v="224"/>
    <n v="0"/>
    <n v="2"/>
    <n v="15"/>
    <n v="272"/>
    <s v="LONG Evening"/>
  </r>
  <r>
    <d v="2025-06-27T00:00:00"/>
    <d v="1899-12-30T22:17:00"/>
    <x v="2"/>
    <s v="BA"/>
    <s v="BA1217"/>
    <s v="LHR"/>
    <s v="MUC"/>
    <s v="Germany"/>
    <s v="Europe"/>
    <x v="1"/>
    <s v="A320"/>
    <n v="0"/>
    <n v="0"/>
    <n v="180"/>
    <n v="1"/>
    <n v="17"/>
    <n v="56"/>
    <n v="180"/>
    <s v="SHORT Evening"/>
  </r>
  <r>
    <d v="2025-06-19T00:00:00"/>
    <d v="1899-12-30T21:27:00"/>
    <x v="2"/>
    <s v="BA"/>
    <s v="BA8753"/>
    <s v="LHR"/>
    <s v="BCN"/>
    <s v="Spain"/>
    <s v="Europe"/>
    <x v="1"/>
    <s v="A320"/>
    <n v="0"/>
    <n v="5"/>
    <n v="175"/>
    <n v="0"/>
    <n v="19"/>
    <n v="61"/>
    <n v="180"/>
    <s v="SHORT Evening"/>
  </r>
  <r>
    <d v="2025-06-30T00:00:00"/>
    <d v="1899-12-30T13:33:00"/>
    <x v="3"/>
    <s v="BA"/>
    <s v="BA8428"/>
    <s v="LHR"/>
    <s v="ZRH"/>
    <s v="Switzerland"/>
    <s v="Europe"/>
    <x v="1"/>
    <s v="A320"/>
    <n v="0"/>
    <n v="4"/>
    <n v="176"/>
    <n v="0"/>
    <n v="10"/>
    <n v="36"/>
    <n v="180"/>
    <s v="SHORT Lunchtime"/>
  </r>
  <r>
    <d v="2025-05-30T00:00:00"/>
    <d v="1899-12-30T17:57:00"/>
    <x v="0"/>
    <s v="BA"/>
    <s v="BA1602"/>
    <s v="LHR"/>
    <s v="LAX"/>
    <s v="USA"/>
    <s v="North America"/>
    <x v="0"/>
    <s v="B777"/>
    <n v="0"/>
    <n v="32"/>
    <n v="300"/>
    <n v="3"/>
    <n v="16"/>
    <n v="55"/>
    <n v="332"/>
    <s v="LONG Afternoon"/>
  </r>
  <r>
    <d v="2025-07-18T00:00:00"/>
    <d v="1899-12-30T06:22:00"/>
    <x v="1"/>
    <s v="BA"/>
    <s v="BA2759"/>
    <s v="LHR"/>
    <s v="MAD"/>
    <s v="Spain"/>
    <s v="Europe"/>
    <x v="1"/>
    <s v="A320"/>
    <n v="0"/>
    <n v="10"/>
    <n v="170"/>
    <n v="1"/>
    <n v="5"/>
    <n v="21"/>
    <n v="180"/>
    <s v="SHORT Morning"/>
  </r>
  <r>
    <d v="2025-09-08T00:00:00"/>
    <d v="1899-12-30T18:00:00"/>
    <x v="2"/>
    <s v="BA"/>
    <s v="BA5821"/>
    <s v="LHR"/>
    <s v="LAX"/>
    <s v="USA"/>
    <s v="North America"/>
    <x v="0"/>
    <s v="B777"/>
    <n v="0"/>
    <n v="32"/>
    <n v="300"/>
    <n v="1"/>
    <n v="3"/>
    <n v="18"/>
    <n v="332"/>
    <s v="LONG Evening"/>
  </r>
  <r>
    <d v="2025-08-08T00:00:00"/>
    <d v="1899-12-30T21:22:00"/>
    <x v="2"/>
    <s v="BA"/>
    <s v="BA1969"/>
    <s v="LHR"/>
    <s v="CDG"/>
    <s v="France"/>
    <s v="Europe"/>
    <x v="1"/>
    <s v="A320"/>
    <n v="0"/>
    <n v="15"/>
    <n v="165"/>
    <n v="0"/>
    <n v="8"/>
    <n v="31"/>
    <n v="180"/>
    <s v="SHORT Evening"/>
  </r>
  <r>
    <d v="2025-06-19T00:00:00"/>
    <d v="1899-12-30T14:47:00"/>
    <x v="0"/>
    <s v="BA"/>
    <s v="BA1225"/>
    <s v="LHR"/>
    <s v="VIE"/>
    <s v="Austria"/>
    <s v="Europe"/>
    <x v="1"/>
    <s v="A320"/>
    <n v="0"/>
    <n v="12"/>
    <n v="168"/>
    <n v="1"/>
    <n v="10"/>
    <n v="37"/>
    <n v="180"/>
    <s v="SHORT Afternoon"/>
  </r>
  <r>
    <d v="2025-09-10T00:00:00"/>
    <d v="1899-12-30T07:33:00"/>
    <x v="1"/>
    <s v="BA"/>
    <s v="BA4252"/>
    <s v="LHR"/>
    <s v="ORD"/>
    <s v="USA"/>
    <s v="North America"/>
    <x v="0"/>
    <s v="B787"/>
    <n v="0"/>
    <n v="31"/>
    <n v="173"/>
    <n v="1"/>
    <n v="6"/>
    <n v="24"/>
    <n v="204"/>
    <s v="LONG Morning"/>
  </r>
  <r>
    <d v="2025-08-29T00:00:00"/>
    <d v="1899-12-30T09:40:00"/>
    <x v="1"/>
    <s v="BA"/>
    <s v="BA3268"/>
    <s v="LHR"/>
    <s v="VIE"/>
    <s v="Austria"/>
    <s v="Europe"/>
    <x v="1"/>
    <s v="A320"/>
    <n v="0"/>
    <n v="1"/>
    <n v="179"/>
    <n v="0"/>
    <n v="11"/>
    <n v="39"/>
    <n v="180"/>
    <s v="SHORT Morning"/>
  </r>
  <r>
    <d v="2025-08-07T00:00:00"/>
    <d v="1899-12-30T16:34:00"/>
    <x v="0"/>
    <s v="BA"/>
    <s v="BA3817"/>
    <s v="LHR"/>
    <s v="FRA"/>
    <s v="Germany"/>
    <s v="Europe"/>
    <x v="1"/>
    <s v="A320"/>
    <n v="0"/>
    <n v="12"/>
    <n v="168"/>
    <n v="3"/>
    <n v="9"/>
    <n v="35"/>
    <n v="180"/>
    <s v="SHORT Afternoon"/>
  </r>
  <r>
    <d v="2025-10-03T00:00:00"/>
    <d v="1899-12-30T15:42:00"/>
    <x v="0"/>
    <s v="BA"/>
    <s v="BA2549"/>
    <s v="LHR"/>
    <s v="HND"/>
    <s v="Japan"/>
    <s v="Asia"/>
    <x v="0"/>
    <s v="B787"/>
    <n v="0"/>
    <n v="31"/>
    <n v="173"/>
    <n v="0"/>
    <n v="2"/>
    <n v="15"/>
    <n v="204"/>
    <s v="LONG Afternoon"/>
  </r>
  <r>
    <d v="2025-10-07T00:00:00"/>
    <d v="1899-12-30T22:09:00"/>
    <x v="2"/>
    <s v="BA"/>
    <s v="BA9135"/>
    <s v="LHR"/>
    <s v="FRA"/>
    <s v="Germany"/>
    <s v="Europe"/>
    <x v="1"/>
    <s v="A320"/>
    <n v="0"/>
    <n v="7"/>
    <n v="173"/>
    <n v="2"/>
    <n v="11"/>
    <n v="38"/>
    <n v="180"/>
    <s v="SHORT Evening"/>
  </r>
  <r>
    <d v="2025-09-10T00:00:00"/>
    <d v="1899-12-30T18:43:00"/>
    <x v="2"/>
    <s v="BA"/>
    <s v="BA2515"/>
    <s v="LHR"/>
    <s v="VIE"/>
    <s v="Austria"/>
    <s v="Europe"/>
    <x v="1"/>
    <s v="A320"/>
    <n v="0"/>
    <n v="17"/>
    <n v="163"/>
    <n v="0"/>
    <n v="12"/>
    <n v="44"/>
    <n v="180"/>
    <s v="SHORT Evening"/>
  </r>
  <r>
    <d v="2025-06-19T00:00:00"/>
    <d v="1899-12-30T13:59:00"/>
    <x v="3"/>
    <s v="BA"/>
    <s v="BA6724"/>
    <s v="LHR"/>
    <s v="DFW"/>
    <s v="USA"/>
    <s v="North America"/>
    <x v="0"/>
    <s v="B777"/>
    <n v="0"/>
    <n v="48"/>
    <n v="224"/>
    <n v="0"/>
    <n v="9"/>
    <n v="33"/>
    <n v="272"/>
    <s v="LONG Lunchtime"/>
  </r>
  <r>
    <d v="2025-05-05T00:00:00"/>
    <d v="1899-12-30T17:06:00"/>
    <x v="0"/>
    <s v="BA"/>
    <s v="BA7510"/>
    <s v="LHR"/>
    <s v="ORD"/>
    <s v="USA"/>
    <s v="North America"/>
    <x v="0"/>
    <s v="B787"/>
    <n v="0"/>
    <n v="35"/>
    <n v="179"/>
    <n v="0"/>
    <n v="14"/>
    <n v="48"/>
    <n v="214"/>
    <s v="LONG Afternoon"/>
  </r>
  <r>
    <d v="2025-10-16T00:00:00"/>
    <d v="1899-12-30T21:15:00"/>
    <x v="2"/>
    <s v="BA"/>
    <s v="BA6562"/>
    <s v="LHR"/>
    <s v="JFK"/>
    <s v="USA"/>
    <s v="North America"/>
    <x v="0"/>
    <s v="B777"/>
    <n v="8"/>
    <n v="49"/>
    <n v="178"/>
    <n v="0"/>
    <n v="1"/>
    <n v="11"/>
    <n v="235"/>
    <s v="LONG Evening"/>
  </r>
  <r>
    <d v="2025-09-24T00:00:00"/>
    <d v="1899-12-30T07:47:00"/>
    <x v="1"/>
    <s v="BA"/>
    <s v="BA7170"/>
    <s v="LHR"/>
    <s v="VIE"/>
    <s v="Austria"/>
    <s v="Europe"/>
    <x v="1"/>
    <s v="A320"/>
    <n v="0"/>
    <n v="13"/>
    <n v="167"/>
    <n v="0"/>
    <n v="10"/>
    <n v="38"/>
    <n v="180"/>
    <s v="SHORT Morning"/>
  </r>
  <r>
    <d v="2025-07-26T00:00:00"/>
    <d v="1899-12-30T14:14:00"/>
    <x v="0"/>
    <s v="BA"/>
    <s v="BA3044"/>
    <s v="LHR"/>
    <s v="JFK"/>
    <s v="USA"/>
    <s v="North America"/>
    <x v="0"/>
    <s v="B777"/>
    <n v="0"/>
    <n v="32"/>
    <n v="300"/>
    <n v="6"/>
    <n v="1"/>
    <n v="12"/>
    <n v="332"/>
    <s v="LONG Afternoon"/>
  </r>
  <r>
    <d v="2025-04-18T00:00:00"/>
    <d v="1899-12-30T14:50:00"/>
    <x v="0"/>
    <s v="BA"/>
    <s v="BA4772"/>
    <s v="LHR"/>
    <s v="JFK"/>
    <s v="USA"/>
    <s v="North America"/>
    <x v="0"/>
    <s v="B787"/>
    <n v="8"/>
    <n v="48"/>
    <n v="200"/>
    <n v="3"/>
    <n v="2"/>
    <n v="13"/>
    <n v="256"/>
    <s v="LONG Afternoon"/>
  </r>
  <r>
    <d v="2025-10-26T00:00:00"/>
    <d v="1899-12-30T11:35:00"/>
    <x v="1"/>
    <s v="BA"/>
    <s v="BA6915"/>
    <s v="LHR"/>
    <s v="JFK"/>
    <s v="USA"/>
    <s v="North America"/>
    <x v="0"/>
    <s v="A350"/>
    <n v="0"/>
    <n v="56"/>
    <n v="275"/>
    <n v="3"/>
    <n v="4"/>
    <n v="20"/>
    <n v="331"/>
    <s v="LONG Morning"/>
  </r>
  <r>
    <d v="2025-10-19T00:00:00"/>
    <d v="1899-12-30T06:27:00"/>
    <x v="1"/>
    <s v="BA"/>
    <s v="BA6815"/>
    <s v="LHR"/>
    <s v="VIE"/>
    <s v="Austria"/>
    <s v="Europe"/>
    <x v="1"/>
    <s v="A320"/>
    <n v="0"/>
    <n v="4"/>
    <n v="176"/>
    <n v="0"/>
    <n v="3"/>
    <n v="16"/>
    <n v="180"/>
    <s v="SHORT Morning"/>
  </r>
  <r>
    <d v="2025-05-23T00:00:00"/>
    <d v="1899-12-30T21:28:00"/>
    <x v="2"/>
    <s v="BA"/>
    <s v="BA7266"/>
    <s v="LHR"/>
    <s v="FRA"/>
    <s v="Germany"/>
    <s v="Europe"/>
    <x v="1"/>
    <s v="A320"/>
    <n v="0"/>
    <n v="7"/>
    <n v="173"/>
    <n v="4"/>
    <n v="5"/>
    <n v="22"/>
    <n v="180"/>
    <s v="SHORT Evening"/>
  </r>
  <r>
    <d v="2025-10-20T00:00:00"/>
    <d v="1899-12-30T14:54:00"/>
    <x v="0"/>
    <s v="BA"/>
    <s v="BA8785"/>
    <s v="LHR"/>
    <s v="DFW"/>
    <s v="USA"/>
    <s v="North America"/>
    <x v="0"/>
    <s v="B777"/>
    <n v="8"/>
    <n v="49"/>
    <n v="178"/>
    <n v="0"/>
    <n v="7"/>
    <n v="27"/>
    <n v="235"/>
    <s v="LONG Afternoon"/>
  </r>
  <r>
    <d v="2025-04-30T00:00:00"/>
    <d v="1899-12-30T06:52:00"/>
    <x v="1"/>
    <s v="BA"/>
    <s v="BA5123"/>
    <s v="LHR"/>
    <s v="DFW"/>
    <s v="USA"/>
    <s v="North America"/>
    <x v="0"/>
    <s v="B787"/>
    <n v="0"/>
    <n v="35"/>
    <n v="179"/>
    <n v="1"/>
    <n v="12"/>
    <n v="43"/>
    <n v="214"/>
    <s v="LONG Morning"/>
  </r>
  <r>
    <d v="2025-06-17T00:00:00"/>
    <d v="1899-12-30T14:42:00"/>
    <x v="0"/>
    <s v="BA"/>
    <s v="BA9436"/>
    <s v="LHR"/>
    <s v="ZRH"/>
    <s v="Switzerland"/>
    <s v="Europe"/>
    <x v="1"/>
    <s v="A320"/>
    <n v="0"/>
    <n v="18"/>
    <n v="162"/>
    <n v="0"/>
    <n v="6"/>
    <n v="25"/>
    <n v="180"/>
    <s v="SHORT Afternoon"/>
  </r>
  <r>
    <d v="2025-07-06T00:00:00"/>
    <d v="1899-12-30T21:54:00"/>
    <x v="2"/>
    <s v="BA"/>
    <s v="BA1949"/>
    <s v="LHR"/>
    <s v="LAX"/>
    <s v="USA"/>
    <s v="North America"/>
    <x v="0"/>
    <s v="A350"/>
    <n v="0"/>
    <n v="56"/>
    <n v="275"/>
    <n v="0"/>
    <n v="0"/>
    <n v="6"/>
    <n v="331"/>
    <s v="LONG Evening"/>
  </r>
  <r>
    <d v="2025-09-15T00:00:00"/>
    <d v="1899-12-30T18:29:00"/>
    <x v="2"/>
    <s v="BA"/>
    <s v="BA4196"/>
    <s v="LHR"/>
    <s v="AMS"/>
    <s v="Netherlands"/>
    <s v="Europe"/>
    <x v="1"/>
    <s v="A320"/>
    <n v="0"/>
    <n v="10"/>
    <n v="170"/>
    <n v="3"/>
    <n v="14"/>
    <n v="48"/>
    <n v="180"/>
    <s v="SHORT Evening"/>
  </r>
  <r>
    <d v="2025-10-23T00:00:00"/>
    <d v="1899-12-30T20:50:00"/>
    <x v="2"/>
    <s v="BA"/>
    <s v="BA9171"/>
    <s v="LHR"/>
    <s v="JFK"/>
    <s v="USA"/>
    <s v="North America"/>
    <x v="0"/>
    <s v="B787"/>
    <n v="0"/>
    <n v="35"/>
    <n v="179"/>
    <n v="2"/>
    <n v="3"/>
    <n v="17"/>
    <n v="214"/>
    <s v="LONG Evening"/>
  </r>
  <r>
    <d v="2025-10-15T00:00:00"/>
    <d v="1899-12-30T17:39:00"/>
    <x v="0"/>
    <s v="BA"/>
    <s v="BA3731"/>
    <s v="LHR"/>
    <s v="ZRH"/>
    <s v="Switzerland"/>
    <s v="Europe"/>
    <x v="1"/>
    <s v="A320"/>
    <n v="0"/>
    <n v="4"/>
    <n v="176"/>
    <n v="1"/>
    <n v="7"/>
    <n v="29"/>
    <n v="180"/>
    <s v="SHORT Afternoon"/>
  </r>
  <r>
    <d v="2025-10-17T00:00:00"/>
    <d v="1899-12-30T22:25:00"/>
    <x v="2"/>
    <s v="BA"/>
    <s v="BA6984"/>
    <s v="LHR"/>
    <s v="DFW"/>
    <s v="USA"/>
    <s v="North America"/>
    <x v="0"/>
    <s v="B777"/>
    <n v="8"/>
    <n v="49"/>
    <n v="178"/>
    <n v="1"/>
    <n v="10"/>
    <n v="37"/>
    <n v="235"/>
    <s v="LONG Evening"/>
  </r>
  <r>
    <d v="2025-08-05T00:00:00"/>
    <d v="1899-12-30T13:27:00"/>
    <x v="3"/>
    <s v="BA"/>
    <s v="BA3834"/>
    <s v="LHR"/>
    <s v="FRA"/>
    <s v="Germany"/>
    <s v="Europe"/>
    <x v="1"/>
    <s v="A320"/>
    <n v="0"/>
    <n v="5"/>
    <n v="175"/>
    <n v="0"/>
    <n v="9"/>
    <n v="33"/>
    <n v="180"/>
    <s v="SHORT Lunchtime"/>
  </r>
  <r>
    <d v="2025-04-22T00:00:00"/>
    <d v="1899-12-30T16:29:00"/>
    <x v="0"/>
    <s v="BA"/>
    <s v="BA2306"/>
    <s v="LHR"/>
    <s v="JFK"/>
    <s v="USA"/>
    <s v="North America"/>
    <x v="0"/>
    <s v="A350"/>
    <n v="0"/>
    <n v="56"/>
    <n v="275"/>
    <n v="1"/>
    <n v="14"/>
    <n v="47"/>
    <n v="331"/>
    <s v="LONG Afternoon"/>
  </r>
  <r>
    <d v="2025-04-18T00:00:00"/>
    <d v="1899-12-30T10:32:00"/>
    <x v="1"/>
    <s v="BA"/>
    <s v="BA7998"/>
    <s v="LHR"/>
    <s v="MUC"/>
    <s v="Germany"/>
    <s v="Europe"/>
    <x v="1"/>
    <s v="A320"/>
    <n v="0"/>
    <n v="13"/>
    <n v="167"/>
    <n v="0"/>
    <n v="10"/>
    <n v="38"/>
    <n v="180"/>
    <s v="SHORT Morning"/>
  </r>
  <r>
    <d v="2025-08-08T00:00:00"/>
    <d v="1899-12-30T17:55:00"/>
    <x v="0"/>
    <s v="BA"/>
    <s v="BA4058"/>
    <s v="LHR"/>
    <s v="LAX"/>
    <s v="USA"/>
    <s v="North America"/>
    <x v="0"/>
    <s v="B787"/>
    <n v="0"/>
    <n v="35"/>
    <n v="179"/>
    <n v="0"/>
    <n v="3"/>
    <n v="17"/>
    <n v="214"/>
    <s v="LONG Afternoon"/>
  </r>
  <r>
    <d v="2025-10-03T00:00:00"/>
    <d v="1899-12-30T07:06:00"/>
    <x v="1"/>
    <s v="BA"/>
    <s v="BA8898"/>
    <s v="LHR"/>
    <s v="ZRH"/>
    <s v="Switzerland"/>
    <s v="Europe"/>
    <x v="1"/>
    <s v="A320"/>
    <n v="0"/>
    <n v="19"/>
    <n v="161"/>
    <n v="0"/>
    <n v="20"/>
    <n v="64"/>
    <n v="180"/>
    <s v="SHORT Morning"/>
  </r>
  <r>
    <d v="2025-05-14T00:00:00"/>
    <d v="1899-12-30T08:15:00"/>
    <x v="1"/>
    <s v="BA"/>
    <s v="BA6790"/>
    <s v="LHR"/>
    <s v="VIE"/>
    <s v="Austria"/>
    <s v="Europe"/>
    <x v="1"/>
    <s v="A320"/>
    <n v="0"/>
    <n v="6"/>
    <n v="174"/>
    <n v="0"/>
    <n v="9"/>
    <n v="33"/>
    <n v="180"/>
    <s v="SHORT Morning"/>
  </r>
  <r>
    <d v="2025-05-17T00:00:00"/>
    <d v="1899-12-30T19:44:00"/>
    <x v="2"/>
    <s v="BA"/>
    <s v="BA8747"/>
    <s v="LHR"/>
    <s v="VIE"/>
    <s v="Austria"/>
    <s v="Europe"/>
    <x v="1"/>
    <s v="A320"/>
    <n v="0"/>
    <n v="15"/>
    <n v="165"/>
    <n v="1"/>
    <n v="7"/>
    <n v="28"/>
    <n v="180"/>
    <s v="SHORT Evening"/>
  </r>
  <r>
    <d v="2025-10-12T00:00:00"/>
    <d v="1899-12-30T10:59:00"/>
    <x v="1"/>
    <s v="BA"/>
    <s v="BA5633"/>
    <s v="LHR"/>
    <s v="VIE"/>
    <s v="Austria"/>
    <s v="Europe"/>
    <x v="1"/>
    <s v="A320"/>
    <n v="0"/>
    <n v="4"/>
    <n v="176"/>
    <n v="0"/>
    <n v="13"/>
    <n v="45"/>
    <n v="180"/>
    <s v="SHORT Morning"/>
  </r>
  <r>
    <d v="2025-05-26T00:00:00"/>
    <d v="1899-12-30T10:31:00"/>
    <x v="1"/>
    <s v="BA"/>
    <s v="BA7230"/>
    <s v="LHR"/>
    <s v="DXB"/>
    <s v="UAE"/>
    <s v="Middle East"/>
    <x v="0"/>
    <s v="B787"/>
    <n v="0"/>
    <n v="35"/>
    <n v="179"/>
    <n v="0"/>
    <n v="9"/>
    <n v="34"/>
    <n v="214"/>
    <s v="LONG Morning"/>
  </r>
  <r>
    <d v="2025-04-16T00:00:00"/>
    <d v="1899-12-30T07:04:00"/>
    <x v="1"/>
    <s v="BA"/>
    <s v="BA8530"/>
    <s v="LHR"/>
    <s v="LAX"/>
    <s v="USA"/>
    <s v="North America"/>
    <x v="0"/>
    <s v="A350"/>
    <n v="0"/>
    <n v="56"/>
    <n v="275"/>
    <n v="0"/>
    <n v="10"/>
    <n v="37"/>
    <n v="331"/>
    <s v="LONG Morning"/>
  </r>
  <r>
    <d v="2025-06-07T00:00:00"/>
    <d v="1899-12-30T14:41:00"/>
    <x v="0"/>
    <s v="BA"/>
    <s v="BA6165"/>
    <s v="LHR"/>
    <s v="BCN"/>
    <s v="Spain"/>
    <s v="Europe"/>
    <x v="1"/>
    <s v="A320"/>
    <n v="0"/>
    <n v="6"/>
    <n v="174"/>
    <n v="0"/>
    <n v="21"/>
    <n v="69"/>
    <n v="180"/>
    <s v="SHORT Afternoon"/>
  </r>
  <r>
    <d v="2025-04-09T00:00:00"/>
    <d v="1899-12-30T19:15:00"/>
    <x v="2"/>
    <s v="BA"/>
    <s v="BA7991"/>
    <s v="LHR"/>
    <s v="CDG"/>
    <s v="France"/>
    <s v="Europe"/>
    <x v="1"/>
    <s v="A320"/>
    <n v="0"/>
    <n v="16"/>
    <n v="164"/>
    <n v="1"/>
    <n v="6"/>
    <n v="26"/>
    <n v="180"/>
    <s v="SHORT Evening"/>
  </r>
  <r>
    <d v="2025-04-09T00:00:00"/>
    <d v="1899-12-30T08:42:00"/>
    <x v="1"/>
    <s v="BA"/>
    <s v="BA5642"/>
    <s v="LHR"/>
    <s v="DXB"/>
    <s v="UAE"/>
    <s v="Middle East"/>
    <x v="0"/>
    <s v="B777"/>
    <n v="0"/>
    <n v="32"/>
    <n v="300"/>
    <n v="1"/>
    <n v="6"/>
    <n v="25"/>
    <n v="332"/>
    <s v="LONG Morning"/>
  </r>
  <r>
    <d v="2025-07-22T00:00:00"/>
    <d v="1899-12-30T09:48:00"/>
    <x v="1"/>
    <s v="BA"/>
    <s v="BA9037"/>
    <s v="LHR"/>
    <s v="MAD"/>
    <s v="Spain"/>
    <s v="Europe"/>
    <x v="1"/>
    <s v="A320"/>
    <n v="0"/>
    <n v="9"/>
    <n v="171"/>
    <n v="0"/>
    <n v="8"/>
    <n v="32"/>
    <n v="180"/>
    <s v="SHORT Morning"/>
  </r>
  <r>
    <d v="2025-09-22T00:00:00"/>
    <d v="1899-12-30T07:15:00"/>
    <x v="1"/>
    <s v="BA"/>
    <s v="BA3713"/>
    <s v="LHR"/>
    <s v="MAD"/>
    <s v="Spain"/>
    <s v="Europe"/>
    <x v="1"/>
    <s v="A320"/>
    <n v="0"/>
    <n v="15"/>
    <n v="165"/>
    <n v="0"/>
    <n v="14"/>
    <n v="47"/>
    <n v="180"/>
    <s v="SHORT Morning"/>
  </r>
  <r>
    <d v="2025-05-08T00:00:00"/>
    <d v="1899-12-30T18:09:00"/>
    <x v="2"/>
    <s v="BA"/>
    <s v="BA5923"/>
    <s v="LHR"/>
    <s v="VIE"/>
    <s v="Austria"/>
    <s v="Europe"/>
    <x v="1"/>
    <s v="A320"/>
    <n v="0"/>
    <n v="19"/>
    <n v="161"/>
    <n v="0"/>
    <n v="0"/>
    <n v="7"/>
    <n v="180"/>
    <s v="SHORT Evening"/>
  </r>
  <r>
    <d v="2025-08-07T00:00:00"/>
    <d v="1899-12-30T17:19:00"/>
    <x v="0"/>
    <s v="BA"/>
    <s v="BA1083"/>
    <s v="LHR"/>
    <s v="LAX"/>
    <s v="USA"/>
    <s v="North America"/>
    <x v="0"/>
    <s v="B777"/>
    <n v="0"/>
    <n v="48"/>
    <n v="224"/>
    <n v="1"/>
    <n v="0"/>
    <n v="0"/>
    <n v="272"/>
    <s v="LONG Afternoon"/>
  </r>
  <r>
    <d v="2025-09-03T00:00:00"/>
    <d v="1899-12-30T14:04:00"/>
    <x v="0"/>
    <s v="BA"/>
    <s v="BA9665"/>
    <s v="LHR"/>
    <s v="ZRH"/>
    <s v="Switzerland"/>
    <s v="Europe"/>
    <x v="1"/>
    <s v="A320"/>
    <n v="0"/>
    <n v="7"/>
    <n v="173"/>
    <n v="0"/>
    <n v="5"/>
    <n v="21"/>
    <n v="180"/>
    <s v="SHORT Afternoon"/>
  </r>
  <r>
    <d v="2025-06-10T00:00:00"/>
    <d v="1899-12-30T14:43:00"/>
    <x v="0"/>
    <s v="BA"/>
    <s v="BA3351"/>
    <s v="LHR"/>
    <s v="DXB"/>
    <s v="UAE"/>
    <s v="Middle East"/>
    <x v="0"/>
    <s v="B777"/>
    <n v="0"/>
    <n v="32"/>
    <n v="304"/>
    <n v="0"/>
    <n v="0"/>
    <n v="5"/>
    <n v="336"/>
    <s v="LONG Afternoon"/>
  </r>
  <r>
    <d v="2025-04-29T00:00:00"/>
    <d v="1899-12-30T18:04:00"/>
    <x v="2"/>
    <s v="BA"/>
    <s v="BA2316"/>
    <s v="LHR"/>
    <s v="HND"/>
    <s v="Japan"/>
    <s v="Asia"/>
    <x v="0"/>
    <s v="B787"/>
    <n v="8"/>
    <n v="48"/>
    <n v="200"/>
    <n v="1"/>
    <n v="5"/>
    <n v="24"/>
    <n v="256"/>
    <s v="LONG Evening"/>
  </r>
  <r>
    <d v="2025-04-23T00:00:00"/>
    <d v="1899-12-30T21:42:00"/>
    <x v="2"/>
    <s v="BA"/>
    <s v="BA1961"/>
    <s v="LHR"/>
    <s v="DXB"/>
    <s v="UAE"/>
    <s v="Middle East"/>
    <x v="0"/>
    <s v="B777"/>
    <n v="0"/>
    <n v="32"/>
    <n v="300"/>
    <n v="0"/>
    <n v="11"/>
    <n v="38"/>
    <n v="332"/>
    <s v="LONG Evening"/>
  </r>
  <r>
    <d v="2025-10-20T00:00:00"/>
    <d v="1899-12-30T17:12:00"/>
    <x v="0"/>
    <s v="BA"/>
    <s v="BA4520"/>
    <s v="LHR"/>
    <s v="IST"/>
    <s v="Turkey"/>
    <s v="Europe"/>
    <x v="1"/>
    <s v="A320"/>
    <n v="0"/>
    <n v="9"/>
    <n v="171"/>
    <n v="1"/>
    <n v="3"/>
    <n v="16"/>
    <n v="180"/>
    <s v="SHORT Afternoon"/>
  </r>
  <r>
    <d v="2025-08-06T00:00:00"/>
    <d v="1899-12-30T16:46:00"/>
    <x v="0"/>
    <s v="BA"/>
    <s v="BA2018"/>
    <s v="LHR"/>
    <s v="LAX"/>
    <s v="USA"/>
    <s v="North America"/>
    <x v="0"/>
    <s v="B787"/>
    <n v="0"/>
    <n v="35"/>
    <n v="179"/>
    <n v="0"/>
    <n v="0"/>
    <n v="8"/>
    <n v="214"/>
    <s v="LONG Afternoon"/>
  </r>
  <r>
    <d v="2025-07-20T00:00:00"/>
    <d v="1899-12-30T20:04:00"/>
    <x v="2"/>
    <s v="BA"/>
    <s v="BA8329"/>
    <s v="LHR"/>
    <s v="VIE"/>
    <s v="Austria"/>
    <s v="Europe"/>
    <x v="1"/>
    <s v="A320"/>
    <n v="0"/>
    <n v="6"/>
    <n v="174"/>
    <n v="1"/>
    <n v="8"/>
    <n v="31"/>
    <n v="180"/>
    <s v="SHORT Evening"/>
  </r>
  <r>
    <d v="2025-08-06T00:00:00"/>
    <d v="1899-12-30T12:47:00"/>
    <x v="3"/>
    <s v="BA"/>
    <s v="BA7387"/>
    <s v="LHR"/>
    <s v="HND"/>
    <s v="Japan"/>
    <s v="Asia"/>
    <x v="0"/>
    <s v="B777"/>
    <n v="0"/>
    <n v="32"/>
    <n v="300"/>
    <n v="0"/>
    <n v="12"/>
    <n v="44"/>
    <n v="332"/>
    <s v="LONG Lunchtime"/>
  </r>
  <r>
    <d v="2025-05-22T00:00:00"/>
    <d v="1899-12-30T21:32:00"/>
    <x v="2"/>
    <s v="BA"/>
    <s v="BA4061"/>
    <s v="LHR"/>
    <s v="HND"/>
    <s v="Japan"/>
    <s v="Asia"/>
    <x v="0"/>
    <s v="A350"/>
    <n v="0"/>
    <n v="56"/>
    <n v="275"/>
    <n v="0"/>
    <n v="0"/>
    <n v="4"/>
    <n v="331"/>
    <s v="LONG Evening"/>
  </r>
  <r>
    <d v="2025-06-17T00:00:00"/>
    <d v="1899-12-30T19:49:00"/>
    <x v="2"/>
    <s v="BA"/>
    <s v="BA7442"/>
    <s v="LHR"/>
    <s v="ORD"/>
    <s v="USA"/>
    <s v="North America"/>
    <x v="0"/>
    <s v="B777"/>
    <n v="0"/>
    <n v="32"/>
    <n v="304"/>
    <n v="0"/>
    <n v="12"/>
    <n v="43"/>
    <n v="336"/>
    <s v="LONG Evening"/>
  </r>
  <r>
    <d v="2025-06-16T00:00:00"/>
    <d v="1899-12-30T12:23:00"/>
    <x v="3"/>
    <s v="BA"/>
    <s v="BA2786"/>
    <s v="LHR"/>
    <s v="DXB"/>
    <s v="UAE"/>
    <s v="Middle East"/>
    <x v="0"/>
    <s v="B777"/>
    <n v="8"/>
    <n v="49"/>
    <n v="178"/>
    <n v="1"/>
    <n v="12"/>
    <n v="43"/>
    <n v="235"/>
    <s v="LONG Lunchtime"/>
  </r>
  <r>
    <d v="2025-07-23T00:00:00"/>
    <d v="1899-12-30T08:28:00"/>
    <x v="1"/>
    <s v="BA"/>
    <s v="BA3266"/>
    <s v="LHR"/>
    <s v="VIE"/>
    <s v="Austria"/>
    <s v="Europe"/>
    <x v="1"/>
    <s v="A320"/>
    <n v="0"/>
    <n v="20"/>
    <n v="160"/>
    <n v="3"/>
    <n v="13"/>
    <n v="45"/>
    <n v="180"/>
    <s v="SHORT Morning"/>
  </r>
  <r>
    <d v="2025-09-18T00:00:00"/>
    <d v="1899-12-30T16:18:00"/>
    <x v="0"/>
    <s v="BA"/>
    <s v="BA3981"/>
    <s v="LHR"/>
    <s v="JFK"/>
    <s v="USA"/>
    <s v="North America"/>
    <x v="0"/>
    <s v="B777"/>
    <n v="0"/>
    <n v="48"/>
    <n v="224"/>
    <n v="0"/>
    <n v="14"/>
    <n v="49"/>
    <n v="272"/>
    <s v="LONG Afternoon"/>
  </r>
  <r>
    <d v="2025-08-05T00:00:00"/>
    <d v="1899-12-30T13:29:00"/>
    <x v="3"/>
    <s v="BA"/>
    <s v="BA4931"/>
    <s v="LHR"/>
    <s v="VIE"/>
    <s v="Austria"/>
    <s v="Europe"/>
    <x v="1"/>
    <s v="A320"/>
    <n v="0"/>
    <n v="4"/>
    <n v="176"/>
    <n v="1"/>
    <n v="20"/>
    <n v="65"/>
    <n v="180"/>
    <s v="SHORT Lunchtime"/>
  </r>
  <r>
    <d v="2025-09-01T00:00:00"/>
    <d v="1899-12-30T17:55:00"/>
    <x v="0"/>
    <s v="BA"/>
    <s v="BA4296"/>
    <s v="LHR"/>
    <s v="AMS"/>
    <s v="Netherlands"/>
    <s v="Europe"/>
    <x v="1"/>
    <s v="A320"/>
    <n v="0"/>
    <n v="12"/>
    <n v="168"/>
    <n v="1"/>
    <n v="6"/>
    <n v="25"/>
    <n v="180"/>
    <s v="SHORT Afternoon"/>
  </r>
  <r>
    <d v="2025-05-04T00:00:00"/>
    <d v="1899-12-30T11:50:00"/>
    <x v="1"/>
    <s v="BA"/>
    <s v="BA2224"/>
    <s v="LHR"/>
    <s v="DXB"/>
    <s v="UAE"/>
    <s v="Middle East"/>
    <x v="0"/>
    <s v="B777"/>
    <n v="8"/>
    <n v="49"/>
    <n v="178"/>
    <n v="3"/>
    <n v="8"/>
    <n v="32"/>
    <n v="235"/>
    <s v="LONG Morning"/>
  </r>
  <r>
    <d v="2025-05-25T00:00:00"/>
    <d v="1899-12-30T06:03:00"/>
    <x v="1"/>
    <s v="BA"/>
    <s v="BA5199"/>
    <s v="LHR"/>
    <s v="HND"/>
    <s v="Japan"/>
    <s v="Asia"/>
    <x v="0"/>
    <s v="B787"/>
    <n v="0"/>
    <n v="35"/>
    <n v="179"/>
    <n v="1"/>
    <n v="5"/>
    <n v="24"/>
    <n v="214"/>
    <s v="LONG Morning"/>
  </r>
  <r>
    <d v="2025-05-09T00:00:00"/>
    <d v="1899-12-30T20:33:00"/>
    <x v="2"/>
    <s v="BA"/>
    <s v="BA1371"/>
    <s v="LHR"/>
    <s v="ZRH"/>
    <s v="Switzerland"/>
    <s v="Europe"/>
    <x v="1"/>
    <s v="A320"/>
    <n v="0"/>
    <n v="5"/>
    <n v="175"/>
    <n v="0"/>
    <n v="8"/>
    <n v="30"/>
    <n v="180"/>
    <s v="SHORT Evening"/>
  </r>
  <r>
    <d v="2025-07-22T00:00:00"/>
    <d v="1899-12-30T13:34:00"/>
    <x v="3"/>
    <s v="BA"/>
    <s v="BA5921"/>
    <s v="LHR"/>
    <s v="AMS"/>
    <s v="Netherlands"/>
    <s v="Europe"/>
    <x v="1"/>
    <s v="A320"/>
    <n v="0"/>
    <n v="3"/>
    <n v="177"/>
    <n v="1"/>
    <n v="16"/>
    <n v="54"/>
    <n v="180"/>
    <s v="SHORT Lunchtime"/>
  </r>
  <r>
    <d v="2025-08-22T00:00:00"/>
    <d v="1899-12-30T06:46:00"/>
    <x v="1"/>
    <s v="BA"/>
    <s v="BA3240"/>
    <s v="LHR"/>
    <s v="BCN"/>
    <s v="Spain"/>
    <s v="Europe"/>
    <x v="1"/>
    <s v="A320"/>
    <n v="0"/>
    <n v="6"/>
    <n v="174"/>
    <n v="0"/>
    <n v="0"/>
    <n v="9"/>
    <n v="180"/>
    <s v="SHORT Morning"/>
  </r>
  <r>
    <d v="2025-04-02T00:00:00"/>
    <d v="1899-12-30T07:09:00"/>
    <x v="1"/>
    <s v="BA"/>
    <s v="BA7980"/>
    <s v="LHR"/>
    <s v="FRA"/>
    <s v="Germany"/>
    <s v="Europe"/>
    <x v="1"/>
    <s v="A320"/>
    <n v="0"/>
    <n v="0"/>
    <n v="180"/>
    <n v="0"/>
    <n v="3"/>
    <n v="17"/>
    <n v="180"/>
    <s v="SHORT Morning"/>
  </r>
  <r>
    <d v="2025-08-20T00:00:00"/>
    <d v="1899-12-30T20:30:00"/>
    <x v="2"/>
    <s v="BA"/>
    <s v="BA8075"/>
    <s v="LHR"/>
    <s v="MUC"/>
    <s v="Germany"/>
    <s v="Europe"/>
    <x v="1"/>
    <s v="A320"/>
    <n v="0"/>
    <n v="16"/>
    <n v="164"/>
    <n v="0"/>
    <n v="15"/>
    <n v="52"/>
    <n v="180"/>
    <s v="SHORT Evening"/>
  </r>
  <r>
    <d v="2025-09-12T00:00:00"/>
    <d v="1899-12-30T13:02:00"/>
    <x v="3"/>
    <s v="BA"/>
    <s v="BA8335"/>
    <s v="LHR"/>
    <s v="DFW"/>
    <s v="USA"/>
    <s v="North America"/>
    <x v="0"/>
    <s v="B777"/>
    <n v="8"/>
    <n v="49"/>
    <n v="178"/>
    <n v="2"/>
    <n v="13"/>
    <n v="46"/>
    <n v="235"/>
    <s v="LONG Lunchtime"/>
  </r>
  <r>
    <d v="2025-10-15T00:00:00"/>
    <d v="1899-12-30T15:29:00"/>
    <x v="0"/>
    <s v="BA"/>
    <s v="BA3083"/>
    <s v="LHR"/>
    <s v="ZRH"/>
    <s v="Switzerland"/>
    <s v="Europe"/>
    <x v="1"/>
    <s v="A320"/>
    <n v="0"/>
    <n v="15"/>
    <n v="165"/>
    <n v="2"/>
    <n v="6"/>
    <n v="25"/>
    <n v="180"/>
    <s v="SHORT Afternoon"/>
  </r>
  <r>
    <d v="2025-09-09T00:00:00"/>
    <d v="1899-12-30T13:52:00"/>
    <x v="3"/>
    <s v="BA"/>
    <s v="BA5678"/>
    <s v="LHR"/>
    <s v="MUC"/>
    <s v="Germany"/>
    <s v="Europe"/>
    <x v="1"/>
    <s v="A320"/>
    <n v="0"/>
    <n v="9"/>
    <n v="171"/>
    <n v="1"/>
    <n v="12"/>
    <n v="44"/>
    <n v="180"/>
    <s v="SHORT Lunchtime"/>
  </r>
  <r>
    <d v="2025-07-22T00:00:00"/>
    <d v="1899-12-30T21:00:00"/>
    <x v="2"/>
    <s v="BA"/>
    <s v="BA5901"/>
    <s v="LHR"/>
    <s v="HND"/>
    <s v="Japan"/>
    <s v="Asia"/>
    <x v="0"/>
    <s v="B787"/>
    <n v="0"/>
    <n v="31"/>
    <n v="173"/>
    <n v="4"/>
    <n v="10"/>
    <n v="36"/>
    <n v="204"/>
    <s v="LONG Evening"/>
  </r>
  <r>
    <d v="2025-08-03T00:00:00"/>
    <d v="1899-12-30T20:50:00"/>
    <x v="2"/>
    <s v="BA"/>
    <s v="BA2399"/>
    <s v="LHR"/>
    <s v="LAX"/>
    <s v="USA"/>
    <s v="North America"/>
    <x v="0"/>
    <s v="B787"/>
    <n v="8"/>
    <n v="48"/>
    <n v="200"/>
    <n v="1"/>
    <n v="16"/>
    <n v="54"/>
    <n v="256"/>
    <s v="LONG Evening"/>
  </r>
  <r>
    <d v="2025-09-27T00:00:00"/>
    <d v="1899-12-30T09:31:00"/>
    <x v="1"/>
    <s v="BA"/>
    <s v="BA4884"/>
    <s v="LHR"/>
    <s v="AMS"/>
    <s v="Netherlands"/>
    <s v="Europe"/>
    <x v="1"/>
    <s v="A320"/>
    <n v="0"/>
    <n v="4"/>
    <n v="176"/>
    <n v="0"/>
    <n v="8"/>
    <n v="31"/>
    <n v="180"/>
    <s v="SHORT Morning"/>
  </r>
  <r>
    <d v="2025-05-19T00:00:00"/>
    <d v="1899-12-30T21:23:00"/>
    <x v="2"/>
    <s v="BA"/>
    <s v="BA4896"/>
    <s v="LHR"/>
    <s v="LAX"/>
    <s v="USA"/>
    <s v="North America"/>
    <x v="0"/>
    <s v="B777"/>
    <n v="8"/>
    <n v="49"/>
    <n v="178"/>
    <n v="0"/>
    <n v="13"/>
    <n v="46"/>
    <n v="235"/>
    <s v="LONG Evening"/>
  </r>
  <r>
    <d v="2025-07-02T00:00:00"/>
    <d v="1899-12-30T09:03:00"/>
    <x v="1"/>
    <s v="BA"/>
    <s v="BA6211"/>
    <s v="LHR"/>
    <s v="CDG"/>
    <s v="France"/>
    <s v="Europe"/>
    <x v="1"/>
    <s v="A320"/>
    <n v="0"/>
    <n v="13"/>
    <n v="167"/>
    <n v="0"/>
    <n v="22"/>
    <n v="72"/>
    <n v="180"/>
    <s v="SHORT Morning"/>
  </r>
  <r>
    <d v="2025-08-29T00:00:00"/>
    <d v="1899-12-30T16:03:00"/>
    <x v="0"/>
    <s v="BA"/>
    <s v="BA2472"/>
    <s v="LHR"/>
    <s v="LAX"/>
    <s v="USA"/>
    <s v="North America"/>
    <x v="0"/>
    <s v="B777"/>
    <n v="8"/>
    <n v="49"/>
    <n v="178"/>
    <n v="0"/>
    <n v="11"/>
    <n v="40"/>
    <n v="235"/>
    <s v="LONG Afternoon"/>
  </r>
  <r>
    <d v="2025-09-13T00:00:00"/>
    <d v="1899-12-30T16:03:00"/>
    <x v="0"/>
    <s v="BA"/>
    <s v="BA8748"/>
    <s v="LHR"/>
    <s v="LAX"/>
    <s v="USA"/>
    <s v="North America"/>
    <x v="0"/>
    <s v="B777"/>
    <n v="0"/>
    <n v="32"/>
    <n v="304"/>
    <n v="0"/>
    <n v="8"/>
    <n v="31"/>
    <n v="336"/>
    <s v="LONG Afternoon"/>
  </r>
  <r>
    <d v="2025-09-16T00:00:00"/>
    <d v="1899-12-30T10:01:00"/>
    <x v="1"/>
    <s v="BA"/>
    <s v="BA5455"/>
    <s v="LHR"/>
    <s v="BCN"/>
    <s v="Spain"/>
    <s v="Europe"/>
    <x v="1"/>
    <s v="A320"/>
    <n v="0"/>
    <n v="12"/>
    <n v="168"/>
    <n v="0"/>
    <n v="12"/>
    <n v="42"/>
    <n v="180"/>
    <s v="SHORT Morning"/>
  </r>
  <r>
    <d v="2025-06-03T00:00:00"/>
    <d v="1899-12-30T08:12:00"/>
    <x v="1"/>
    <s v="BA"/>
    <s v="BA1030"/>
    <s v="LHR"/>
    <s v="DXB"/>
    <s v="UAE"/>
    <s v="Middle East"/>
    <x v="0"/>
    <s v="B787"/>
    <n v="0"/>
    <n v="35"/>
    <n v="179"/>
    <n v="1"/>
    <n v="6"/>
    <n v="25"/>
    <n v="214"/>
    <s v="LONG Morning"/>
  </r>
  <r>
    <d v="2025-08-17T00:00:00"/>
    <d v="1899-12-30T20:56:00"/>
    <x v="2"/>
    <s v="BA"/>
    <s v="BA1455"/>
    <s v="LHR"/>
    <s v="BCN"/>
    <s v="Spain"/>
    <s v="Europe"/>
    <x v="1"/>
    <s v="A320"/>
    <n v="0"/>
    <n v="3"/>
    <n v="177"/>
    <n v="1"/>
    <n v="21"/>
    <n v="68"/>
    <n v="180"/>
    <s v="SHORT Evening"/>
  </r>
  <r>
    <d v="2025-04-18T00:00:00"/>
    <d v="1899-12-30T17:17:00"/>
    <x v="0"/>
    <s v="BA"/>
    <s v="BA2034"/>
    <s v="LHR"/>
    <s v="CDG"/>
    <s v="France"/>
    <s v="Europe"/>
    <x v="1"/>
    <s v="A320"/>
    <n v="0"/>
    <n v="1"/>
    <n v="179"/>
    <n v="0"/>
    <n v="9"/>
    <n v="33"/>
    <n v="180"/>
    <s v="SHORT Afternoon"/>
  </r>
  <r>
    <d v="2025-04-16T00:00:00"/>
    <d v="1899-12-30T07:00:00"/>
    <x v="1"/>
    <s v="BA"/>
    <s v="BA3967"/>
    <s v="LHR"/>
    <s v="JFK"/>
    <s v="USA"/>
    <s v="North America"/>
    <x v="0"/>
    <s v="B777"/>
    <n v="0"/>
    <n v="48"/>
    <n v="224"/>
    <n v="2"/>
    <n v="6"/>
    <n v="26"/>
    <n v="272"/>
    <s v="LONG Morning"/>
  </r>
  <r>
    <d v="2025-09-10T00:00:00"/>
    <d v="1899-12-30T07:41:00"/>
    <x v="1"/>
    <s v="BA"/>
    <s v="BA4517"/>
    <s v="LHR"/>
    <s v="CDG"/>
    <s v="France"/>
    <s v="Europe"/>
    <x v="1"/>
    <s v="A320"/>
    <n v="0"/>
    <n v="20"/>
    <n v="160"/>
    <n v="0"/>
    <n v="3"/>
    <n v="17"/>
    <n v="180"/>
    <s v="SHORT Morning"/>
  </r>
  <r>
    <d v="2025-05-13T00:00:00"/>
    <d v="1899-12-30T11:00:00"/>
    <x v="1"/>
    <s v="BA"/>
    <s v="BA1777"/>
    <s v="LHR"/>
    <s v="LAX"/>
    <s v="USA"/>
    <s v="North America"/>
    <x v="0"/>
    <s v="B777"/>
    <n v="0"/>
    <n v="48"/>
    <n v="224"/>
    <n v="2"/>
    <n v="14"/>
    <n v="47"/>
    <n v="272"/>
    <s v="LONG Morning"/>
  </r>
  <r>
    <d v="2025-07-26T00:00:00"/>
    <d v="1899-12-30T17:57:00"/>
    <x v="0"/>
    <s v="BA"/>
    <s v="BA7574"/>
    <s v="LHR"/>
    <s v="VIE"/>
    <s v="Austria"/>
    <s v="Europe"/>
    <x v="1"/>
    <s v="A320"/>
    <n v="0"/>
    <n v="2"/>
    <n v="178"/>
    <n v="0"/>
    <n v="13"/>
    <n v="44"/>
    <n v="180"/>
    <s v="SHORT Afternoon"/>
  </r>
  <r>
    <d v="2025-05-21T00:00:00"/>
    <d v="1899-12-30T17:33:00"/>
    <x v="0"/>
    <s v="BA"/>
    <s v="BA9284"/>
    <s v="LHR"/>
    <s v="BCN"/>
    <s v="Spain"/>
    <s v="Europe"/>
    <x v="1"/>
    <s v="A320"/>
    <n v="0"/>
    <n v="11"/>
    <n v="169"/>
    <n v="0"/>
    <n v="5"/>
    <n v="23"/>
    <n v="180"/>
    <s v="SHORT Afternoon"/>
  </r>
  <r>
    <d v="2025-08-05T00:00:00"/>
    <d v="1899-12-30T10:34:00"/>
    <x v="1"/>
    <s v="BA"/>
    <s v="BA4009"/>
    <s v="LHR"/>
    <s v="LAX"/>
    <s v="USA"/>
    <s v="North America"/>
    <x v="0"/>
    <s v="B787"/>
    <n v="0"/>
    <n v="31"/>
    <n v="173"/>
    <n v="2"/>
    <n v="11"/>
    <n v="39"/>
    <n v="204"/>
    <s v="LONG Morning"/>
  </r>
  <r>
    <d v="2025-05-02T00:00:00"/>
    <d v="1899-12-30T17:13:00"/>
    <x v="0"/>
    <s v="BA"/>
    <s v="BA7667"/>
    <s v="LHR"/>
    <s v="AMS"/>
    <s v="Netherlands"/>
    <s v="Europe"/>
    <x v="1"/>
    <s v="A320"/>
    <n v="0"/>
    <n v="16"/>
    <n v="164"/>
    <n v="0"/>
    <n v="0"/>
    <n v="7"/>
    <n v="180"/>
    <s v="SHORT Afternoon"/>
  </r>
  <r>
    <d v="2025-10-15T00:00:00"/>
    <d v="1899-12-30T07:36:00"/>
    <x v="1"/>
    <s v="BA"/>
    <s v="BA5082"/>
    <s v="LHR"/>
    <s v="IST"/>
    <s v="Turkey"/>
    <s v="Europe"/>
    <x v="1"/>
    <s v="A320"/>
    <n v="0"/>
    <n v="17"/>
    <n v="163"/>
    <n v="0"/>
    <n v="9"/>
    <n v="33"/>
    <n v="180"/>
    <s v="SHORT Morning"/>
  </r>
  <r>
    <d v="2025-06-05T00:00:00"/>
    <d v="1899-12-30T06:40:00"/>
    <x v="1"/>
    <s v="BA"/>
    <s v="BA1011"/>
    <s v="LHR"/>
    <s v="HND"/>
    <s v="Japan"/>
    <s v="Asia"/>
    <x v="0"/>
    <s v="B787"/>
    <n v="0"/>
    <n v="31"/>
    <n v="173"/>
    <n v="0"/>
    <n v="10"/>
    <n v="37"/>
    <n v="204"/>
    <s v="LONG Morning"/>
  </r>
  <r>
    <d v="2025-08-04T00:00:00"/>
    <d v="1899-12-30T13:57:00"/>
    <x v="3"/>
    <s v="BA"/>
    <s v="BA5086"/>
    <s v="LHR"/>
    <s v="IST"/>
    <s v="Turkey"/>
    <s v="Europe"/>
    <x v="1"/>
    <s v="A320"/>
    <n v="0"/>
    <n v="18"/>
    <n v="162"/>
    <n v="1"/>
    <n v="17"/>
    <n v="57"/>
    <n v="180"/>
    <s v="SHORT Lunchtime"/>
  </r>
  <r>
    <d v="2025-08-01T00:00:00"/>
    <d v="1899-12-30T10:09:00"/>
    <x v="1"/>
    <s v="BA"/>
    <s v="BA9892"/>
    <s v="LHR"/>
    <s v="DFW"/>
    <s v="USA"/>
    <s v="North America"/>
    <x v="0"/>
    <s v="A350"/>
    <n v="0"/>
    <n v="56"/>
    <n v="275"/>
    <n v="5"/>
    <n v="4"/>
    <n v="18"/>
    <n v="331"/>
    <s v="LONG Morning"/>
  </r>
  <r>
    <d v="2025-06-08T00:00:00"/>
    <d v="1899-12-30T06:29:00"/>
    <x v="1"/>
    <s v="BA"/>
    <s v="BA7834"/>
    <s v="LHR"/>
    <s v="LAX"/>
    <s v="USA"/>
    <s v="North America"/>
    <x v="0"/>
    <s v="B777"/>
    <n v="8"/>
    <n v="49"/>
    <n v="178"/>
    <n v="0"/>
    <n v="1"/>
    <n v="10"/>
    <n v="235"/>
    <s v="LONG Morning"/>
  </r>
  <r>
    <d v="2025-05-10T00:00:00"/>
    <d v="1899-12-30T12:18:00"/>
    <x v="3"/>
    <s v="BA"/>
    <s v="BA1199"/>
    <s v="LHR"/>
    <s v="HND"/>
    <s v="Japan"/>
    <s v="Asia"/>
    <x v="0"/>
    <s v="B787"/>
    <n v="0"/>
    <n v="35"/>
    <n v="179"/>
    <n v="2"/>
    <n v="3"/>
    <n v="16"/>
    <n v="214"/>
    <s v="LONG Lunchtime"/>
  </r>
  <r>
    <d v="2025-08-29T00:00:00"/>
    <d v="1899-12-30T13:57:00"/>
    <x v="3"/>
    <s v="BA"/>
    <s v="BA5332"/>
    <s v="LHR"/>
    <s v="IST"/>
    <s v="Turkey"/>
    <s v="Europe"/>
    <x v="1"/>
    <s v="A320"/>
    <n v="0"/>
    <n v="7"/>
    <n v="173"/>
    <n v="0"/>
    <n v="0"/>
    <n v="9"/>
    <n v="180"/>
    <s v="SHORT Lunchtime"/>
  </r>
  <r>
    <d v="2025-08-20T00:00:00"/>
    <d v="1899-12-30T20:36:00"/>
    <x v="2"/>
    <s v="BA"/>
    <s v="BA9303"/>
    <s v="LHR"/>
    <s v="FRA"/>
    <s v="Germany"/>
    <s v="Europe"/>
    <x v="1"/>
    <s v="A320"/>
    <n v="0"/>
    <n v="9"/>
    <n v="171"/>
    <n v="0"/>
    <n v="15"/>
    <n v="51"/>
    <n v="180"/>
    <s v="SHORT Evening"/>
  </r>
  <r>
    <d v="2025-04-18T00:00:00"/>
    <d v="1899-12-30T17:25:00"/>
    <x v="0"/>
    <s v="BA"/>
    <s v="BA6507"/>
    <s v="LHR"/>
    <s v="MUC"/>
    <s v="Germany"/>
    <s v="Europe"/>
    <x v="1"/>
    <s v="A320"/>
    <n v="0"/>
    <n v="10"/>
    <n v="170"/>
    <n v="0"/>
    <n v="16"/>
    <n v="54"/>
    <n v="180"/>
    <s v="SHORT Afternoon"/>
  </r>
  <r>
    <d v="2025-08-03T00:00:00"/>
    <d v="1899-12-30T20:48:00"/>
    <x v="2"/>
    <s v="BA"/>
    <s v="BA2912"/>
    <s v="LHR"/>
    <s v="JFK"/>
    <s v="USA"/>
    <s v="North America"/>
    <x v="0"/>
    <s v="A350"/>
    <n v="0"/>
    <n v="56"/>
    <n v="275"/>
    <n v="1"/>
    <n v="10"/>
    <n v="35"/>
    <n v="331"/>
    <s v="LONG Evening"/>
  </r>
  <r>
    <d v="2025-08-14T00:00:00"/>
    <d v="1899-12-30T15:36:00"/>
    <x v="0"/>
    <s v="BA"/>
    <s v="BA6539"/>
    <s v="LHR"/>
    <s v="DFW"/>
    <s v="USA"/>
    <s v="North America"/>
    <x v="0"/>
    <s v="A380"/>
    <n v="14"/>
    <n v="97"/>
    <n v="358"/>
    <n v="0"/>
    <n v="14"/>
    <n v="49"/>
    <n v="469"/>
    <s v="LONG Afternoon"/>
  </r>
  <r>
    <d v="2025-08-14T00:00:00"/>
    <d v="1899-12-30T11:54:00"/>
    <x v="1"/>
    <s v="BA"/>
    <s v="BA4562"/>
    <s v="LHR"/>
    <s v="AMS"/>
    <s v="Netherlands"/>
    <s v="Europe"/>
    <x v="1"/>
    <s v="A320"/>
    <n v="0"/>
    <n v="12"/>
    <n v="168"/>
    <n v="0"/>
    <n v="9"/>
    <n v="32"/>
    <n v="180"/>
    <s v="SHORT Morning"/>
  </r>
  <r>
    <d v="2025-07-18T00:00:00"/>
    <d v="1899-12-30T19:55:00"/>
    <x v="2"/>
    <s v="BA"/>
    <s v="BA4448"/>
    <s v="LHR"/>
    <s v="AMS"/>
    <s v="Netherlands"/>
    <s v="Europe"/>
    <x v="1"/>
    <s v="A320"/>
    <n v="0"/>
    <n v="5"/>
    <n v="175"/>
    <n v="0"/>
    <n v="7"/>
    <n v="29"/>
    <n v="180"/>
    <s v="SHORT Evening"/>
  </r>
  <r>
    <d v="2025-05-08T00:00:00"/>
    <d v="1899-12-30T09:33:00"/>
    <x v="1"/>
    <s v="BA"/>
    <s v="BA7341"/>
    <s v="LHR"/>
    <s v="CDG"/>
    <s v="France"/>
    <s v="Europe"/>
    <x v="1"/>
    <s v="A320"/>
    <n v="0"/>
    <n v="8"/>
    <n v="172"/>
    <n v="0"/>
    <n v="6"/>
    <n v="25"/>
    <n v="180"/>
    <s v="SHORT Morning"/>
  </r>
  <r>
    <d v="2025-04-15T00:00:00"/>
    <d v="1899-12-30T14:24:00"/>
    <x v="0"/>
    <s v="BA"/>
    <s v="BA9601"/>
    <s v="LHR"/>
    <s v="ZRH"/>
    <s v="Switzerland"/>
    <s v="Europe"/>
    <x v="1"/>
    <s v="A320"/>
    <n v="0"/>
    <n v="17"/>
    <n v="163"/>
    <n v="1"/>
    <n v="6"/>
    <n v="25"/>
    <n v="180"/>
    <s v="SHORT Afternoon"/>
  </r>
  <r>
    <d v="2025-07-07T00:00:00"/>
    <d v="1899-12-30T18:38:00"/>
    <x v="2"/>
    <s v="BA"/>
    <s v="BA5011"/>
    <s v="LHR"/>
    <s v="BCN"/>
    <s v="Spain"/>
    <s v="Europe"/>
    <x v="1"/>
    <s v="A320"/>
    <n v="0"/>
    <n v="12"/>
    <n v="168"/>
    <n v="0"/>
    <n v="0"/>
    <n v="6"/>
    <n v="180"/>
    <s v="SHORT Evening"/>
  </r>
  <r>
    <d v="2025-09-21T00:00:00"/>
    <d v="1899-12-30T09:32:00"/>
    <x v="1"/>
    <s v="BA"/>
    <s v="BA2498"/>
    <s v="LHR"/>
    <s v="CDG"/>
    <s v="France"/>
    <s v="Europe"/>
    <x v="1"/>
    <s v="A320"/>
    <n v="0"/>
    <n v="13"/>
    <n v="167"/>
    <n v="0"/>
    <n v="9"/>
    <n v="34"/>
    <n v="180"/>
    <s v="SHORT Morning"/>
  </r>
  <r>
    <d v="2025-04-09T00:00:00"/>
    <d v="1899-12-30T15:00:00"/>
    <x v="0"/>
    <s v="BA"/>
    <s v="BA5014"/>
    <s v="LHR"/>
    <s v="MAD"/>
    <s v="Spain"/>
    <s v="Europe"/>
    <x v="1"/>
    <s v="A320"/>
    <n v="0"/>
    <n v="10"/>
    <n v="170"/>
    <n v="0"/>
    <n v="8"/>
    <n v="30"/>
    <n v="180"/>
    <s v="SHORT Afternoon"/>
  </r>
  <r>
    <d v="2025-06-17T00:00:00"/>
    <d v="1899-12-30T15:35:00"/>
    <x v="0"/>
    <s v="BA"/>
    <s v="BA2910"/>
    <s v="LHR"/>
    <s v="DFW"/>
    <s v="USA"/>
    <s v="North America"/>
    <x v="0"/>
    <s v="A350"/>
    <n v="0"/>
    <n v="56"/>
    <n v="275"/>
    <n v="0"/>
    <n v="12"/>
    <n v="42"/>
    <n v="331"/>
    <s v="LONG Afternoon"/>
  </r>
  <r>
    <d v="2025-05-13T00:00:00"/>
    <d v="1899-12-30T12:06:00"/>
    <x v="3"/>
    <s v="BA"/>
    <s v="BA6077"/>
    <s v="LHR"/>
    <s v="MUC"/>
    <s v="Germany"/>
    <s v="Europe"/>
    <x v="1"/>
    <s v="A320"/>
    <n v="0"/>
    <n v="5"/>
    <n v="175"/>
    <n v="1"/>
    <n v="8"/>
    <n v="32"/>
    <n v="180"/>
    <s v="SHORT Lunchtime"/>
  </r>
  <r>
    <d v="2025-07-11T00:00:00"/>
    <d v="1899-12-30T13:53:00"/>
    <x v="3"/>
    <s v="BA"/>
    <s v="BA4548"/>
    <s v="LHR"/>
    <s v="ORD"/>
    <s v="USA"/>
    <s v="North America"/>
    <x v="0"/>
    <s v="B787"/>
    <n v="8"/>
    <n v="42"/>
    <n v="166"/>
    <n v="0"/>
    <n v="7"/>
    <n v="28"/>
    <n v="216"/>
    <s v="LONG Lunchtime"/>
  </r>
  <r>
    <d v="2025-09-21T00:00:00"/>
    <d v="1899-12-30T13:01:00"/>
    <x v="3"/>
    <s v="BA"/>
    <s v="BA9409"/>
    <s v="LHR"/>
    <s v="ORD"/>
    <s v="USA"/>
    <s v="North America"/>
    <x v="0"/>
    <s v="A350"/>
    <n v="0"/>
    <n v="56"/>
    <n v="275"/>
    <n v="0"/>
    <n v="3"/>
    <n v="17"/>
    <n v="331"/>
    <s v="LONG Lunchtime"/>
  </r>
  <r>
    <d v="2025-05-13T00:00:00"/>
    <d v="1899-12-30T13:46:00"/>
    <x v="3"/>
    <s v="BA"/>
    <s v="BA4949"/>
    <s v="LHR"/>
    <s v="CDG"/>
    <s v="France"/>
    <s v="Europe"/>
    <x v="1"/>
    <s v="A320"/>
    <n v="0"/>
    <n v="9"/>
    <n v="171"/>
    <n v="0"/>
    <n v="8"/>
    <n v="31"/>
    <n v="180"/>
    <s v="SHORT Lunchtime"/>
  </r>
  <r>
    <d v="2025-05-24T00:00:00"/>
    <d v="1899-12-30T18:33:00"/>
    <x v="2"/>
    <s v="BA"/>
    <s v="BA8720"/>
    <s v="LHR"/>
    <s v="CDG"/>
    <s v="France"/>
    <s v="Europe"/>
    <x v="1"/>
    <s v="A320"/>
    <n v="0"/>
    <n v="7"/>
    <n v="173"/>
    <n v="0"/>
    <n v="12"/>
    <n v="42"/>
    <n v="180"/>
    <s v="SHORT Evening"/>
  </r>
  <r>
    <d v="2025-08-01T00:00:00"/>
    <d v="1899-12-30T15:32:00"/>
    <x v="0"/>
    <s v="BA"/>
    <s v="BA2252"/>
    <s v="LHR"/>
    <s v="JFK"/>
    <s v="USA"/>
    <s v="North America"/>
    <x v="0"/>
    <s v="B787"/>
    <n v="0"/>
    <n v="31"/>
    <n v="173"/>
    <n v="2"/>
    <n v="2"/>
    <n v="12"/>
    <n v="204"/>
    <s v="LONG Afternoon"/>
  </r>
  <r>
    <d v="2025-07-05T00:00:00"/>
    <d v="1899-12-30T08:02:00"/>
    <x v="1"/>
    <s v="BA"/>
    <s v="BA2931"/>
    <s v="LHR"/>
    <s v="ORD"/>
    <s v="USA"/>
    <s v="North America"/>
    <x v="0"/>
    <s v="B777"/>
    <n v="0"/>
    <n v="48"/>
    <n v="224"/>
    <n v="1"/>
    <n v="8"/>
    <n v="32"/>
    <n v="272"/>
    <s v="LONG Morning"/>
  </r>
  <r>
    <d v="2025-05-02T00:00:00"/>
    <d v="1899-12-30T20:19:00"/>
    <x v="2"/>
    <s v="BA"/>
    <s v="BA8178"/>
    <s v="LHR"/>
    <s v="IST"/>
    <s v="Turkey"/>
    <s v="Europe"/>
    <x v="1"/>
    <s v="A320"/>
    <n v="0"/>
    <n v="9"/>
    <n v="171"/>
    <n v="0"/>
    <n v="9"/>
    <n v="34"/>
    <n v="180"/>
    <s v="SHORT Evening"/>
  </r>
  <r>
    <d v="2025-10-01T00:00:00"/>
    <d v="1899-12-30T12:18:00"/>
    <x v="3"/>
    <s v="BA"/>
    <s v="BA5916"/>
    <s v="LHR"/>
    <s v="CDG"/>
    <s v="France"/>
    <s v="Europe"/>
    <x v="1"/>
    <s v="A320"/>
    <n v="0"/>
    <n v="19"/>
    <n v="161"/>
    <n v="0"/>
    <n v="4"/>
    <n v="19"/>
    <n v="180"/>
    <s v="SHORT Lunchtime"/>
  </r>
  <r>
    <d v="2025-09-29T00:00:00"/>
    <d v="1899-12-30T09:24:00"/>
    <x v="1"/>
    <s v="BA"/>
    <s v="BA9370"/>
    <s v="LHR"/>
    <s v="FRA"/>
    <s v="Germany"/>
    <s v="Europe"/>
    <x v="1"/>
    <s v="A320"/>
    <n v="0"/>
    <n v="18"/>
    <n v="162"/>
    <n v="1"/>
    <n v="5"/>
    <n v="21"/>
    <n v="180"/>
    <s v="SHORT Morning"/>
  </r>
  <r>
    <d v="2025-07-02T00:00:00"/>
    <d v="1899-12-30T17:37:00"/>
    <x v="0"/>
    <s v="BA"/>
    <s v="BA4179"/>
    <s v="LHR"/>
    <s v="CDG"/>
    <s v="France"/>
    <s v="Europe"/>
    <x v="1"/>
    <s v="A320"/>
    <n v="0"/>
    <n v="16"/>
    <n v="164"/>
    <n v="1"/>
    <n v="9"/>
    <n v="34"/>
    <n v="180"/>
    <s v="SHORT Afternoon"/>
  </r>
  <r>
    <d v="2025-09-18T00:00:00"/>
    <d v="1899-12-30T19:14:00"/>
    <x v="2"/>
    <s v="BA"/>
    <s v="BA3621"/>
    <s v="LHR"/>
    <s v="IST"/>
    <s v="Turkey"/>
    <s v="Europe"/>
    <x v="1"/>
    <s v="A320"/>
    <n v="0"/>
    <n v="18"/>
    <n v="162"/>
    <n v="0"/>
    <n v="2"/>
    <n v="13"/>
    <n v="180"/>
    <s v="SHORT Evening"/>
  </r>
  <r>
    <d v="2025-10-06T00:00:00"/>
    <d v="1899-12-30T19:49:00"/>
    <x v="2"/>
    <s v="BA"/>
    <s v="BA8099"/>
    <s v="LHR"/>
    <s v="LAX"/>
    <s v="USA"/>
    <s v="North America"/>
    <x v="0"/>
    <s v="B787"/>
    <n v="0"/>
    <n v="35"/>
    <n v="179"/>
    <n v="1"/>
    <n v="10"/>
    <n v="36"/>
    <n v="214"/>
    <s v="LONG Evening"/>
  </r>
  <r>
    <d v="2025-04-30T00:00:00"/>
    <d v="1899-12-30T10:58:00"/>
    <x v="1"/>
    <s v="BA"/>
    <s v="BA7734"/>
    <s v="LHR"/>
    <s v="ORD"/>
    <s v="USA"/>
    <s v="North America"/>
    <x v="0"/>
    <s v="A380"/>
    <n v="14"/>
    <n v="97"/>
    <n v="358"/>
    <n v="1"/>
    <n v="3"/>
    <n v="16"/>
    <n v="469"/>
    <s v="LONG Morning"/>
  </r>
  <r>
    <d v="2025-05-06T00:00:00"/>
    <d v="1899-12-30T19:26:00"/>
    <x v="2"/>
    <s v="BA"/>
    <s v="BA7647"/>
    <s v="LHR"/>
    <s v="MAD"/>
    <s v="Spain"/>
    <s v="Europe"/>
    <x v="1"/>
    <s v="A320"/>
    <n v="0"/>
    <n v="12"/>
    <n v="168"/>
    <n v="0"/>
    <n v="14"/>
    <n v="47"/>
    <n v="180"/>
    <s v="SHORT Evening"/>
  </r>
  <r>
    <d v="2025-06-29T00:00:00"/>
    <d v="1899-12-30T22:41:00"/>
    <x v="2"/>
    <s v="BA"/>
    <s v="BA6634"/>
    <s v="LHR"/>
    <s v="MAD"/>
    <s v="Spain"/>
    <s v="Europe"/>
    <x v="1"/>
    <s v="A320"/>
    <n v="0"/>
    <n v="2"/>
    <n v="178"/>
    <n v="0"/>
    <n v="21"/>
    <n v="67"/>
    <n v="180"/>
    <s v="SHORT Evening"/>
  </r>
  <r>
    <d v="2025-05-26T00:00:00"/>
    <d v="1899-12-30T11:37:00"/>
    <x v="1"/>
    <s v="BA"/>
    <s v="BA4436"/>
    <s v="LHR"/>
    <s v="MAD"/>
    <s v="Spain"/>
    <s v="Europe"/>
    <x v="1"/>
    <s v="A320"/>
    <n v="0"/>
    <n v="1"/>
    <n v="179"/>
    <n v="1"/>
    <n v="3"/>
    <n v="17"/>
    <n v="180"/>
    <s v="SHORT Morning"/>
  </r>
  <r>
    <d v="2025-05-22T00:00:00"/>
    <d v="1899-12-30T06:14:00"/>
    <x v="1"/>
    <s v="BA"/>
    <s v="BA6016"/>
    <s v="LHR"/>
    <s v="CDG"/>
    <s v="France"/>
    <s v="Europe"/>
    <x v="1"/>
    <s v="A320"/>
    <n v="0"/>
    <n v="3"/>
    <n v="177"/>
    <n v="0"/>
    <n v="11"/>
    <n v="39"/>
    <n v="180"/>
    <s v="SHORT Morning"/>
  </r>
  <r>
    <d v="2025-08-24T00:00:00"/>
    <d v="1899-12-30T22:35:00"/>
    <x v="2"/>
    <s v="BA"/>
    <s v="BA8858"/>
    <s v="LHR"/>
    <s v="AMS"/>
    <s v="Netherlands"/>
    <s v="Europe"/>
    <x v="1"/>
    <s v="A320"/>
    <n v="0"/>
    <n v="10"/>
    <n v="170"/>
    <n v="1"/>
    <n v="4"/>
    <n v="19"/>
    <n v="180"/>
    <s v="SHORT Evening"/>
  </r>
  <r>
    <d v="2025-06-18T00:00:00"/>
    <d v="1899-12-30T06:35:00"/>
    <x v="1"/>
    <s v="BA"/>
    <s v="BA9934"/>
    <s v="LHR"/>
    <s v="AMS"/>
    <s v="Netherlands"/>
    <s v="Europe"/>
    <x v="1"/>
    <s v="A320"/>
    <n v="0"/>
    <n v="16"/>
    <n v="164"/>
    <n v="1"/>
    <n v="13"/>
    <n v="47"/>
    <n v="180"/>
    <s v="SHORT Morning"/>
  </r>
  <r>
    <d v="2025-05-23T00:00:00"/>
    <d v="1899-12-30T14:20:00"/>
    <x v="0"/>
    <s v="BA"/>
    <s v="BA4432"/>
    <s v="LHR"/>
    <s v="BCN"/>
    <s v="Spain"/>
    <s v="Europe"/>
    <x v="1"/>
    <s v="A320"/>
    <n v="0"/>
    <n v="8"/>
    <n v="172"/>
    <n v="1"/>
    <n v="1"/>
    <n v="11"/>
    <n v="180"/>
    <s v="SHORT Afternoon"/>
  </r>
  <r>
    <d v="2025-04-24T00:00:00"/>
    <d v="1899-12-30T07:06:00"/>
    <x v="1"/>
    <s v="BA"/>
    <s v="BA2261"/>
    <s v="LHR"/>
    <s v="ZRH"/>
    <s v="Switzerland"/>
    <s v="Europe"/>
    <x v="1"/>
    <s v="A320"/>
    <n v="0"/>
    <n v="12"/>
    <n v="168"/>
    <n v="0"/>
    <n v="10"/>
    <n v="38"/>
    <n v="180"/>
    <s v="SHORT Morning"/>
  </r>
  <r>
    <d v="2025-06-10T00:00:00"/>
    <d v="1899-12-30T20:23:00"/>
    <x v="2"/>
    <s v="BA"/>
    <s v="BA8313"/>
    <s v="LHR"/>
    <s v="IST"/>
    <s v="Turkey"/>
    <s v="Europe"/>
    <x v="1"/>
    <s v="A320"/>
    <n v="0"/>
    <n v="16"/>
    <n v="164"/>
    <n v="0"/>
    <n v="3"/>
    <n v="17"/>
    <n v="180"/>
    <s v="SHORT Evening"/>
  </r>
  <r>
    <d v="2025-04-20T00:00:00"/>
    <d v="1899-12-30T11:38:00"/>
    <x v="1"/>
    <s v="BA"/>
    <s v="BA5051"/>
    <s v="LHR"/>
    <s v="ZRH"/>
    <s v="Switzerland"/>
    <s v="Europe"/>
    <x v="1"/>
    <s v="A320"/>
    <n v="0"/>
    <n v="11"/>
    <n v="169"/>
    <n v="0"/>
    <n v="7"/>
    <n v="27"/>
    <n v="180"/>
    <s v="SHORT Morning"/>
  </r>
  <r>
    <d v="2025-07-24T00:00:00"/>
    <d v="1899-12-30T06:14:00"/>
    <x v="1"/>
    <s v="BA"/>
    <s v="BA2158"/>
    <s v="LHR"/>
    <s v="LAX"/>
    <s v="USA"/>
    <s v="North America"/>
    <x v="0"/>
    <s v="A350"/>
    <n v="0"/>
    <n v="56"/>
    <n v="275"/>
    <n v="1"/>
    <n v="2"/>
    <n v="14"/>
    <n v="331"/>
    <s v="LONG Morning"/>
  </r>
  <r>
    <d v="2025-05-02T00:00:00"/>
    <d v="1899-12-30T14:00:00"/>
    <x v="0"/>
    <s v="BA"/>
    <s v="BA5292"/>
    <s v="LHR"/>
    <s v="LAX"/>
    <s v="USA"/>
    <s v="North America"/>
    <x v="0"/>
    <s v="A350"/>
    <n v="0"/>
    <n v="56"/>
    <n v="275"/>
    <n v="2"/>
    <n v="12"/>
    <n v="43"/>
    <n v="331"/>
    <s v="LONG Afternoon"/>
  </r>
  <r>
    <d v="2025-07-17T00:00:00"/>
    <d v="1899-12-30T14:00:00"/>
    <x v="0"/>
    <s v="BA"/>
    <s v="BA5087"/>
    <s v="LHR"/>
    <s v="IST"/>
    <s v="Turkey"/>
    <s v="Europe"/>
    <x v="1"/>
    <s v="A320"/>
    <n v="0"/>
    <n v="7"/>
    <n v="173"/>
    <n v="1"/>
    <n v="3"/>
    <n v="17"/>
    <n v="180"/>
    <s v="SHORT Afternoon"/>
  </r>
  <r>
    <d v="2025-09-01T00:00:00"/>
    <d v="1899-12-30T16:07:00"/>
    <x v="0"/>
    <s v="BA"/>
    <s v="BA1767"/>
    <s v="LHR"/>
    <s v="DFW"/>
    <s v="USA"/>
    <s v="North America"/>
    <x v="0"/>
    <s v="A380"/>
    <n v="14"/>
    <n v="97"/>
    <n v="358"/>
    <n v="0"/>
    <n v="11"/>
    <n v="39"/>
    <n v="469"/>
    <s v="LONG Afternoon"/>
  </r>
  <r>
    <d v="2025-05-30T00:00:00"/>
    <d v="1899-12-30T17:02:00"/>
    <x v="0"/>
    <s v="BA"/>
    <s v="BA5781"/>
    <s v="LHR"/>
    <s v="MAD"/>
    <s v="Spain"/>
    <s v="Europe"/>
    <x v="1"/>
    <s v="A320"/>
    <n v="0"/>
    <n v="6"/>
    <n v="174"/>
    <n v="2"/>
    <n v="6"/>
    <n v="25"/>
    <n v="180"/>
    <s v="SHORT Afternoon"/>
  </r>
  <r>
    <d v="2025-08-26T00:00:00"/>
    <d v="1899-12-30T14:19:00"/>
    <x v="0"/>
    <s v="BA"/>
    <s v="BA4405"/>
    <s v="LHR"/>
    <s v="CDG"/>
    <s v="France"/>
    <s v="Europe"/>
    <x v="1"/>
    <s v="A320"/>
    <n v="0"/>
    <n v="0"/>
    <n v="180"/>
    <n v="4"/>
    <n v="7"/>
    <n v="29"/>
    <n v="180"/>
    <s v="SHORT Afternoon"/>
  </r>
  <r>
    <d v="2025-05-08T00:00:00"/>
    <d v="1899-12-30T21:37:00"/>
    <x v="2"/>
    <s v="BA"/>
    <s v="BA6194"/>
    <s v="LHR"/>
    <s v="ORD"/>
    <s v="USA"/>
    <s v="North America"/>
    <x v="0"/>
    <s v="B787"/>
    <n v="0"/>
    <n v="31"/>
    <n v="173"/>
    <n v="0"/>
    <n v="9"/>
    <n v="33"/>
    <n v="204"/>
    <s v="LONG Evening"/>
  </r>
  <r>
    <d v="2025-04-25T00:00:00"/>
    <d v="1899-12-30T12:10:00"/>
    <x v="3"/>
    <s v="BA"/>
    <s v="BA6485"/>
    <s v="LHR"/>
    <s v="LAX"/>
    <s v="USA"/>
    <s v="North America"/>
    <x v="0"/>
    <s v="B777"/>
    <n v="0"/>
    <n v="48"/>
    <n v="224"/>
    <n v="0"/>
    <n v="4"/>
    <n v="18"/>
    <n v="272"/>
    <s v="LONG Lunchtime"/>
  </r>
  <r>
    <d v="2025-07-09T00:00:00"/>
    <d v="1899-12-30T10:27:00"/>
    <x v="1"/>
    <s v="BA"/>
    <s v="BA7191"/>
    <s v="LHR"/>
    <s v="DFW"/>
    <s v="USA"/>
    <s v="North America"/>
    <x v="0"/>
    <s v="B777"/>
    <n v="0"/>
    <n v="32"/>
    <n v="300"/>
    <n v="1"/>
    <n v="9"/>
    <n v="34"/>
    <n v="332"/>
    <s v="LONG Morning"/>
  </r>
  <r>
    <d v="2025-04-04T00:00:00"/>
    <d v="1899-12-30T16:39:00"/>
    <x v="0"/>
    <s v="BA"/>
    <s v="BA6470"/>
    <s v="LHR"/>
    <s v="FRA"/>
    <s v="Germany"/>
    <s v="Europe"/>
    <x v="1"/>
    <s v="A320"/>
    <n v="0"/>
    <n v="14"/>
    <n v="166"/>
    <n v="1"/>
    <n v="16"/>
    <n v="54"/>
    <n v="180"/>
    <s v="SHORT Afternoon"/>
  </r>
  <r>
    <d v="2025-08-02T00:00:00"/>
    <d v="1899-12-30T09:31:00"/>
    <x v="1"/>
    <s v="BA"/>
    <s v="BA5471"/>
    <s v="LHR"/>
    <s v="BCN"/>
    <s v="Spain"/>
    <s v="Europe"/>
    <x v="1"/>
    <s v="A320"/>
    <n v="0"/>
    <n v="7"/>
    <n v="173"/>
    <n v="3"/>
    <n v="4"/>
    <n v="18"/>
    <n v="180"/>
    <s v="SHORT Morning"/>
  </r>
  <r>
    <d v="2025-06-14T00:00:00"/>
    <d v="1899-12-30T18:12:00"/>
    <x v="2"/>
    <s v="BA"/>
    <s v="BA9871"/>
    <s v="LHR"/>
    <s v="IST"/>
    <s v="Turkey"/>
    <s v="Europe"/>
    <x v="1"/>
    <s v="A320"/>
    <n v="0"/>
    <n v="18"/>
    <n v="162"/>
    <n v="0"/>
    <n v="14"/>
    <n v="49"/>
    <n v="180"/>
    <s v="SHORT Evening"/>
  </r>
  <r>
    <d v="2025-05-10T00:00:00"/>
    <d v="1899-12-30T06:43:00"/>
    <x v="1"/>
    <s v="BA"/>
    <s v="BA6076"/>
    <s v="LHR"/>
    <s v="HND"/>
    <s v="Japan"/>
    <s v="Asia"/>
    <x v="0"/>
    <s v="B787"/>
    <n v="0"/>
    <n v="35"/>
    <n v="179"/>
    <n v="0"/>
    <n v="16"/>
    <n v="54"/>
    <n v="214"/>
    <s v="LONG Morning"/>
  </r>
  <r>
    <d v="2025-06-11T00:00:00"/>
    <d v="1899-12-30T12:09:00"/>
    <x v="3"/>
    <s v="BA"/>
    <s v="BA9504"/>
    <s v="LHR"/>
    <s v="MAD"/>
    <s v="Spain"/>
    <s v="Europe"/>
    <x v="1"/>
    <s v="A320"/>
    <n v="0"/>
    <n v="1"/>
    <n v="179"/>
    <n v="1"/>
    <n v="3"/>
    <n v="18"/>
    <n v="180"/>
    <s v="SHORT Lunchtime"/>
  </r>
  <r>
    <d v="2025-07-17T00:00:00"/>
    <d v="1899-12-30T13:03:00"/>
    <x v="3"/>
    <s v="BA"/>
    <s v="BA4981"/>
    <s v="LHR"/>
    <s v="MUC"/>
    <s v="Germany"/>
    <s v="Europe"/>
    <x v="1"/>
    <s v="A320"/>
    <n v="0"/>
    <n v="1"/>
    <n v="179"/>
    <n v="2"/>
    <n v="0"/>
    <n v="8"/>
    <n v="180"/>
    <s v="SHORT Lunchtime"/>
  </r>
  <r>
    <d v="2025-09-01T00:00:00"/>
    <d v="1899-12-30T10:44:00"/>
    <x v="1"/>
    <s v="BA"/>
    <s v="BA4213"/>
    <s v="LHR"/>
    <s v="VIE"/>
    <s v="Austria"/>
    <s v="Europe"/>
    <x v="1"/>
    <s v="A320"/>
    <n v="0"/>
    <n v="20"/>
    <n v="160"/>
    <n v="2"/>
    <n v="9"/>
    <n v="35"/>
    <n v="180"/>
    <s v="SHORT Morning"/>
  </r>
  <r>
    <d v="2025-05-02T00:00:00"/>
    <d v="1899-12-30T07:58:00"/>
    <x v="1"/>
    <s v="BA"/>
    <s v="BA2628"/>
    <s v="LHR"/>
    <s v="DFW"/>
    <s v="USA"/>
    <s v="North America"/>
    <x v="0"/>
    <s v="B777"/>
    <n v="0"/>
    <n v="32"/>
    <n v="300"/>
    <n v="3"/>
    <n v="5"/>
    <n v="22"/>
    <n v="332"/>
    <s v="LONG Morning"/>
  </r>
  <r>
    <d v="2025-08-05T00:00:00"/>
    <d v="1899-12-30T15:15:00"/>
    <x v="0"/>
    <s v="BA"/>
    <s v="BA4986"/>
    <s v="LHR"/>
    <s v="LAX"/>
    <s v="USA"/>
    <s v="North America"/>
    <x v="0"/>
    <s v="B787"/>
    <n v="8"/>
    <n v="48"/>
    <n v="200"/>
    <n v="0"/>
    <n v="18"/>
    <n v="59"/>
    <n v="256"/>
    <s v="LONG Afternoon"/>
  </r>
  <r>
    <d v="2025-10-10T00:00:00"/>
    <d v="1899-12-30T20:39:00"/>
    <x v="2"/>
    <s v="BA"/>
    <s v="BA8421"/>
    <s v="LHR"/>
    <s v="MAD"/>
    <s v="Spain"/>
    <s v="Europe"/>
    <x v="1"/>
    <s v="A320"/>
    <n v="0"/>
    <n v="14"/>
    <n v="166"/>
    <n v="1"/>
    <n v="8"/>
    <n v="31"/>
    <n v="180"/>
    <s v="SHORT Evening"/>
  </r>
  <r>
    <d v="2025-10-14T00:00:00"/>
    <d v="1899-12-30T07:32:00"/>
    <x v="1"/>
    <s v="BA"/>
    <s v="BA1685"/>
    <s v="LHR"/>
    <s v="LAX"/>
    <s v="USA"/>
    <s v="North America"/>
    <x v="0"/>
    <s v="B787"/>
    <n v="8"/>
    <n v="42"/>
    <n v="166"/>
    <n v="0"/>
    <n v="3"/>
    <n v="18"/>
    <n v="216"/>
    <s v="LONG Morning"/>
  </r>
  <r>
    <d v="2025-06-27T00:00:00"/>
    <d v="1899-12-30T08:31:00"/>
    <x v="1"/>
    <s v="BA"/>
    <s v="BA2371"/>
    <s v="LHR"/>
    <s v="LAX"/>
    <s v="USA"/>
    <s v="North America"/>
    <x v="0"/>
    <s v="B777"/>
    <n v="0"/>
    <n v="32"/>
    <n v="304"/>
    <n v="0"/>
    <n v="1"/>
    <n v="12"/>
    <n v="336"/>
    <s v="LONG Morning"/>
  </r>
  <r>
    <d v="2025-05-24T00:00:00"/>
    <d v="1899-12-30T15:45:00"/>
    <x v="0"/>
    <s v="BA"/>
    <s v="BA2790"/>
    <s v="LHR"/>
    <s v="ORD"/>
    <s v="USA"/>
    <s v="North America"/>
    <x v="0"/>
    <s v="B787"/>
    <n v="8"/>
    <n v="48"/>
    <n v="200"/>
    <n v="0"/>
    <n v="14"/>
    <n v="47"/>
    <n v="256"/>
    <s v="LONG Afternoon"/>
  </r>
  <r>
    <d v="2025-06-28T00:00:00"/>
    <d v="1899-12-30T12:10:00"/>
    <x v="3"/>
    <s v="BA"/>
    <s v="BA7336"/>
    <s v="LHR"/>
    <s v="ORD"/>
    <s v="USA"/>
    <s v="North America"/>
    <x v="0"/>
    <s v="B787"/>
    <n v="8"/>
    <n v="48"/>
    <n v="200"/>
    <n v="1"/>
    <n v="5"/>
    <n v="21"/>
    <n v="256"/>
    <s v="LONG Lunchtime"/>
  </r>
  <r>
    <d v="2025-10-14T00:00:00"/>
    <d v="1899-12-30T15:54:00"/>
    <x v="0"/>
    <s v="BA"/>
    <s v="BA5029"/>
    <s v="LHR"/>
    <s v="FRA"/>
    <s v="Germany"/>
    <s v="Europe"/>
    <x v="1"/>
    <s v="A320"/>
    <n v="0"/>
    <n v="9"/>
    <n v="171"/>
    <n v="4"/>
    <n v="8"/>
    <n v="31"/>
    <n v="180"/>
    <s v="SHORT Afternoon"/>
  </r>
  <r>
    <d v="2025-09-14T00:00:00"/>
    <d v="1899-12-30T21:09:00"/>
    <x v="2"/>
    <s v="BA"/>
    <s v="BA1110"/>
    <s v="LHR"/>
    <s v="DFW"/>
    <s v="USA"/>
    <s v="North America"/>
    <x v="0"/>
    <s v="A350"/>
    <n v="0"/>
    <n v="56"/>
    <n v="275"/>
    <n v="0"/>
    <n v="13"/>
    <n v="45"/>
    <n v="331"/>
    <s v="LONG Evening"/>
  </r>
  <r>
    <d v="2025-08-15T00:00:00"/>
    <d v="1899-12-30T10:26:00"/>
    <x v="1"/>
    <s v="BA"/>
    <s v="BA5738"/>
    <s v="LHR"/>
    <s v="CDG"/>
    <s v="France"/>
    <s v="Europe"/>
    <x v="1"/>
    <s v="A320"/>
    <n v="0"/>
    <n v="12"/>
    <n v="168"/>
    <n v="0"/>
    <n v="5"/>
    <n v="23"/>
    <n v="180"/>
    <s v="SHORT Morning"/>
  </r>
  <r>
    <d v="2025-05-26T00:00:00"/>
    <d v="1899-12-30T09:16:00"/>
    <x v="1"/>
    <s v="BA"/>
    <s v="BA7774"/>
    <s v="LHR"/>
    <s v="LAX"/>
    <s v="USA"/>
    <s v="North America"/>
    <x v="0"/>
    <s v="A380"/>
    <n v="14"/>
    <n v="97"/>
    <n v="358"/>
    <n v="1"/>
    <n v="8"/>
    <n v="30"/>
    <n v="469"/>
    <s v="LONG Morning"/>
  </r>
  <r>
    <d v="2025-08-25T00:00:00"/>
    <d v="1899-12-30T21:06:00"/>
    <x v="2"/>
    <s v="BA"/>
    <s v="BA2435"/>
    <s v="LHR"/>
    <s v="LAX"/>
    <s v="USA"/>
    <s v="North America"/>
    <x v="0"/>
    <s v="A380"/>
    <n v="14"/>
    <n v="97"/>
    <n v="358"/>
    <n v="0"/>
    <n v="8"/>
    <n v="30"/>
    <n v="469"/>
    <s v="LONG Evening"/>
  </r>
  <r>
    <d v="2025-04-10T00:00:00"/>
    <d v="1899-12-30T14:39:00"/>
    <x v="0"/>
    <s v="BA"/>
    <s v="BA4069"/>
    <s v="LHR"/>
    <s v="HND"/>
    <s v="Japan"/>
    <s v="Asia"/>
    <x v="0"/>
    <s v="B787"/>
    <n v="8"/>
    <n v="48"/>
    <n v="200"/>
    <n v="3"/>
    <n v="12"/>
    <n v="41"/>
    <n v="256"/>
    <s v="LONG Afternoon"/>
  </r>
  <r>
    <d v="2025-06-07T00:00:00"/>
    <d v="1899-12-30T22:44:00"/>
    <x v="2"/>
    <s v="BA"/>
    <s v="BA8466"/>
    <s v="LHR"/>
    <s v="MAD"/>
    <s v="Spain"/>
    <s v="Europe"/>
    <x v="1"/>
    <s v="A320"/>
    <n v="0"/>
    <n v="17"/>
    <n v="163"/>
    <n v="0"/>
    <n v="11"/>
    <n v="40"/>
    <n v="180"/>
    <s v="SHORT Evening"/>
  </r>
  <r>
    <d v="2025-08-28T00:00:00"/>
    <d v="1899-12-30T22:30:00"/>
    <x v="2"/>
    <s v="BA"/>
    <s v="BA5364"/>
    <s v="LHR"/>
    <s v="HND"/>
    <s v="Japan"/>
    <s v="Asia"/>
    <x v="0"/>
    <s v="B787"/>
    <n v="8"/>
    <n v="42"/>
    <n v="166"/>
    <n v="0"/>
    <n v="7"/>
    <n v="27"/>
    <n v="216"/>
    <s v="LONG Evening"/>
  </r>
  <r>
    <d v="2025-10-07T00:00:00"/>
    <d v="1899-12-30T22:54:00"/>
    <x v="2"/>
    <s v="BA"/>
    <s v="BA5683"/>
    <s v="LHR"/>
    <s v="BCN"/>
    <s v="Spain"/>
    <s v="Europe"/>
    <x v="1"/>
    <s v="A320"/>
    <n v="0"/>
    <n v="9"/>
    <n v="171"/>
    <n v="0"/>
    <n v="8"/>
    <n v="31"/>
    <n v="180"/>
    <s v="SHORT Evening"/>
  </r>
  <r>
    <d v="2025-07-02T00:00:00"/>
    <d v="1899-12-30T06:53:00"/>
    <x v="1"/>
    <s v="BA"/>
    <s v="BA8673"/>
    <s v="LHR"/>
    <s v="AMS"/>
    <s v="Netherlands"/>
    <s v="Europe"/>
    <x v="1"/>
    <s v="A320"/>
    <n v="0"/>
    <n v="14"/>
    <n v="166"/>
    <n v="0"/>
    <n v="6"/>
    <n v="25"/>
    <n v="180"/>
    <s v="SHORT Morning"/>
  </r>
  <r>
    <d v="2025-05-06T00:00:00"/>
    <d v="1899-12-30T13:08:00"/>
    <x v="3"/>
    <s v="BA"/>
    <s v="BA6218"/>
    <s v="LHR"/>
    <s v="IST"/>
    <s v="Turkey"/>
    <s v="Europe"/>
    <x v="1"/>
    <s v="A320"/>
    <n v="0"/>
    <n v="18"/>
    <n v="162"/>
    <n v="0"/>
    <n v="0"/>
    <n v="7"/>
    <n v="180"/>
    <s v="SHORT Lunchtime"/>
  </r>
  <r>
    <d v="2025-06-29T00:00:00"/>
    <d v="1899-12-30T17:38:00"/>
    <x v="0"/>
    <s v="BA"/>
    <s v="BA7495"/>
    <s v="LHR"/>
    <s v="AMS"/>
    <s v="Netherlands"/>
    <s v="Europe"/>
    <x v="1"/>
    <s v="A320"/>
    <n v="0"/>
    <n v="8"/>
    <n v="172"/>
    <n v="0"/>
    <n v="9"/>
    <n v="34"/>
    <n v="180"/>
    <s v="SHORT Afternoon"/>
  </r>
  <r>
    <d v="2025-09-11T00:00:00"/>
    <d v="1899-12-30T17:34:00"/>
    <x v="0"/>
    <s v="BA"/>
    <s v="BA3641"/>
    <s v="LHR"/>
    <s v="ZRH"/>
    <s v="Switzerland"/>
    <s v="Europe"/>
    <x v="1"/>
    <s v="A320"/>
    <n v="0"/>
    <n v="10"/>
    <n v="170"/>
    <n v="0"/>
    <n v="18"/>
    <n v="60"/>
    <n v="180"/>
    <s v="SHORT Afternoon"/>
  </r>
  <r>
    <d v="2025-05-04T00:00:00"/>
    <d v="1899-12-30T11:32:00"/>
    <x v="1"/>
    <s v="BA"/>
    <s v="BA9953"/>
    <s v="LHR"/>
    <s v="LAX"/>
    <s v="USA"/>
    <s v="North America"/>
    <x v="0"/>
    <s v="B777"/>
    <n v="8"/>
    <n v="49"/>
    <n v="178"/>
    <n v="0"/>
    <n v="3"/>
    <n v="17"/>
    <n v="235"/>
    <s v="LONG Morning"/>
  </r>
  <r>
    <d v="2025-07-19T00:00:00"/>
    <d v="1899-12-30T07:52:00"/>
    <x v="1"/>
    <s v="BA"/>
    <s v="BA4076"/>
    <s v="LHR"/>
    <s v="VIE"/>
    <s v="Austria"/>
    <s v="Europe"/>
    <x v="1"/>
    <s v="A320"/>
    <n v="0"/>
    <n v="18"/>
    <n v="162"/>
    <n v="3"/>
    <n v="4"/>
    <n v="18"/>
    <n v="180"/>
    <s v="SHORT Morning"/>
  </r>
  <r>
    <d v="2025-08-23T00:00:00"/>
    <d v="1899-12-30T16:49:00"/>
    <x v="0"/>
    <s v="BA"/>
    <s v="BA1987"/>
    <s v="LHR"/>
    <s v="JFK"/>
    <s v="USA"/>
    <s v="North America"/>
    <x v="0"/>
    <s v="B787"/>
    <n v="8"/>
    <n v="42"/>
    <n v="166"/>
    <n v="0"/>
    <n v="3"/>
    <n v="17"/>
    <n v="216"/>
    <s v="LONG Afternoon"/>
  </r>
  <r>
    <d v="2025-09-22T00:00:00"/>
    <d v="1899-12-30T21:49:00"/>
    <x v="2"/>
    <s v="BA"/>
    <s v="BA6851"/>
    <s v="LHR"/>
    <s v="DFW"/>
    <s v="USA"/>
    <s v="North America"/>
    <x v="0"/>
    <s v="B777"/>
    <n v="0"/>
    <n v="32"/>
    <n v="300"/>
    <n v="0"/>
    <n v="12"/>
    <n v="42"/>
    <n v="332"/>
    <s v="LONG Evening"/>
  </r>
  <r>
    <d v="2025-04-20T00:00:00"/>
    <d v="1899-12-30T15:11:00"/>
    <x v="0"/>
    <s v="BA"/>
    <s v="BA8386"/>
    <s v="LHR"/>
    <s v="DXB"/>
    <s v="UAE"/>
    <s v="Middle East"/>
    <x v="0"/>
    <s v="A350"/>
    <n v="0"/>
    <n v="56"/>
    <n v="275"/>
    <n v="2"/>
    <n v="10"/>
    <n v="37"/>
    <n v="331"/>
    <s v="LONG Afternoon"/>
  </r>
  <r>
    <d v="2025-09-27T00:00:00"/>
    <d v="1899-12-30T20:12:00"/>
    <x v="2"/>
    <s v="BA"/>
    <s v="BA9404"/>
    <s v="LHR"/>
    <s v="ZRH"/>
    <s v="Switzerland"/>
    <s v="Europe"/>
    <x v="1"/>
    <s v="A320"/>
    <n v="0"/>
    <n v="10"/>
    <n v="170"/>
    <n v="1"/>
    <n v="7"/>
    <n v="28"/>
    <n v="180"/>
    <s v="SHORT Evening"/>
  </r>
  <r>
    <d v="2025-05-30T00:00:00"/>
    <d v="1899-12-30T10:13:00"/>
    <x v="1"/>
    <s v="BA"/>
    <s v="BA2008"/>
    <s v="LHR"/>
    <s v="BCN"/>
    <s v="Spain"/>
    <s v="Europe"/>
    <x v="1"/>
    <s v="A320"/>
    <n v="0"/>
    <n v="19"/>
    <n v="161"/>
    <n v="0"/>
    <n v="3"/>
    <n v="16"/>
    <n v="180"/>
    <s v="SHORT Morning"/>
  </r>
  <r>
    <d v="2025-10-26T00:00:00"/>
    <d v="1899-12-30T12:05:00"/>
    <x v="3"/>
    <s v="BA"/>
    <s v="BA6010"/>
    <s v="LHR"/>
    <s v="LAX"/>
    <s v="USA"/>
    <s v="North America"/>
    <x v="0"/>
    <s v="B777"/>
    <n v="0"/>
    <n v="32"/>
    <n v="300"/>
    <n v="1"/>
    <n v="8"/>
    <n v="32"/>
    <n v="332"/>
    <s v="LONG Lunchtime"/>
  </r>
  <r>
    <d v="2025-06-02T00:00:00"/>
    <d v="1899-12-30T17:11:00"/>
    <x v="0"/>
    <s v="BA"/>
    <s v="BA9225"/>
    <s v="LHR"/>
    <s v="MAD"/>
    <s v="Spain"/>
    <s v="Europe"/>
    <x v="1"/>
    <s v="A320"/>
    <n v="0"/>
    <n v="8"/>
    <n v="172"/>
    <n v="1"/>
    <n v="0"/>
    <n v="6"/>
    <n v="180"/>
    <s v="SHORT Afternoon"/>
  </r>
  <r>
    <d v="2025-08-06T00:00:00"/>
    <d v="1899-12-30T08:02:00"/>
    <x v="1"/>
    <s v="BA"/>
    <s v="BA6258"/>
    <s v="LHR"/>
    <s v="DXB"/>
    <s v="UAE"/>
    <s v="Middle East"/>
    <x v="0"/>
    <s v="B777"/>
    <n v="0"/>
    <n v="32"/>
    <n v="304"/>
    <n v="2"/>
    <n v="9"/>
    <n v="33"/>
    <n v="336"/>
    <s v="LONG Morning"/>
  </r>
  <r>
    <d v="2025-10-16T00:00:00"/>
    <d v="1899-12-30T22:43:00"/>
    <x v="2"/>
    <s v="BA"/>
    <s v="BA1460"/>
    <s v="LHR"/>
    <s v="LAX"/>
    <s v="USA"/>
    <s v="North America"/>
    <x v="0"/>
    <s v="A350"/>
    <n v="0"/>
    <n v="56"/>
    <n v="275"/>
    <n v="1"/>
    <n v="13"/>
    <n v="44"/>
    <n v="331"/>
    <s v="LONG Evening"/>
  </r>
  <r>
    <d v="2025-05-12T00:00:00"/>
    <d v="1899-12-30T10:42:00"/>
    <x v="1"/>
    <s v="BA"/>
    <s v="BA9456"/>
    <s v="LHR"/>
    <s v="MAD"/>
    <s v="Spain"/>
    <s v="Europe"/>
    <x v="1"/>
    <s v="A320"/>
    <n v="0"/>
    <n v="2"/>
    <n v="178"/>
    <n v="2"/>
    <n v="1"/>
    <n v="11"/>
    <n v="180"/>
    <s v="SHORT Morning"/>
  </r>
  <r>
    <d v="2025-06-15T00:00:00"/>
    <d v="1899-12-30T08:45:00"/>
    <x v="1"/>
    <s v="BA"/>
    <s v="BA1062"/>
    <s v="LHR"/>
    <s v="FRA"/>
    <s v="Germany"/>
    <s v="Europe"/>
    <x v="1"/>
    <s v="A320"/>
    <n v="0"/>
    <n v="9"/>
    <n v="171"/>
    <n v="0"/>
    <n v="0"/>
    <n v="6"/>
    <n v="180"/>
    <s v="SHORT Morning"/>
  </r>
  <r>
    <d v="2025-10-23T00:00:00"/>
    <d v="1899-12-30T17:47:00"/>
    <x v="0"/>
    <s v="BA"/>
    <s v="BA8647"/>
    <s v="LHR"/>
    <s v="LAX"/>
    <s v="USA"/>
    <s v="North America"/>
    <x v="0"/>
    <s v="B787"/>
    <n v="8"/>
    <n v="48"/>
    <n v="200"/>
    <n v="0"/>
    <n v="16"/>
    <n v="55"/>
    <n v="256"/>
    <s v="LONG Afternoon"/>
  </r>
  <r>
    <d v="2025-06-06T00:00:00"/>
    <d v="1899-12-30T11:09:00"/>
    <x v="1"/>
    <s v="BA"/>
    <s v="BA8292"/>
    <s v="LHR"/>
    <s v="JFK"/>
    <s v="USA"/>
    <s v="North America"/>
    <x v="0"/>
    <s v="B777"/>
    <n v="8"/>
    <n v="49"/>
    <n v="178"/>
    <n v="2"/>
    <n v="4"/>
    <n v="21"/>
    <n v="235"/>
    <s v="LONG Morning"/>
  </r>
  <r>
    <d v="2025-09-10T00:00:00"/>
    <d v="1899-12-30T16:59:00"/>
    <x v="0"/>
    <s v="BA"/>
    <s v="BA5344"/>
    <s v="LHR"/>
    <s v="LAX"/>
    <s v="USA"/>
    <s v="North America"/>
    <x v="0"/>
    <s v="B787"/>
    <n v="0"/>
    <n v="35"/>
    <n v="179"/>
    <n v="0"/>
    <n v="14"/>
    <n v="48"/>
    <n v="214"/>
    <s v="LONG Afternoon"/>
  </r>
  <r>
    <d v="2025-09-23T00:00:00"/>
    <d v="1899-12-30T06:48:00"/>
    <x v="1"/>
    <s v="BA"/>
    <s v="BA4300"/>
    <s v="LHR"/>
    <s v="AMS"/>
    <s v="Netherlands"/>
    <s v="Europe"/>
    <x v="1"/>
    <s v="A320"/>
    <n v="0"/>
    <n v="9"/>
    <n v="171"/>
    <n v="2"/>
    <n v="7"/>
    <n v="28"/>
    <n v="180"/>
    <s v="SHORT Morning"/>
  </r>
  <r>
    <d v="2025-05-07T00:00:00"/>
    <d v="1899-12-30T07:09:00"/>
    <x v="1"/>
    <s v="BA"/>
    <s v="BA9572"/>
    <s v="LHR"/>
    <s v="FRA"/>
    <s v="Germany"/>
    <s v="Europe"/>
    <x v="1"/>
    <s v="A320"/>
    <n v="0"/>
    <n v="15"/>
    <n v="165"/>
    <n v="0"/>
    <n v="7"/>
    <n v="28"/>
    <n v="180"/>
    <s v="SHORT Morning"/>
  </r>
  <r>
    <d v="2025-08-14T00:00:00"/>
    <d v="1899-12-30T15:10:00"/>
    <x v="0"/>
    <s v="BA"/>
    <s v="BA5756"/>
    <s v="LHR"/>
    <s v="IST"/>
    <s v="Turkey"/>
    <s v="Europe"/>
    <x v="1"/>
    <s v="A320"/>
    <n v="0"/>
    <n v="4"/>
    <n v="176"/>
    <n v="0"/>
    <n v="10"/>
    <n v="37"/>
    <n v="180"/>
    <s v="SHORT Afternoon"/>
  </r>
  <r>
    <d v="2025-04-23T00:00:00"/>
    <d v="1899-12-30T21:20:00"/>
    <x v="2"/>
    <s v="BA"/>
    <s v="BA9454"/>
    <s v="LHR"/>
    <s v="HND"/>
    <s v="Japan"/>
    <s v="Asia"/>
    <x v="0"/>
    <s v="B787"/>
    <n v="8"/>
    <n v="42"/>
    <n v="166"/>
    <n v="2"/>
    <n v="3"/>
    <n v="17"/>
    <n v="216"/>
    <s v="LONG Evening"/>
  </r>
  <r>
    <d v="2025-07-21T00:00:00"/>
    <d v="1899-12-30T09:44:00"/>
    <x v="1"/>
    <s v="BA"/>
    <s v="BA8436"/>
    <s v="LHR"/>
    <s v="CDG"/>
    <s v="France"/>
    <s v="Europe"/>
    <x v="1"/>
    <s v="A320"/>
    <n v="0"/>
    <n v="15"/>
    <n v="165"/>
    <n v="0"/>
    <n v="8"/>
    <n v="32"/>
    <n v="180"/>
    <s v="SHORT Morning"/>
  </r>
  <r>
    <d v="2025-10-08T00:00:00"/>
    <d v="1899-12-30T11:54:00"/>
    <x v="1"/>
    <s v="BA"/>
    <s v="BA1681"/>
    <s v="LHR"/>
    <s v="HND"/>
    <s v="Japan"/>
    <s v="Asia"/>
    <x v="0"/>
    <s v="B777"/>
    <n v="0"/>
    <n v="32"/>
    <n v="300"/>
    <n v="2"/>
    <n v="6"/>
    <n v="24"/>
    <n v="332"/>
    <s v="LONG Morning"/>
  </r>
  <r>
    <d v="2025-09-02T00:00:00"/>
    <d v="1899-12-30T18:33:00"/>
    <x v="2"/>
    <s v="BA"/>
    <s v="BA9355"/>
    <s v="LHR"/>
    <s v="MUC"/>
    <s v="Germany"/>
    <s v="Europe"/>
    <x v="1"/>
    <s v="A320"/>
    <n v="0"/>
    <n v="0"/>
    <n v="180"/>
    <n v="3"/>
    <n v="1"/>
    <n v="10"/>
    <n v="180"/>
    <s v="SHORT Evening"/>
  </r>
  <r>
    <d v="2025-09-04T00:00:00"/>
    <d v="1899-12-30T19:18:00"/>
    <x v="2"/>
    <s v="BA"/>
    <s v="BA1111"/>
    <s v="LHR"/>
    <s v="MUC"/>
    <s v="Germany"/>
    <s v="Europe"/>
    <x v="1"/>
    <s v="A320"/>
    <n v="0"/>
    <n v="0"/>
    <n v="180"/>
    <n v="2"/>
    <n v="10"/>
    <n v="36"/>
    <n v="180"/>
    <s v="SHORT Evening"/>
  </r>
  <r>
    <d v="2025-09-15T00:00:00"/>
    <d v="1899-12-30T12:07:00"/>
    <x v="3"/>
    <s v="BA"/>
    <s v="BA5099"/>
    <s v="LHR"/>
    <s v="CDG"/>
    <s v="France"/>
    <s v="Europe"/>
    <x v="1"/>
    <s v="A320"/>
    <n v="0"/>
    <n v="9"/>
    <n v="171"/>
    <n v="0"/>
    <n v="6"/>
    <n v="26"/>
    <n v="180"/>
    <s v="SHORT Lunchtime"/>
  </r>
  <r>
    <d v="2025-07-29T00:00:00"/>
    <d v="1899-12-30T09:18:00"/>
    <x v="1"/>
    <s v="BA"/>
    <s v="BA1772"/>
    <s v="LHR"/>
    <s v="ORD"/>
    <s v="USA"/>
    <s v="North America"/>
    <x v="0"/>
    <s v="B787"/>
    <n v="0"/>
    <n v="31"/>
    <n v="173"/>
    <n v="1"/>
    <n v="7"/>
    <n v="28"/>
    <n v="204"/>
    <s v="LONG Morning"/>
  </r>
  <r>
    <d v="2025-04-26T00:00:00"/>
    <d v="1899-12-30T09:11:00"/>
    <x v="1"/>
    <s v="BA"/>
    <s v="BA6536"/>
    <s v="LHR"/>
    <s v="DFW"/>
    <s v="USA"/>
    <s v="North America"/>
    <x v="0"/>
    <s v="B787"/>
    <n v="8"/>
    <n v="42"/>
    <n v="166"/>
    <n v="2"/>
    <n v="1"/>
    <n v="11"/>
    <n v="216"/>
    <s v="LONG Morning"/>
  </r>
  <r>
    <d v="2025-07-02T00:00:00"/>
    <d v="1899-12-30T13:20:00"/>
    <x v="3"/>
    <s v="BA"/>
    <s v="BA7179"/>
    <s v="LHR"/>
    <s v="CDG"/>
    <s v="France"/>
    <s v="Europe"/>
    <x v="1"/>
    <s v="A320"/>
    <n v="0"/>
    <n v="2"/>
    <n v="178"/>
    <n v="1"/>
    <n v="16"/>
    <n v="55"/>
    <n v="180"/>
    <s v="SHORT Lunchtime"/>
  </r>
  <r>
    <d v="2025-10-05T00:00:00"/>
    <d v="1899-12-30T08:12:00"/>
    <x v="1"/>
    <s v="BA"/>
    <s v="BA6027"/>
    <s v="LHR"/>
    <s v="FRA"/>
    <s v="Germany"/>
    <s v="Europe"/>
    <x v="1"/>
    <s v="A320"/>
    <n v="0"/>
    <n v="20"/>
    <n v="160"/>
    <n v="0"/>
    <n v="13"/>
    <n v="44"/>
    <n v="180"/>
    <s v="SHORT Morning"/>
  </r>
  <r>
    <d v="2025-10-08T00:00:00"/>
    <d v="1899-12-30T07:35:00"/>
    <x v="1"/>
    <s v="BA"/>
    <s v="BA9253"/>
    <s v="LHR"/>
    <s v="HND"/>
    <s v="Japan"/>
    <s v="Asia"/>
    <x v="0"/>
    <s v="B787"/>
    <n v="8"/>
    <n v="42"/>
    <n v="166"/>
    <n v="4"/>
    <n v="13"/>
    <n v="45"/>
    <n v="216"/>
    <s v="LONG Morning"/>
  </r>
  <r>
    <d v="2025-08-16T00:00:00"/>
    <d v="1899-12-30T12:37:00"/>
    <x v="3"/>
    <s v="BA"/>
    <s v="BA7439"/>
    <s v="LHR"/>
    <s v="MUC"/>
    <s v="Germany"/>
    <s v="Europe"/>
    <x v="1"/>
    <s v="A320"/>
    <n v="0"/>
    <n v="14"/>
    <n v="166"/>
    <n v="1"/>
    <n v="6"/>
    <n v="26"/>
    <n v="180"/>
    <s v="SHORT Lunchtime"/>
  </r>
  <r>
    <d v="2025-06-09T00:00:00"/>
    <d v="1899-12-30T12:08:00"/>
    <x v="3"/>
    <s v="BA"/>
    <s v="BA2052"/>
    <s v="LHR"/>
    <s v="VIE"/>
    <s v="Austria"/>
    <s v="Europe"/>
    <x v="1"/>
    <s v="A320"/>
    <n v="0"/>
    <n v="4"/>
    <n v="176"/>
    <n v="3"/>
    <n v="0"/>
    <n v="3"/>
    <n v="180"/>
    <s v="SHORT Lunchtime"/>
  </r>
  <r>
    <d v="2025-08-28T00:00:00"/>
    <d v="1899-12-30T19:50:00"/>
    <x v="2"/>
    <s v="BA"/>
    <s v="BA1437"/>
    <s v="LHR"/>
    <s v="LAX"/>
    <s v="USA"/>
    <s v="North America"/>
    <x v="0"/>
    <s v="B787"/>
    <n v="8"/>
    <n v="48"/>
    <n v="200"/>
    <n v="0"/>
    <n v="18"/>
    <n v="61"/>
    <n v="256"/>
    <s v="LONG Evening"/>
  </r>
  <r>
    <d v="2025-07-21T00:00:00"/>
    <d v="1899-12-30T15:55:00"/>
    <x v="0"/>
    <s v="BA"/>
    <s v="BA3235"/>
    <s v="LHR"/>
    <s v="CDG"/>
    <s v="France"/>
    <s v="Europe"/>
    <x v="1"/>
    <s v="A320"/>
    <n v="0"/>
    <n v="13"/>
    <n v="167"/>
    <n v="0"/>
    <n v="7"/>
    <n v="29"/>
    <n v="180"/>
    <s v="SHORT Afternoon"/>
  </r>
  <r>
    <d v="2025-08-15T00:00:00"/>
    <d v="1899-12-30T06:52:00"/>
    <x v="1"/>
    <s v="BA"/>
    <s v="BA3848"/>
    <s v="LHR"/>
    <s v="HND"/>
    <s v="Japan"/>
    <s v="Asia"/>
    <x v="0"/>
    <s v="B787"/>
    <n v="0"/>
    <n v="35"/>
    <n v="179"/>
    <n v="0"/>
    <n v="4"/>
    <n v="19"/>
    <n v="214"/>
    <s v="LONG Morning"/>
  </r>
  <r>
    <d v="2025-07-14T00:00:00"/>
    <d v="1899-12-30T17:49:00"/>
    <x v="0"/>
    <s v="BA"/>
    <s v="BA3265"/>
    <s v="LHR"/>
    <s v="LAX"/>
    <s v="USA"/>
    <s v="North America"/>
    <x v="0"/>
    <s v="B787"/>
    <n v="8"/>
    <n v="48"/>
    <n v="200"/>
    <n v="0"/>
    <n v="10"/>
    <n v="37"/>
    <n v="256"/>
    <s v="LONG Afternoon"/>
  </r>
  <r>
    <d v="2025-05-10T00:00:00"/>
    <d v="1899-12-30T06:49:00"/>
    <x v="1"/>
    <s v="BA"/>
    <s v="BA8182"/>
    <s v="LHR"/>
    <s v="DXB"/>
    <s v="UAE"/>
    <s v="Middle East"/>
    <x v="0"/>
    <s v="B787"/>
    <n v="0"/>
    <n v="31"/>
    <n v="173"/>
    <n v="1"/>
    <n v="14"/>
    <n v="49"/>
    <n v="204"/>
    <s v="LONG Morning"/>
  </r>
  <r>
    <d v="2025-05-02T00:00:00"/>
    <d v="1899-12-30T09:52:00"/>
    <x v="1"/>
    <s v="BA"/>
    <s v="BA3372"/>
    <s v="LHR"/>
    <s v="MUC"/>
    <s v="Germany"/>
    <s v="Europe"/>
    <x v="1"/>
    <s v="A320"/>
    <n v="0"/>
    <n v="14"/>
    <n v="166"/>
    <n v="0"/>
    <n v="8"/>
    <n v="30"/>
    <n v="180"/>
    <s v="SHORT Morning"/>
  </r>
  <r>
    <d v="2025-10-03T00:00:00"/>
    <d v="1899-12-30T21:20:00"/>
    <x v="2"/>
    <s v="BA"/>
    <s v="BA6740"/>
    <s v="LHR"/>
    <s v="BCN"/>
    <s v="Spain"/>
    <s v="Europe"/>
    <x v="1"/>
    <s v="A320"/>
    <n v="0"/>
    <n v="6"/>
    <n v="174"/>
    <n v="3"/>
    <n v="15"/>
    <n v="50"/>
    <n v="180"/>
    <s v="SHORT Evening"/>
  </r>
  <r>
    <d v="2025-05-28T00:00:00"/>
    <d v="1899-12-30T18:26:00"/>
    <x v="2"/>
    <s v="BA"/>
    <s v="BA6550"/>
    <s v="LHR"/>
    <s v="ORD"/>
    <s v="USA"/>
    <s v="North America"/>
    <x v="0"/>
    <s v="B787"/>
    <n v="0"/>
    <n v="31"/>
    <n v="173"/>
    <n v="0"/>
    <n v="14"/>
    <n v="47"/>
    <n v="204"/>
    <s v="LONG Evening"/>
  </r>
  <r>
    <d v="2025-07-02T00:00:00"/>
    <d v="1899-12-30T19:38:00"/>
    <x v="2"/>
    <s v="BA"/>
    <s v="BA7475"/>
    <s v="LHR"/>
    <s v="ZRH"/>
    <s v="Switzerland"/>
    <s v="Europe"/>
    <x v="1"/>
    <s v="A320"/>
    <n v="0"/>
    <n v="6"/>
    <n v="174"/>
    <n v="0"/>
    <n v="2"/>
    <n v="14"/>
    <n v="180"/>
    <s v="SHORT Evening"/>
  </r>
  <r>
    <d v="2025-04-18T00:00:00"/>
    <d v="1899-12-30T10:01:00"/>
    <x v="1"/>
    <s v="BA"/>
    <s v="BA1770"/>
    <s v="LHR"/>
    <s v="VIE"/>
    <s v="Austria"/>
    <s v="Europe"/>
    <x v="1"/>
    <s v="A320"/>
    <n v="0"/>
    <n v="3"/>
    <n v="177"/>
    <n v="0"/>
    <n v="4"/>
    <n v="20"/>
    <n v="180"/>
    <s v="SHORT Morning"/>
  </r>
  <r>
    <d v="2025-06-25T00:00:00"/>
    <d v="1899-12-30T07:19:00"/>
    <x v="1"/>
    <s v="BA"/>
    <s v="BA5687"/>
    <s v="LHR"/>
    <s v="CDG"/>
    <s v="France"/>
    <s v="Europe"/>
    <x v="1"/>
    <s v="A320"/>
    <n v="0"/>
    <n v="19"/>
    <n v="161"/>
    <n v="0"/>
    <n v="13"/>
    <n v="45"/>
    <n v="180"/>
    <s v="SHORT Morning"/>
  </r>
  <r>
    <d v="2025-04-04T00:00:00"/>
    <d v="1899-12-30T15:14:00"/>
    <x v="0"/>
    <s v="BA"/>
    <s v="BA3364"/>
    <s v="LHR"/>
    <s v="MAD"/>
    <s v="Spain"/>
    <s v="Europe"/>
    <x v="1"/>
    <s v="A320"/>
    <n v="0"/>
    <n v="2"/>
    <n v="178"/>
    <n v="0"/>
    <n v="0"/>
    <n v="0"/>
    <n v="180"/>
    <s v="SHORT Afternoon"/>
  </r>
  <r>
    <d v="2025-08-02T00:00:00"/>
    <d v="1899-12-30T17:10:00"/>
    <x v="0"/>
    <s v="BA"/>
    <s v="BA5477"/>
    <s v="LHR"/>
    <s v="LAX"/>
    <s v="USA"/>
    <s v="North America"/>
    <x v="0"/>
    <s v="A350"/>
    <n v="0"/>
    <n v="56"/>
    <n v="275"/>
    <n v="0"/>
    <n v="7"/>
    <n v="28"/>
    <n v="331"/>
    <s v="LONG Afternoon"/>
  </r>
  <r>
    <d v="2025-05-26T00:00:00"/>
    <d v="1899-12-30T10:20:00"/>
    <x v="1"/>
    <s v="BA"/>
    <s v="BA6128"/>
    <s v="LHR"/>
    <s v="ORD"/>
    <s v="USA"/>
    <s v="North America"/>
    <x v="0"/>
    <s v="B777"/>
    <n v="8"/>
    <n v="49"/>
    <n v="178"/>
    <n v="1"/>
    <n v="0"/>
    <n v="8"/>
    <n v="235"/>
    <s v="LONG Morning"/>
  </r>
  <r>
    <d v="2025-05-07T00:00:00"/>
    <d v="1899-12-30T20:39:00"/>
    <x v="2"/>
    <s v="BA"/>
    <s v="BA9562"/>
    <s v="LHR"/>
    <s v="LAX"/>
    <s v="USA"/>
    <s v="North America"/>
    <x v="0"/>
    <s v="A380"/>
    <n v="14"/>
    <n v="97"/>
    <n v="358"/>
    <n v="0"/>
    <n v="5"/>
    <n v="23"/>
    <n v="469"/>
    <s v="LONG Evening"/>
  </r>
  <r>
    <d v="2025-09-06T00:00:00"/>
    <d v="1899-12-30T08:54:00"/>
    <x v="1"/>
    <s v="BA"/>
    <s v="BA2774"/>
    <s v="LHR"/>
    <s v="JFK"/>
    <s v="USA"/>
    <s v="North America"/>
    <x v="0"/>
    <s v="B787"/>
    <n v="0"/>
    <n v="31"/>
    <n v="173"/>
    <n v="0"/>
    <n v="6"/>
    <n v="26"/>
    <n v="204"/>
    <s v="LONG Morning"/>
  </r>
  <r>
    <d v="2025-06-25T00:00:00"/>
    <d v="1899-12-30T18:30:00"/>
    <x v="2"/>
    <s v="BA"/>
    <s v="BA6844"/>
    <s v="LHR"/>
    <s v="FRA"/>
    <s v="Germany"/>
    <s v="Europe"/>
    <x v="1"/>
    <s v="A320"/>
    <n v="0"/>
    <n v="13"/>
    <n v="167"/>
    <n v="1"/>
    <n v="6"/>
    <n v="25"/>
    <n v="180"/>
    <s v="SHORT Evening"/>
  </r>
  <r>
    <d v="2025-08-20T00:00:00"/>
    <d v="1899-12-30T19:56:00"/>
    <x v="2"/>
    <s v="BA"/>
    <s v="BA2216"/>
    <s v="LHR"/>
    <s v="VIE"/>
    <s v="Austria"/>
    <s v="Europe"/>
    <x v="1"/>
    <s v="A320"/>
    <n v="0"/>
    <n v="17"/>
    <n v="163"/>
    <n v="0"/>
    <n v="5"/>
    <n v="22"/>
    <n v="180"/>
    <s v="SHORT Evening"/>
  </r>
  <r>
    <d v="2025-07-12T00:00:00"/>
    <d v="1899-12-30T20:36:00"/>
    <x v="2"/>
    <s v="BA"/>
    <s v="BA3365"/>
    <s v="LHR"/>
    <s v="MAD"/>
    <s v="Spain"/>
    <s v="Europe"/>
    <x v="1"/>
    <s v="A320"/>
    <n v="0"/>
    <n v="20"/>
    <n v="160"/>
    <n v="0"/>
    <n v="2"/>
    <n v="13"/>
    <n v="180"/>
    <s v="SHORT Evening"/>
  </r>
  <r>
    <d v="2025-09-04T00:00:00"/>
    <d v="1899-12-30T14:25:00"/>
    <x v="0"/>
    <s v="BA"/>
    <s v="BA9573"/>
    <s v="LHR"/>
    <s v="CDG"/>
    <s v="France"/>
    <s v="Europe"/>
    <x v="1"/>
    <s v="A320"/>
    <n v="0"/>
    <n v="4"/>
    <n v="176"/>
    <n v="0"/>
    <n v="20"/>
    <n v="66"/>
    <n v="180"/>
    <s v="SHORT Afternoon"/>
  </r>
  <r>
    <d v="2025-06-04T00:00:00"/>
    <d v="1899-12-30T10:40:00"/>
    <x v="1"/>
    <s v="BA"/>
    <s v="BA2792"/>
    <s v="LHR"/>
    <s v="JFK"/>
    <s v="USA"/>
    <s v="North America"/>
    <x v="0"/>
    <s v="B787"/>
    <n v="8"/>
    <n v="48"/>
    <n v="200"/>
    <n v="0"/>
    <n v="18"/>
    <n v="59"/>
    <n v="256"/>
    <s v="LONG Morning"/>
  </r>
  <r>
    <d v="2025-06-17T00:00:00"/>
    <d v="1899-12-30T19:43:00"/>
    <x v="2"/>
    <s v="BA"/>
    <s v="BA1879"/>
    <s v="LHR"/>
    <s v="LAX"/>
    <s v="USA"/>
    <s v="North America"/>
    <x v="0"/>
    <s v="B777"/>
    <n v="8"/>
    <n v="49"/>
    <n v="178"/>
    <n v="1"/>
    <n v="1"/>
    <n v="12"/>
    <n v="235"/>
    <s v="LONG Evening"/>
  </r>
  <r>
    <d v="2025-10-13T00:00:00"/>
    <d v="1899-12-30T20:38:00"/>
    <x v="2"/>
    <s v="BA"/>
    <s v="BA9533"/>
    <s v="LHR"/>
    <s v="DFW"/>
    <s v="USA"/>
    <s v="North America"/>
    <x v="0"/>
    <s v="B777"/>
    <n v="0"/>
    <n v="32"/>
    <n v="304"/>
    <n v="0"/>
    <n v="16"/>
    <n v="55"/>
    <n v="336"/>
    <s v="LONG Evening"/>
  </r>
  <r>
    <d v="2025-08-05T00:00:00"/>
    <d v="1899-12-30T20:56:00"/>
    <x v="2"/>
    <s v="BA"/>
    <s v="BA4445"/>
    <s v="LHR"/>
    <s v="DXB"/>
    <s v="UAE"/>
    <s v="Middle East"/>
    <x v="0"/>
    <s v="B787"/>
    <n v="8"/>
    <n v="42"/>
    <n v="166"/>
    <n v="2"/>
    <n v="6"/>
    <n v="24"/>
    <n v="216"/>
    <s v="LONG Evening"/>
  </r>
  <r>
    <d v="2025-05-05T00:00:00"/>
    <d v="1899-12-30T10:22:00"/>
    <x v="1"/>
    <s v="BA"/>
    <s v="BA9109"/>
    <s v="LHR"/>
    <s v="AMS"/>
    <s v="Netherlands"/>
    <s v="Europe"/>
    <x v="1"/>
    <s v="A320"/>
    <n v="0"/>
    <n v="9"/>
    <n v="171"/>
    <n v="2"/>
    <n v="8"/>
    <n v="32"/>
    <n v="180"/>
    <s v="SHORT Morning"/>
  </r>
  <r>
    <d v="2025-09-02T00:00:00"/>
    <d v="1899-12-30T17:43:00"/>
    <x v="0"/>
    <s v="BA"/>
    <s v="BA3733"/>
    <s v="LHR"/>
    <s v="MAD"/>
    <s v="Spain"/>
    <s v="Europe"/>
    <x v="1"/>
    <s v="A320"/>
    <n v="0"/>
    <n v="1"/>
    <n v="179"/>
    <n v="0"/>
    <n v="7"/>
    <n v="29"/>
    <n v="180"/>
    <s v="SHORT Afternoon"/>
  </r>
  <r>
    <d v="2025-04-15T00:00:00"/>
    <d v="1899-12-30T17:38:00"/>
    <x v="0"/>
    <s v="BA"/>
    <s v="BA7068"/>
    <s v="LHR"/>
    <s v="ZRH"/>
    <s v="Switzerland"/>
    <s v="Europe"/>
    <x v="1"/>
    <s v="A320"/>
    <n v="0"/>
    <n v="16"/>
    <n v="164"/>
    <n v="4"/>
    <n v="4"/>
    <n v="20"/>
    <n v="180"/>
    <s v="SHORT Afternoon"/>
  </r>
  <r>
    <d v="2025-07-10T00:00:00"/>
    <d v="1899-12-30T16:22:00"/>
    <x v="0"/>
    <s v="BA"/>
    <s v="BA3630"/>
    <s v="LHR"/>
    <s v="JFK"/>
    <s v="USA"/>
    <s v="North America"/>
    <x v="0"/>
    <s v="B777"/>
    <n v="0"/>
    <n v="48"/>
    <n v="224"/>
    <n v="0"/>
    <n v="13"/>
    <n v="46"/>
    <n v="272"/>
    <s v="LONG Afternoon"/>
  </r>
  <r>
    <d v="2025-07-24T00:00:00"/>
    <d v="1899-12-30T12:43:00"/>
    <x v="3"/>
    <s v="BA"/>
    <s v="BA4455"/>
    <s v="LHR"/>
    <s v="LAX"/>
    <s v="USA"/>
    <s v="North America"/>
    <x v="0"/>
    <s v="B787"/>
    <n v="0"/>
    <n v="31"/>
    <n v="173"/>
    <n v="0"/>
    <n v="8"/>
    <n v="32"/>
    <n v="204"/>
    <s v="LONG Lunchtime"/>
  </r>
  <r>
    <d v="2025-08-13T00:00:00"/>
    <d v="1899-12-30T15:22:00"/>
    <x v="0"/>
    <s v="BA"/>
    <s v="BA1469"/>
    <s v="LHR"/>
    <s v="ZRH"/>
    <s v="Switzerland"/>
    <s v="Europe"/>
    <x v="1"/>
    <s v="A320"/>
    <n v="0"/>
    <n v="10"/>
    <n v="170"/>
    <n v="0"/>
    <n v="5"/>
    <n v="23"/>
    <n v="180"/>
    <s v="SHORT Afternoon"/>
  </r>
  <r>
    <d v="2025-07-18T00:00:00"/>
    <d v="1899-12-30T21:05:00"/>
    <x v="2"/>
    <s v="BA"/>
    <s v="BA6147"/>
    <s v="LHR"/>
    <s v="IST"/>
    <s v="Turkey"/>
    <s v="Europe"/>
    <x v="1"/>
    <s v="A320"/>
    <n v="0"/>
    <n v="20"/>
    <n v="160"/>
    <n v="0"/>
    <n v="1"/>
    <n v="10"/>
    <n v="180"/>
    <s v="SHORT Evening"/>
  </r>
  <r>
    <d v="2025-05-29T00:00:00"/>
    <d v="1899-12-30T21:16:00"/>
    <x v="2"/>
    <s v="BA"/>
    <s v="BA9272"/>
    <s v="LHR"/>
    <s v="CDG"/>
    <s v="France"/>
    <s v="Europe"/>
    <x v="1"/>
    <s v="A320"/>
    <n v="0"/>
    <n v="9"/>
    <n v="171"/>
    <n v="0"/>
    <n v="3"/>
    <n v="16"/>
    <n v="180"/>
    <s v="SHORT Evening"/>
  </r>
  <r>
    <d v="2025-04-05T00:00:00"/>
    <d v="1899-12-30T13:30:00"/>
    <x v="3"/>
    <s v="BA"/>
    <s v="BA2054"/>
    <s v="LHR"/>
    <s v="FRA"/>
    <s v="Germany"/>
    <s v="Europe"/>
    <x v="1"/>
    <s v="A320"/>
    <n v="0"/>
    <n v="16"/>
    <n v="164"/>
    <n v="0"/>
    <n v="0"/>
    <n v="5"/>
    <n v="180"/>
    <s v="SHORT Lunchtime"/>
  </r>
  <r>
    <d v="2025-04-20T00:00:00"/>
    <d v="1899-12-30T07:03:00"/>
    <x v="1"/>
    <s v="BA"/>
    <s v="BA3852"/>
    <s v="LHR"/>
    <s v="DXB"/>
    <s v="UAE"/>
    <s v="Middle East"/>
    <x v="0"/>
    <s v="A350"/>
    <n v="0"/>
    <n v="56"/>
    <n v="275"/>
    <n v="1"/>
    <n v="8"/>
    <n v="30"/>
    <n v="331"/>
    <s v="LONG Morning"/>
  </r>
  <r>
    <d v="2025-04-16T00:00:00"/>
    <d v="1899-12-30T14:46:00"/>
    <x v="0"/>
    <s v="BA"/>
    <s v="BA9281"/>
    <s v="LHR"/>
    <s v="HND"/>
    <s v="Japan"/>
    <s v="Asia"/>
    <x v="0"/>
    <s v="B777"/>
    <n v="0"/>
    <n v="48"/>
    <n v="224"/>
    <n v="1"/>
    <n v="1"/>
    <n v="12"/>
    <n v="272"/>
    <s v="LONG Afternoon"/>
  </r>
  <r>
    <d v="2025-08-07T00:00:00"/>
    <d v="1899-12-30T09:11:00"/>
    <x v="1"/>
    <s v="BA"/>
    <s v="BA7280"/>
    <s v="LHR"/>
    <s v="HND"/>
    <s v="Japan"/>
    <s v="Asia"/>
    <x v="0"/>
    <s v="A380"/>
    <n v="14"/>
    <n v="97"/>
    <n v="358"/>
    <n v="0"/>
    <n v="6"/>
    <n v="26"/>
    <n v="469"/>
    <s v="LONG Morning"/>
  </r>
  <r>
    <d v="2025-10-15T00:00:00"/>
    <d v="1899-12-30T19:04:00"/>
    <x v="2"/>
    <s v="BA"/>
    <s v="BA3911"/>
    <s v="LHR"/>
    <s v="MUC"/>
    <s v="Germany"/>
    <s v="Europe"/>
    <x v="1"/>
    <s v="A320"/>
    <n v="0"/>
    <n v="11"/>
    <n v="169"/>
    <n v="1"/>
    <n v="15"/>
    <n v="52"/>
    <n v="180"/>
    <s v="SHORT Evening"/>
  </r>
  <r>
    <d v="2025-08-02T00:00:00"/>
    <d v="1899-12-30T13:57:00"/>
    <x v="3"/>
    <s v="BA"/>
    <s v="BA1416"/>
    <s v="LHR"/>
    <s v="FRA"/>
    <s v="Germany"/>
    <s v="Europe"/>
    <x v="1"/>
    <s v="A320"/>
    <n v="0"/>
    <n v="17"/>
    <n v="163"/>
    <n v="2"/>
    <n v="14"/>
    <n v="49"/>
    <n v="180"/>
    <s v="SHORT Lunchtime"/>
  </r>
  <r>
    <d v="2025-09-09T00:00:00"/>
    <d v="1899-12-30T08:54:00"/>
    <x v="1"/>
    <s v="BA"/>
    <s v="BA5786"/>
    <s v="LHR"/>
    <s v="AMS"/>
    <s v="Netherlands"/>
    <s v="Europe"/>
    <x v="1"/>
    <s v="A320"/>
    <n v="0"/>
    <n v="8"/>
    <n v="172"/>
    <n v="0"/>
    <n v="8"/>
    <n v="30"/>
    <n v="180"/>
    <s v="SHORT Morning"/>
  </r>
  <r>
    <d v="2025-07-01T00:00:00"/>
    <d v="1899-12-30T16:56:00"/>
    <x v="0"/>
    <s v="BA"/>
    <s v="BA9204"/>
    <s v="LHR"/>
    <s v="DFW"/>
    <s v="USA"/>
    <s v="North America"/>
    <x v="0"/>
    <s v="B787"/>
    <n v="0"/>
    <n v="35"/>
    <n v="179"/>
    <n v="0"/>
    <n v="7"/>
    <n v="29"/>
    <n v="214"/>
    <s v="LONG Afternoon"/>
  </r>
  <r>
    <d v="2025-07-23T00:00:00"/>
    <d v="1899-12-30T08:36:00"/>
    <x v="1"/>
    <s v="BA"/>
    <s v="BA1359"/>
    <s v="LHR"/>
    <s v="DXB"/>
    <s v="UAE"/>
    <s v="Middle East"/>
    <x v="0"/>
    <s v="B777"/>
    <n v="0"/>
    <n v="32"/>
    <n v="300"/>
    <n v="0"/>
    <n v="18"/>
    <n v="60"/>
    <n v="332"/>
    <s v="LONG Morning"/>
  </r>
  <r>
    <d v="2025-09-16T00:00:00"/>
    <d v="1899-12-30T17:42:00"/>
    <x v="0"/>
    <s v="BA"/>
    <s v="BA6860"/>
    <s v="LHR"/>
    <s v="JFK"/>
    <s v="USA"/>
    <s v="North America"/>
    <x v="0"/>
    <s v="B777"/>
    <n v="0"/>
    <n v="48"/>
    <n v="224"/>
    <n v="0"/>
    <n v="11"/>
    <n v="38"/>
    <n v="272"/>
    <s v="LONG Afternoon"/>
  </r>
  <r>
    <d v="2025-04-02T00:00:00"/>
    <d v="1899-12-30T20:58:00"/>
    <x v="2"/>
    <s v="BA"/>
    <s v="BA5486"/>
    <s v="LHR"/>
    <s v="LAX"/>
    <s v="USA"/>
    <s v="North America"/>
    <x v="0"/>
    <s v="B777"/>
    <n v="8"/>
    <n v="49"/>
    <n v="178"/>
    <n v="0"/>
    <n v="6"/>
    <n v="25"/>
    <n v="235"/>
    <s v="LONG Evening"/>
  </r>
  <r>
    <d v="2025-06-23T00:00:00"/>
    <d v="1899-12-30T15:02:00"/>
    <x v="0"/>
    <s v="BA"/>
    <s v="BA4239"/>
    <s v="LHR"/>
    <s v="MAD"/>
    <s v="Spain"/>
    <s v="Europe"/>
    <x v="1"/>
    <s v="A320"/>
    <n v="0"/>
    <n v="13"/>
    <n v="167"/>
    <n v="0"/>
    <n v="0"/>
    <n v="8"/>
    <n v="180"/>
    <s v="SHORT Afternoon"/>
  </r>
  <r>
    <d v="2025-05-16T00:00:00"/>
    <d v="1899-12-30T12:37:00"/>
    <x v="3"/>
    <s v="BA"/>
    <s v="BA5466"/>
    <s v="LHR"/>
    <s v="CDG"/>
    <s v="France"/>
    <s v="Europe"/>
    <x v="1"/>
    <s v="A320"/>
    <n v="0"/>
    <n v="5"/>
    <n v="175"/>
    <n v="1"/>
    <n v="10"/>
    <n v="36"/>
    <n v="180"/>
    <s v="SHORT Lunchtime"/>
  </r>
  <r>
    <d v="2025-06-07T00:00:00"/>
    <d v="1899-12-30T10:31:00"/>
    <x v="1"/>
    <s v="BA"/>
    <s v="BA9291"/>
    <s v="LHR"/>
    <s v="BCN"/>
    <s v="Spain"/>
    <s v="Europe"/>
    <x v="1"/>
    <s v="A320"/>
    <n v="0"/>
    <n v="12"/>
    <n v="168"/>
    <n v="1"/>
    <n v="12"/>
    <n v="43"/>
    <n v="180"/>
    <s v="SHORT Morning"/>
  </r>
  <r>
    <d v="2025-04-12T00:00:00"/>
    <d v="1899-12-30T18:43:00"/>
    <x v="2"/>
    <s v="BA"/>
    <s v="BA4323"/>
    <s v="LHR"/>
    <s v="MUC"/>
    <s v="Germany"/>
    <s v="Europe"/>
    <x v="1"/>
    <s v="A320"/>
    <n v="0"/>
    <n v="10"/>
    <n v="170"/>
    <n v="0"/>
    <n v="4"/>
    <n v="20"/>
    <n v="180"/>
    <s v="SHORT Evening"/>
  </r>
  <r>
    <d v="2025-04-25T00:00:00"/>
    <d v="1899-12-30T15:19:00"/>
    <x v="0"/>
    <s v="BA"/>
    <s v="BA6777"/>
    <s v="LHR"/>
    <s v="DXB"/>
    <s v="UAE"/>
    <s v="Middle East"/>
    <x v="0"/>
    <s v="B777"/>
    <n v="0"/>
    <n v="32"/>
    <n v="300"/>
    <n v="0"/>
    <n v="9"/>
    <n v="35"/>
    <n v="332"/>
    <s v="LONG Afternoon"/>
  </r>
  <r>
    <d v="2025-05-23T00:00:00"/>
    <d v="1899-12-30T07:09:00"/>
    <x v="1"/>
    <s v="BA"/>
    <s v="BA2949"/>
    <s v="LHR"/>
    <s v="ORD"/>
    <s v="USA"/>
    <s v="North America"/>
    <x v="0"/>
    <s v="B777"/>
    <n v="8"/>
    <n v="49"/>
    <n v="178"/>
    <n v="0"/>
    <n v="6"/>
    <n v="25"/>
    <n v="235"/>
    <s v="LONG Morning"/>
  </r>
  <r>
    <d v="2025-06-28T00:00:00"/>
    <d v="1899-12-30T10:03:00"/>
    <x v="1"/>
    <s v="BA"/>
    <s v="BA2593"/>
    <s v="LHR"/>
    <s v="AMS"/>
    <s v="Netherlands"/>
    <s v="Europe"/>
    <x v="1"/>
    <s v="A320"/>
    <n v="0"/>
    <n v="11"/>
    <n v="169"/>
    <n v="0"/>
    <n v="7"/>
    <n v="27"/>
    <n v="180"/>
    <s v="SHORT Morning"/>
  </r>
  <r>
    <d v="2025-09-09T00:00:00"/>
    <d v="1899-12-30T21:59:00"/>
    <x v="2"/>
    <s v="BA"/>
    <s v="BA5119"/>
    <s v="LHR"/>
    <s v="DXB"/>
    <s v="UAE"/>
    <s v="Middle East"/>
    <x v="0"/>
    <s v="B787"/>
    <n v="8"/>
    <n v="42"/>
    <n v="166"/>
    <n v="0"/>
    <n v="0"/>
    <n v="0"/>
    <n v="216"/>
    <s v="LONG Evening"/>
  </r>
  <r>
    <d v="2025-10-21T00:00:00"/>
    <d v="1899-12-30T18:51:00"/>
    <x v="2"/>
    <s v="BA"/>
    <s v="BA1692"/>
    <s v="LHR"/>
    <s v="CDG"/>
    <s v="France"/>
    <s v="Europe"/>
    <x v="1"/>
    <s v="A320"/>
    <n v="0"/>
    <n v="8"/>
    <n v="172"/>
    <n v="2"/>
    <n v="7"/>
    <n v="27"/>
    <n v="180"/>
    <s v="SHORT Evening"/>
  </r>
  <r>
    <d v="2025-06-02T00:00:00"/>
    <d v="1899-12-30T17:02:00"/>
    <x v="0"/>
    <s v="BA"/>
    <s v="BA5289"/>
    <s v="LHR"/>
    <s v="MAD"/>
    <s v="Spain"/>
    <s v="Europe"/>
    <x v="1"/>
    <s v="A320"/>
    <n v="0"/>
    <n v="11"/>
    <n v="169"/>
    <n v="0"/>
    <n v="13"/>
    <n v="45"/>
    <n v="180"/>
    <s v="SHORT Afternoon"/>
  </r>
  <r>
    <d v="2025-10-20T00:00:00"/>
    <d v="1899-12-30T10:19:00"/>
    <x v="1"/>
    <s v="BA"/>
    <s v="BA6133"/>
    <s v="LHR"/>
    <s v="LAX"/>
    <s v="USA"/>
    <s v="North America"/>
    <x v="0"/>
    <s v="B777"/>
    <n v="0"/>
    <n v="32"/>
    <n v="300"/>
    <n v="0"/>
    <n v="4"/>
    <n v="20"/>
    <n v="332"/>
    <s v="LONG Morning"/>
  </r>
  <r>
    <d v="2025-05-05T00:00:00"/>
    <d v="1899-12-30T08:24:00"/>
    <x v="1"/>
    <s v="BA"/>
    <s v="BA6711"/>
    <s v="LHR"/>
    <s v="VIE"/>
    <s v="Austria"/>
    <s v="Europe"/>
    <x v="1"/>
    <s v="A320"/>
    <n v="0"/>
    <n v="8"/>
    <n v="172"/>
    <n v="0"/>
    <n v="8"/>
    <n v="31"/>
    <n v="180"/>
    <s v="SHORT Morning"/>
  </r>
  <r>
    <d v="2025-07-08T00:00:00"/>
    <d v="1899-12-30T15:07:00"/>
    <x v="0"/>
    <s v="BA"/>
    <s v="BA5454"/>
    <s v="LHR"/>
    <s v="MUC"/>
    <s v="Germany"/>
    <s v="Europe"/>
    <x v="1"/>
    <s v="A320"/>
    <n v="0"/>
    <n v="7"/>
    <n v="173"/>
    <n v="1"/>
    <n v="4"/>
    <n v="19"/>
    <n v="180"/>
    <s v="SHORT Afternoon"/>
  </r>
  <r>
    <d v="2025-10-03T00:00:00"/>
    <d v="1899-12-30T09:48:00"/>
    <x v="1"/>
    <s v="BA"/>
    <s v="BA6485"/>
    <s v="LHR"/>
    <s v="LAX"/>
    <s v="USA"/>
    <s v="North America"/>
    <x v="0"/>
    <s v="A380"/>
    <n v="14"/>
    <n v="97"/>
    <n v="358"/>
    <n v="1"/>
    <n v="10"/>
    <n v="36"/>
    <n v="469"/>
    <s v="LONG Morning"/>
  </r>
  <r>
    <d v="2025-09-10T00:00:00"/>
    <d v="1899-12-30T14:02:00"/>
    <x v="0"/>
    <s v="BA"/>
    <s v="BA7796"/>
    <s v="LHR"/>
    <s v="BCN"/>
    <s v="Spain"/>
    <s v="Europe"/>
    <x v="1"/>
    <s v="A320"/>
    <n v="0"/>
    <n v="0"/>
    <n v="180"/>
    <n v="0"/>
    <n v="7"/>
    <n v="27"/>
    <n v="180"/>
    <s v="SHORT Afternoon"/>
  </r>
  <r>
    <d v="2025-06-15T00:00:00"/>
    <d v="1899-12-30T14:58:00"/>
    <x v="0"/>
    <s v="BA"/>
    <s v="BA5799"/>
    <s v="LHR"/>
    <s v="VIE"/>
    <s v="Austria"/>
    <s v="Europe"/>
    <x v="1"/>
    <s v="A320"/>
    <n v="0"/>
    <n v="14"/>
    <n v="166"/>
    <n v="0"/>
    <n v="3"/>
    <n v="16"/>
    <n v="180"/>
    <s v="SHORT Afternoon"/>
  </r>
  <r>
    <d v="2025-05-11T00:00:00"/>
    <d v="1899-12-30T20:02:00"/>
    <x v="2"/>
    <s v="BA"/>
    <s v="BA9050"/>
    <s v="LHR"/>
    <s v="JFK"/>
    <s v="USA"/>
    <s v="North America"/>
    <x v="0"/>
    <s v="A350"/>
    <n v="0"/>
    <n v="56"/>
    <n v="275"/>
    <n v="0"/>
    <n v="15"/>
    <n v="51"/>
    <n v="331"/>
    <s v="LONG Evening"/>
  </r>
  <r>
    <d v="2025-05-24T00:00:00"/>
    <d v="1899-12-30T15:18:00"/>
    <x v="0"/>
    <s v="BA"/>
    <s v="BA9285"/>
    <s v="LHR"/>
    <s v="HND"/>
    <s v="Japan"/>
    <s v="Asia"/>
    <x v="0"/>
    <s v="A350"/>
    <n v="0"/>
    <n v="56"/>
    <n v="275"/>
    <n v="0"/>
    <n v="13"/>
    <n v="45"/>
    <n v="331"/>
    <s v="LONG Afternoon"/>
  </r>
  <r>
    <d v="2025-08-07T00:00:00"/>
    <d v="1899-12-30T07:31:00"/>
    <x v="1"/>
    <s v="BA"/>
    <s v="BA7904"/>
    <s v="LHR"/>
    <s v="BCN"/>
    <s v="Spain"/>
    <s v="Europe"/>
    <x v="1"/>
    <s v="A320"/>
    <n v="0"/>
    <n v="0"/>
    <n v="180"/>
    <n v="8"/>
    <n v="4"/>
    <n v="21"/>
    <n v="180"/>
    <s v="SHORT Morning"/>
  </r>
  <r>
    <d v="2025-10-27T00:00:00"/>
    <d v="1899-12-30T22:43:00"/>
    <x v="2"/>
    <s v="BA"/>
    <s v="BA7179"/>
    <s v="LHR"/>
    <s v="ORD"/>
    <s v="USA"/>
    <s v="North America"/>
    <x v="0"/>
    <s v="B777"/>
    <n v="8"/>
    <n v="49"/>
    <n v="178"/>
    <n v="1"/>
    <n v="10"/>
    <n v="38"/>
    <n v="235"/>
    <s v="LONG Evening"/>
  </r>
  <r>
    <d v="2025-09-06T00:00:00"/>
    <d v="1899-12-30T20:43:00"/>
    <x v="2"/>
    <s v="BA"/>
    <s v="BA3347"/>
    <s v="LHR"/>
    <s v="VIE"/>
    <s v="Austria"/>
    <s v="Europe"/>
    <x v="1"/>
    <s v="A320"/>
    <n v="0"/>
    <n v="11"/>
    <n v="169"/>
    <n v="1"/>
    <n v="11"/>
    <n v="39"/>
    <n v="180"/>
    <s v="SHORT Evening"/>
  </r>
  <r>
    <d v="2025-10-29T00:00:00"/>
    <d v="1899-12-30T14:37:00"/>
    <x v="0"/>
    <s v="BA"/>
    <s v="BA6118"/>
    <s v="LHR"/>
    <s v="FRA"/>
    <s v="Germany"/>
    <s v="Europe"/>
    <x v="1"/>
    <s v="A320"/>
    <n v="0"/>
    <n v="3"/>
    <n v="177"/>
    <n v="0"/>
    <n v="11"/>
    <n v="40"/>
    <n v="180"/>
    <s v="SHORT Afternoon"/>
  </r>
  <r>
    <d v="2025-05-26T00:00:00"/>
    <d v="1899-12-30T08:36:00"/>
    <x v="1"/>
    <s v="BA"/>
    <s v="BA8384"/>
    <s v="LHR"/>
    <s v="MUC"/>
    <s v="Germany"/>
    <s v="Europe"/>
    <x v="1"/>
    <s v="A320"/>
    <n v="0"/>
    <n v="8"/>
    <n v="172"/>
    <n v="0"/>
    <n v="0"/>
    <n v="4"/>
    <n v="180"/>
    <s v="SHORT Morning"/>
  </r>
  <r>
    <d v="2025-06-13T00:00:00"/>
    <d v="1899-12-30T20:24:00"/>
    <x v="2"/>
    <s v="BA"/>
    <s v="BA2350"/>
    <s v="LHR"/>
    <s v="IST"/>
    <s v="Turkey"/>
    <s v="Europe"/>
    <x v="1"/>
    <s v="A320"/>
    <n v="0"/>
    <n v="12"/>
    <n v="168"/>
    <n v="1"/>
    <n v="13"/>
    <n v="46"/>
    <n v="180"/>
    <s v="SHORT Evening"/>
  </r>
  <r>
    <d v="2025-08-23T00:00:00"/>
    <d v="1899-12-30T16:44:00"/>
    <x v="0"/>
    <s v="BA"/>
    <s v="BA9941"/>
    <s v="LHR"/>
    <s v="AMS"/>
    <s v="Netherlands"/>
    <s v="Europe"/>
    <x v="1"/>
    <s v="A320"/>
    <n v="0"/>
    <n v="1"/>
    <n v="179"/>
    <n v="0"/>
    <n v="5"/>
    <n v="21"/>
    <n v="180"/>
    <s v="SHORT Afternoon"/>
  </r>
  <r>
    <d v="2025-07-29T00:00:00"/>
    <d v="1899-12-30T15:05:00"/>
    <x v="0"/>
    <s v="BA"/>
    <s v="BA8020"/>
    <s v="LHR"/>
    <s v="IST"/>
    <s v="Turkey"/>
    <s v="Europe"/>
    <x v="1"/>
    <s v="A320"/>
    <n v="0"/>
    <n v="3"/>
    <n v="177"/>
    <n v="5"/>
    <n v="6"/>
    <n v="25"/>
    <n v="180"/>
    <s v="SHORT Afternoon"/>
  </r>
  <r>
    <d v="2025-07-05T00:00:00"/>
    <d v="1899-12-30T06:08:00"/>
    <x v="1"/>
    <s v="BA"/>
    <s v="BA2731"/>
    <s v="LHR"/>
    <s v="ORD"/>
    <s v="USA"/>
    <s v="North America"/>
    <x v="0"/>
    <s v="B777"/>
    <n v="8"/>
    <n v="49"/>
    <n v="178"/>
    <n v="0"/>
    <n v="22"/>
    <n v="71"/>
    <n v="235"/>
    <s v="LONG Morning"/>
  </r>
  <r>
    <d v="2025-07-11T00:00:00"/>
    <d v="1899-12-30T22:53:00"/>
    <x v="2"/>
    <s v="BA"/>
    <s v="BA1100"/>
    <s v="LHR"/>
    <s v="BCN"/>
    <s v="Spain"/>
    <s v="Europe"/>
    <x v="1"/>
    <s v="A320"/>
    <n v="0"/>
    <n v="5"/>
    <n v="175"/>
    <n v="0"/>
    <n v="9"/>
    <n v="35"/>
    <n v="180"/>
    <s v="SHORT Evening"/>
  </r>
  <r>
    <d v="2025-10-13T00:00:00"/>
    <d v="1899-12-30T10:50:00"/>
    <x v="1"/>
    <s v="BA"/>
    <s v="BA4202"/>
    <s v="LHR"/>
    <s v="VIE"/>
    <s v="Austria"/>
    <s v="Europe"/>
    <x v="1"/>
    <s v="A320"/>
    <n v="0"/>
    <n v="0"/>
    <n v="180"/>
    <n v="1"/>
    <n v="6"/>
    <n v="24"/>
    <n v="180"/>
    <s v="SHORT Morning"/>
  </r>
  <r>
    <d v="2025-07-28T00:00:00"/>
    <d v="1899-12-30T22:29:00"/>
    <x v="2"/>
    <s v="BA"/>
    <s v="BA5199"/>
    <s v="LHR"/>
    <s v="ORD"/>
    <s v="USA"/>
    <s v="North America"/>
    <x v="0"/>
    <s v="B787"/>
    <n v="8"/>
    <n v="48"/>
    <n v="200"/>
    <n v="0"/>
    <n v="0"/>
    <n v="0"/>
    <n v="256"/>
    <s v="LONG Evening"/>
  </r>
  <r>
    <d v="2025-04-14T00:00:00"/>
    <d v="1899-12-30T15:25:00"/>
    <x v="0"/>
    <s v="BA"/>
    <s v="BA6064"/>
    <s v="LHR"/>
    <s v="FRA"/>
    <s v="Germany"/>
    <s v="Europe"/>
    <x v="1"/>
    <s v="A320"/>
    <n v="0"/>
    <n v="2"/>
    <n v="178"/>
    <n v="0"/>
    <n v="15"/>
    <n v="52"/>
    <n v="180"/>
    <s v="SHORT Afternoon"/>
  </r>
  <r>
    <d v="2025-05-17T00:00:00"/>
    <d v="1899-12-30T13:01:00"/>
    <x v="3"/>
    <s v="BA"/>
    <s v="BA6345"/>
    <s v="LHR"/>
    <s v="ZRH"/>
    <s v="Switzerland"/>
    <s v="Europe"/>
    <x v="1"/>
    <s v="A320"/>
    <n v="0"/>
    <n v="16"/>
    <n v="164"/>
    <n v="0"/>
    <n v="0"/>
    <n v="9"/>
    <n v="180"/>
    <s v="SHORT Lunchtime"/>
  </r>
  <r>
    <d v="2025-04-12T00:00:00"/>
    <d v="1899-12-30T11:36:00"/>
    <x v="1"/>
    <s v="BA"/>
    <s v="BA1736"/>
    <s v="LHR"/>
    <s v="FRA"/>
    <s v="Germany"/>
    <s v="Europe"/>
    <x v="1"/>
    <s v="A320"/>
    <n v="0"/>
    <n v="8"/>
    <n v="172"/>
    <n v="1"/>
    <n v="2"/>
    <n v="15"/>
    <n v="180"/>
    <s v="SHORT Morning"/>
  </r>
  <r>
    <d v="2025-07-26T00:00:00"/>
    <d v="1899-12-30T11:04:00"/>
    <x v="1"/>
    <s v="BA"/>
    <s v="BA7210"/>
    <s v="LHR"/>
    <s v="JFK"/>
    <s v="USA"/>
    <s v="North America"/>
    <x v="0"/>
    <s v="B787"/>
    <n v="8"/>
    <n v="48"/>
    <n v="200"/>
    <n v="0"/>
    <n v="6"/>
    <n v="25"/>
    <n v="256"/>
    <s v="LONG Morning"/>
  </r>
  <r>
    <d v="2025-06-27T00:00:00"/>
    <d v="1899-12-30T14:11:00"/>
    <x v="0"/>
    <s v="BA"/>
    <s v="BA7734"/>
    <s v="LHR"/>
    <s v="JFK"/>
    <s v="USA"/>
    <s v="North America"/>
    <x v="0"/>
    <s v="A350"/>
    <n v="0"/>
    <n v="56"/>
    <n v="275"/>
    <n v="0"/>
    <n v="16"/>
    <n v="52"/>
    <n v="331"/>
    <s v="LONG Afternoon"/>
  </r>
  <r>
    <d v="2025-09-08T00:00:00"/>
    <d v="1899-12-30T22:33:00"/>
    <x v="2"/>
    <s v="BA"/>
    <s v="BA1812"/>
    <s v="LHR"/>
    <s v="VIE"/>
    <s v="Austria"/>
    <s v="Europe"/>
    <x v="1"/>
    <s v="A320"/>
    <n v="0"/>
    <n v="0"/>
    <n v="180"/>
    <n v="0"/>
    <n v="12"/>
    <n v="42"/>
    <n v="180"/>
    <s v="SHORT Evening"/>
  </r>
  <r>
    <d v="2025-09-27T00:00:00"/>
    <d v="1899-12-30T13:48:00"/>
    <x v="3"/>
    <s v="BA"/>
    <s v="BA3906"/>
    <s v="LHR"/>
    <s v="FRA"/>
    <s v="Germany"/>
    <s v="Europe"/>
    <x v="1"/>
    <s v="A320"/>
    <n v="0"/>
    <n v="3"/>
    <n v="177"/>
    <n v="0"/>
    <n v="7"/>
    <n v="28"/>
    <n v="180"/>
    <s v="SHORT Lunchtime"/>
  </r>
  <r>
    <d v="2025-09-02T00:00:00"/>
    <d v="1899-12-30T20:58:00"/>
    <x v="2"/>
    <s v="BA"/>
    <s v="BA2671"/>
    <s v="LHR"/>
    <s v="MUC"/>
    <s v="Germany"/>
    <s v="Europe"/>
    <x v="1"/>
    <s v="A320"/>
    <n v="0"/>
    <n v="12"/>
    <n v="168"/>
    <n v="2"/>
    <n v="9"/>
    <n v="35"/>
    <n v="180"/>
    <s v="SHORT Evening"/>
  </r>
  <r>
    <d v="2025-04-25T00:00:00"/>
    <d v="1899-12-30T19:22:00"/>
    <x v="2"/>
    <s v="BA"/>
    <s v="BA7569"/>
    <s v="LHR"/>
    <s v="BCN"/>
    <s v="Spain"/>
    <s v="Europe"/>
    <x v="1"/>
    <s v="A320"/>
    <n v="0"/>
    <n v="13"/>
    <n v="167"/>
    <n v="0"/>
    <n v="4"/>
    <n v="21"/>
    <n v="180"/>
    <s v="SHORT Evening"/>
  </r>
  <r>
    <d v="2025-09-17T00:00:00"/>
    <d v="1899-12-30T10:18:00"/>
    <x v="1"/>
    <s v="BA"/>
    <s v="BA1494"/>
    <s v="LHR"/>
    <s v="MAD"/>
    <s v="Spain"/>
    <s v="Europe"/>
    <x v="1"/>
    <s v="A320"/>
    <n v="0"/>
    <n v="5"/>
    <n v="175"/>
    <n v="1"/>
    <n v="9"/>
    <n v="32"/>
    <n v="180"/>
    <s v="SHORT Morning"/>
  </r>
  <r>
    <d v="2025-05-02T00:00:00"/>
    <d v="1899-12-30T07:49:00"/>
    <x v="1"/>
    <s v="BA"/>
    <s v="BA7744"/>
    <s v="LHR"/>
    <s v="CDG"/>
    <s v="France"/>
    <s v="Europe"/>
    <x v="1"/>
    <s v="A320"/>
    <n v="0"/>
    <n v="6"/>
    <n v="174"/>
    <n v="0"/>
    <n v="8"/>
    <n v="31"/>
    <n v="180"/>
    <s v="SHORT Morning"/>
  </r>
  <r>
    <d v="2025-08-01T00:00:00"/>
    <d v="1899-12-30T13:41:00"/>
    <x v="3"/>
    <s v="BA"/>
    <s v="BA1306"/>
    <s v="LHR"/>
    <s v="DXB"/>
    <s v="UAE"/>
    <s v="Middle East"/>
    <x v="0"/>
    <s v="B777"/>
    <n v="8"/>
    <n v="49"/>
    <n v="178"/>
    <n v="1"/>
    <n v="13"/>
    <n v="45"/>
    <n v="235"/>
    <s v="LONG Lunchtime"/>
  </r>
  <r>
    <d v="2025-09-08T00:00:00"/>
    <d v="1899-12-30T11:33:00"/>
    <x v="1"/>
    <s v="BA"/>
    <s v="BA4387"/>
    <s v="LHR"/>
    <s v="BCN"/>
    <s v="Spain"/>
    <s v="Europe"/>
    <x v="1"/>
    <s v="A320"/>
    <n v="0"/>
    <n v="3"/>
    <n v="177"/>
    <n v="1"/>
    <n v="13"/>
    <n v="45"/>
    <n v="180"/>
    <s v="SHORT Morning"/>
  </r>
  <r>
    <d v="2025-08-09T00:00:00"/>
    <d v="1899-12-30T18:03:00"/>
    <x v="2"/>
    <s v="BA"/>
    <s v="BA4582"/>
    <s v="LHR"/>
    <s v="BCN"/>
    <s v="Spain"/>
    <s v="Europe"/>
    <x v="1"/>
    <s v="A320"/>
    <n v="0"/>
    <n v="8"/>
    <n v="172"/>
    <n v="2"/>
    <n v="10"/>
    <n v="38"/>
    <n v="180"/>
    <s v="SHORT Evening"/>
  </r>
  <r>
    <d v="2025-09-23T00:00:00"/>
    <d v="1899-12-30T16:42:00"/>
    <x v="0"/>
    <s v="BA"/>
    <s v="BA6157"/>
    <s v="LHR"/>
    <s v="VIE"/>
    <s v="Austria"/>
    <s v="Europe"/>
    <x v="1"/>
    <s v="A320"/>
    <n v="0"/>
    <n v="18"/>
    <n v="162"/>
    <n v="0"/>
    <n v="6"/>
    <n v="25"/>
    <n v="180"/>
    <s v="SHORT Afternoon"/>
  </r>
  <r>
    <d v="2025-06-03T00:00:00"/>
    <d v="1899-12-30T17:23:00"/>
    <x v="0"/>
    <s v="BA"/>
    <s v="BA6207"/>
    <s v="LHR"/>
    <s v="JFK"/>
    <s v="USA"/>
    <s v="North America"/>
    <x v="0"/>
    <s v="A350"/>
    <n v="0"/>
    <n v="56"/>
    <n v="275"/>
    <n v="0"/>
    <n v="12"/>
    <n v="42"/>
    <n v="331"/>
    <s v="LONG Afternoon"/>
  </r>
  <r>
    <d v="2025-08-02T00:00:00"/>
    <d v="1899-12-30T14:10:00"/>
    <x v="0"/>
    <s v="BA"/>
    <s v="BA4108"/>
    <s v="LHR"/>
    <s v="DXB"/>
    <s v="UAE"/>
    <s v="Middle East"/>
    <x v="0"/>
    <s v="B777"/>
    <n v="0"/>
    <n v="32"/>
    <n v="300"/>
    <n v="1"/>
    <n v="7"/>
    <n v="29"/>
    <n v="332"/>
    <s v="LONG Afternoon"/>
  </r>
  <r>
    <d v="2025-07-16T00:00:00"/>
    <d v="1899-12-30T08:48:00"/>
    <x v="1"/>
    <s v="BA"/>
    <s v="BA9265"/>
    <s v="LHR"/>
    <s v="ZRH"/>
    <s v="Switzerland"/>
    <s v="Europe"/>
    <x v="1"/>
    <s v="A320"/>
    <n v="0"/>
    <n v="10"/>
    <n v="170"/>
    <n v="0"/>
    <n v="2"/>
    <n v="13"/>
    <n v="180"/>
    <s v="SHORT Morning"/>
  </r>
  <r>
    <d v="2025-09-04T00:00:00"/>
    <d v="1899-12-30T14:26:00"/>
    <x v="0"/>
    <s v="BA"/>
    <s v="BA1426"/>
    <s v="LHR"/>
    <s v="MAD"/>
    <s v="Spain"/>
    <s v="Europe"/>
    <x v="1"/>
    <s v="A320"/>
    <n v="0"/>
    <n v="15"/>
    <n v="165"/>
    <n v="0"/>
    <n v="6"/>
    <n v="24"/>
    <n v="180"/>
    <s v="SHORT Afternoon"/>
  </r>
  <r>
    <d v="2025-07-27T00:00:00"/>
    <d v="1899-12-30T17:43:00"/>
    <x v="0"/>
    <s v="BA"/>
    <s v="BA6926"/>
    <s v="LHR"/>
    <s v="VIE"/>
    <s v="Austria"/>
    <s v="Europe"/>
    <x v="1"/>
    <s v="A320"/>
    <n v="0"/>
    <n v="12"/>
    <n v="168"/>
    <n v="2"/>
    <n v="8"/>
    <n v="32"/>
    <n v="180"/>
    <s v="SHORT Afternoon"/>
  </r>
  <r>
    <d v="2025-05-23T00:00:00"/>
    <d v="1899-12-30T14:36:00"/>
    <x v="0"/>
    <s v="BA"/>
    <s v="BA5002"/>
    <s v="LHR"/>
    <s v="FRA"/>
    <s v="Germany"/>
    <s v="Europe"/>
    <x v="1"/>
    <s v="A320"/>
    <n v="0"/>
    <n v="4"/>
    <n v="176"/>
    <n v="0"/>
    <n v="13"/>
    <n v="44"/>
    <n v="180"/>
    <s v="SHORT Afternoon"/>
  </r>
  <r>
    <d v="2025-10-03T00:00:00"/>
    <d v="1899-12-30T14:21:00"/>
    <x v="0"/>
    <s v="BA"/>
    <s v="BA2986"/>
    <s v="LHR"/>
    <s v="ZRH"/>
    <s v="Switzerland"/>
    <s v="Europe"/>
    <x v="1"/>
    <s v="A320"/>
    <n v="0"/>
    <n v="19"/>
    <n v="161"/>
    <n v="4"/>
    <n v="7"/>
    <n v="27"/>
    <n v="180"/>
    <s v="SHORT Afternoon"/>
  </r>
  <r>
    <d v="2025-10-01T00:00:00"/>
    <d v="1899-12-30T20:45:00"/>
    <x v="2"/>
    <s v="BA"/>
    <s v="BA2871"/>
    <s v="LHR"/>
    <s v="ORD"/>
    <s v="USA"/>
    <s v="North America"/>
    <x v="0"/>
    <s v="B777"/>
    <n v="8"/>
    <n v="49"/>
    <n v="178"/>
    <n v="0"/>
    <n v="1"/>
    <n v="11"/>
    <n v="235"/>
    <s v="LONG Evening"/>
  </r>
  <r>
    <d v="2025-09-15T00:00:00"/>
    <d v="1899-12-30T14:11:00"/>
    <x v="0"/>
    <s v="BA"/>
    <s v="BA1967"/>
    <s v="LHR"/>
    <s v="DXB"/>
    <s v="UAE"/>
    <s v="Middle East"/>
    <x v="0"/>
    <s v="B787"/>
    <n v="8"/>
    <n v="42"/>
    <n v="166"/>
    <n v="1"/>
    <n v="8"/>
    <n v="31"/>
    <n v="216"/>
    <s v="LONG Afternoon"/>
  </r>
  <r>
    <d v="2025-06-12T00:00:00"/>
    <d v="1899-12-30T22:44:00"/>
    <x v="2"/>
    <s v="BA"/>
    <s v="BA3050"/>
    <s v="LHR"/>
    <s v="LAX"/>
    <s v="USA"/>
    <s v="North America"/>
    <x v="0"/>
    <s v="A350"/>
    <n v="0"/>
    <n v="56"/>
    <n v="275"/>
    <n v="0"/>
    <n v="8"/>
    <n v="32"/>
    <n v="331"/>
    <s v="LONG Evening"/>
  </r>
  <r>
    <d v="2025-05-19T00:00:00"/>
    <d v="1899-12-30T12:56:00"/>
    <x v="3"/>
    <s v="BA"/>
    <s v="BA6693"/>
    <s v="LHR"/>
    <s v="MAD"/>
    <s v="Spain"/>
    <s v="Europe"/>
    <x v="1"/>
    <s v="A320"/>
    <n v="0"/>
    <n v="5"/>
    <n v="175"/>
    <n v="0"/>
    <n v="9"/>
    <n v="33"/>
    <n v="180"/>
    <s v="SHORT Lunchtime"/>
  </r>
  <r>
    <d v="2025-04-05T00:00:00"/>
    <d v="1899-12-30T13:14:00"/>
    <x v="3"/>
    <s v="BA"/>
    <s v="BA1045"/>
    <s v="LHR"/>
    <s v="AMS"/>
    <s v="Netherlands"/>
    <s v="Europe"/>
    <x v="1"/>
    <s v="A320"/>
    <n v="0"/>
    <n v="5"/>
    <n v="175"/>
    <n v="3"/>
    <n v="13"/>
    <n v="45"/>
    <n v="180"/>
    <s v="SHORT Lunchtime"/>
  </r>
  <r>
    <d v="2025-05-05T00:00:00"/>
    <d v="1899-12-30T22:42:00"/>
    <x v="2"/>
    <s v="BA"/>
    <s v="BA8170"/>
    <s v="LHR"/>
    <s v="FRA"/>
    <s v="Germany"/>
    <s v="Europe"/>
    <x v="1"/>
    <s v="A320"/>
    <n v="0"/>
    <n v="1"/>
    <n v="179"/>
    <n v="0"/>
    <n v="13"/>
    <n v="46"/>
    <n v="180"/>
    <s v="SHORT Evening"/>
  </r>
  <r>
    <d v="2025-10-13T00:00:00"/>
    <d v="1899-12-30T09:35:00"/>
    <x v="1"/>
    <s v="BA"/>
    <s v="BA3675"/>
    <s v="LHR"/>
    <s v="MAD"/>
    <s v="Spain"/>
    <s v="Europe"/>
    <x v="1"/>
    <s v="A320"/>
    <n v="0"/>
    <n v="20"/>
    <n v="160"/>
    <n v="2"/>
    <n v="5"/>
    <n v="21"/>
    <n v="180"/>
    <s v="SHORT Morning"/>
  </r>
  <r>
    <d v="2025-08-08T00:00:00"/>
    <d v="1899-12-30T06:56:00"/>
    <x v="1"/>
    <s v="BA"/>
    <s v="BA4165"/>
    <s v="LHR"/>
    <s v="ZRH"/>
    <s v="Switzerland"/>
    <s v="Europe"/>
    <x v="1"/>
    <s v="A320"/>
    <n v="0"/>
    <n v="12"/>
    <n v="168"/>
    <n v="1"/>
    <n v="4"/>
    <n v="21"/>
    <n v="180"/>
    <s v="SHORT Morning"/>
  </r>
  <r>
    <d v="2025-09-27T00:00:00"/>
    <d v="1899-12-30T11:21:00"/>
    <x v="1"/>
    <s v="BA"/>
    <s v="BA8212"/>
    <s v="LHR"/>
    <s v="JFK"/>
    <s v="USA"/>
    <s v="North America"/>
    <x v="0"/>
    <s v="B777"/>
    <n v="0"/>
    <n v="32"/>
    <n v="304"/>
    <n v="0"/>
    <n v="2"/>
    <n v="14"/>
    <n v="336"/>
    <s v="LONG Morning"/>
  </r>
  <r>
    <d v="2025-09-05T00:00:00"/>
    <d v="1899-12-30T11:19:00"/>
    <x v="1"/>
    <s v="BA"/>
    <s v="BA4385"/>
    <s v="LHR"/>
    <s v="MUC"/>
    <s v="Germany"/>
    <s v="Europe"/>
    <x v="1"/>
    <s v="A320"/>
    <n v="0"/>
    <n v="4"/>
    <n v="176"/>
    <n v="2"/>
    <n v="12"/>
    <n v="41"/>
    <n v="180"/>
    <s v="SHORT Morning"/>
  </r>
  <r>
    <d v="2025-09-08T00:00:00"/>
    <d v="1899-12-30T13:22:00"/>
    <x v="3"/>
    <s v="BA"/>
    <s v="BA1755"/>
    <s v="LHR"/>
    <s v="ORD"/>
    <s v="USA"/>
    <s v="North America"/>
    <x v="0"/>
    <s v="B787"/>
    <n v="0"/>
    <n v="35"/>
    <n v="179"/>
    <n v="0"/>
    <n v="16"/>
    <n v="53"/>
    <n v="214"/>
    <s v="LONG Lunchtime"/>
  </r>
  <r>
    <d v="2025-08-10T00:00:00"/>
    <d v="1899-12-30T08:58:00"/>
    <x v="1"/>
    <s v="BA"/>
    <s v="BA7002"/>
    <s v="LHR"/>
    <s v="LAX"/>
    <s v="USA"/>
    <s v="North America"/>
    <x v="0"/>
    <s v="B777"/>
    <n v="0"/>
    <n v="48"/>
    <n v="224"/>
    <n v="1"/>
    <n v="6"/>
    <n v="25"/>
    <n v="272"/>
    <s v="LONG Morning"/>
  </r>
  <r>
    <d v="2025-06-21T00:00:00"/>
    <d v="1899-12-30T16:23:00"/>
    <x v="0"/>
    <s v="BA"/>
    <s v="BA8157"/>
    <s v="LHR"/>
    <s v="HND"/>
    <s v="Japan"/>
    <s v="Asia"/>
    <x v="0"/>
    <s v="B777"/>
    <n v="8"/>
    <n v="49"/>
    <n v="178"/>
    <n v="0"/>
    <n v="6"/>
    <n v="27"/>
    <n v="235"/>
    <s v="LONG Afternoon"/>
  </r>
  <r>
    <d v="2025-07-02T00:00:00"/>
    <d v="1899-12-30T10:25:00"/>
    <x v="1"/>
    <s v="BA"/>
    <s v="BA7038"/>
    <s v="LHR"/>
    <s v="AMS"/>
    <s v="Netherlands"/>
    <s v="Europe"/>
    <x v="1"/>
    <s v="A320"/>
    <n v="0"/>
    <n v="19"/>
    <n v="161"/>
    <n v="1"/>
    <n v="16"/>
    <n v="53"/>
    <n v="180"/>
    <s v="SHORT Morning"/>
  </r>
  <r>
    <d v="2025-06-05T00:00:00"/>
    <d v="1899-12-30T20:09:00"/>
    <x v="2"/>
    <s v="BA"/>
    <s v="BA6248"/>
    <s v="LHR"/>
    <s v="LAX"/>
    <s v="USA"/>
    <s v="North America"/>
    <x v="0"/>
    <s v="B777"/>
    <n v="0"/>
    <n v="32"/>
    <n v="304"/>
    <n v="1"/>
    <n v="11"/>
    <n v="38"/>
    <n v="336"/>
    <s v="LONG Evening"/>
  </r>
  <r>
    <d v="2025-07-29T00:00:00"/>
    <d v="1899-12-30T09:49:00"/>
    <x v="1"/>
    <s v="BA"/>
    <s v="BA6246"/>
    <s v="LHR"/>
    <s v="DFW"/>
    <s v="USA"/>
    <s v="North America"/>
    <x v="0"/>
    <s v="B777"/>
    <n v="0"/>
    <n v="48"/>
    <n v="224"/>
    <n v="0"/>
    <n v="10"/>
    <n v="37"/>
    <n v="272"/>
    <s v="LONG Morning"/>
  </r>
  <r>
    <d v="2025-06-28T00:00:00"/>
    <d v="1899-12-30T07:00:00"/>
    <x v="1"/>
    <s v="BA"/>
    <s v="BA2991"/>
    <s v="LHR"/>
    <s v="IST"/>
    <s v="Turkey"/>
    <s v="Europe"/>
    <x v="1"/>
    <s v="A320"/>
    <n v="0"/>
    <n v="19"/>
    <n v="161"/>
    <n v="1"/>
    <n v="1"/>
    <n v="12"/>
    <n v="180"/>
    <s v="SHORT Morning"/>
  </r>
  <r>
    <d v="2025-04-03T00:00:00"/>
    <d v="1899-12-30T14:17:00"/>
    <x v="0"/>
    <s v="BA"/>
    <s v="BA9302"/>
    <s v="LHR"/>
    <s v="ZRH"/>
    <s v="Switzerland"/>
    <s v="Europe"/>
    <x v="1"/>
    <s v="A320"/>
    <n v="0"/>
    <n v="7"/>
    <n v="173"/>
    <n v="0"/>
    <n v="11"/>
    <n v="41"/>
    <n v="180"/>
    <s v="SHORT Afternoon"/>
  </r>
  <r>
    <d v="2025-09-21T00:00:00"/>
    <d v="1899-12-30T19:50:00"/>
    <x v="2"/>
    <s v="BA"/>
    <s v="BA8458"/>
    <s v="LHR"/>
    <s v="LAX"/>
    <s v="USA"/>
    <s v="North America"/>
    <x v="0"/>
    <s v="A380"/>
    <n v="14"/>
    <n v="97"/>
    <n v="358"/>
    <n v="0"/>
    <n v="3"/>
    <n v="16"/>
    <n v="469"/>
    <s v="LONG Evening"/>
  </r>
  <r>
    <d v="2025-09-21T00:00:00"/>
    <d v="1899-12-30T11:59:00"/>
    <x v="1"/>
    <s v="BA"/>
    <s v="BA8248"/>
    <s v="LHR"/>
    <s v="JFK"/>
    <s v="USA"/>
    <s v="North America"/>
    <x v="0"/>
    <s v="A350"/>
    <n v="0"/>
    <n v="56"/>
    <n v="275"/>
    <n v="0"/>
    <n v="2"/>
    <n v="13"/>
    <n v="331"/>
    <s v="LONG Morning"/>
  </r>
  <r>
    <d v="2025-09-12T00:00:00"/>
    <d v="1899-12-30T22:00:00"/>
    <x v="2"/>
    <s v="BA"/>
    <s v="BA4078"/>
    <s v="LHR"/>
    <s v="MAD"/>
    <s v="Spain"/>
    <s v="Europe"/>
    <x v="1"/>
    <s v="A320"/>
    <n v="0"/>
    <n v="19"/>
    <n v="161"/>
    <n v="0"/>
    <n v="6"/>
    <n v="25"/>
    <n v="180"/>
    <s v="SHORT Evening"/>
  </r>
  <r>
    <d v="2025-07-28T00:00:00"/>
    <d v="1899-12-30T13:52:00"/>
    <x v="3"/>
    <s v="BA"/>
    <s v="BA5607"/>
    <s v="LHR"/>
    <s v="DFW"/>
    <s v="USA"/>
    <s v="North America"/>
    <x v="0"/>
    <s v="B777"/>
    <n v="8"/>
    <n v="49"/>
    <n v="178"/>
    <n v="0"/>
    <n v="5"/>
    <n v="21"/>
    <n v="235"/>
    <s v="LONG Lunchtime"/>
  </r>
  <r>
    <d v="2025-04-19T00:00:00"/>
    <d v="1899-12-30T22:55:00"/>
    <x v="2"/>
    <s v="BA"/>
    <s v="BA3252"/>
    <s v="LHR"/>
    <s v="IST"/>
    <s v="Turkey"/>
    <s v="Europe"/>
    <x v="1"/>
    <s v="A320"/>
    <n v="0"/>
    <n v="7"/>
    <n v="173"/>
    <n v="0"/>
    <n v="7"/>
    <n v="27"/>
    <n v="180"/>
    <s v="SHORT Evening"/>
  </r>
  <r>
    <d v="2025-04-27T00:00:00"/>
    <d v="1899-12-30T17:47:00"/>
    <x v="0"/>
    <s v="BA"/>
    <s v="BA8288"/>
    <s v="LHR"/>
    <s v="CDG"/>
    <s v="France"/>
    <s v="Europe"/>
    <x v="1"/>
    <s v="A320"/>
    <n v="0"/>
    <n v="2"/>
    <n v="178"/>
    <n v="0"/>
    <n v="0"/>
    <n v="8"/>
    <n v="180"/>
    <s v="SHORT Afternoon"/>
  </r>
  <r>
    <d v="2025-10-10T00:00:00"/>
    <d v="1899-12-30T21:29:00"/>
    <x v="2"/>
    <s v="BA"/>
    <s v="BA6456"/>
    <s v="LHR"/>
    <s v="ZRH"/>
    <s v="Switzerland"/>
    <s v="Europe"/>
    <x v="1"/>
    <s v="A320"/>
    <n v="0"/>
    <n v="19"/>
    <n v="161"/>
    <n v="0"/>
    <n v="13"/>
    <n v="45"/>
    <n v="180"/>
    <s v="SHORT Evening"/>
  </r>
  <r>
    <d v="2025-08-06T00:00:00"/>
    <d v="1899-12-30T22:44:00"/>
    <x v="2"/>
    <s v="BA"/>
    <s v="BA2246"/>
    <s v="LHR"/>
    <s v="LAX"/>
    <s v="USA"/>
    <s v="North America"/>
    <x v="0"/>
    <s v="B787"/>
    <n v="0"/>
    <n v="31"/>
    <n v="173"/>
    <n v="0"/>
    <n v="14"/>
    <n v="48"/>
    <n v="204"/>
    <s v="LONG Evening"/>
  </r>
  <r>
    <d v="2025-07-12T00:00:00"/>
    <d v="1899-12-30T11:40:00"/>
    <x v="1"/>
    <s v="BA"/>
    <s v="BA5079"/>
    <s v="LHR"/>
    <s v="DXB"/>
    <s v="UAE"/>
    <s v="Middle East"/>
    <x v="0"/>
    <s v="B777"/>
    <n v="0"/>
    <n v="32"/>
    <n v="304"/>
    <n v="1"/>
    <n v="0"/>
    <n v="0"/>
    <n v="336"/>
    <s v="LONG Morning"/>
  </r>
  <r>
    <d v="2025-06-02T00:00:00"/>
    <d v="1899-12-30T07:44:00"/>
    <x v="1"/>
    <s v="BA"/>
    <s v="BA3082"/>
    <s v="LHR"/>
    <s v="DXB"/>
    <s v="UAE"/>
    <s v="Middle East"/>
    <x v="0"/>
    <s v="B777"/>
    <n v="0"/>
    <n v="32"/>
    <n v="300"/>
    <n v="1"/>
    <n v="13"/>
    <n v="46"/>
    <n v="332"/>
    <s v="LONG Morning"/>
  </r>
  <r>
    <d v="2025-10-13T00:00:00"/>
    <d v="1899-12-30T15:35:00"/>
    <x v="0"/>
    <s v="BA"/>
    <s v="BA1775"/>
    <s v="LHR"/>
    <s v="FRA"/>
    <s v="Germany"/>
    <s v="Europe"/>
    <x v="1"/>
    <s v="A320"/>
    <n v="0"/>
    <n v="19"/>
    <n v="161"/>
    <n v="0"/>
    <n v="3"/>
    <n v="18"/>
    <n v="180"/>
    <s v="SHORT Afternoon"/>
  </r>
  <r>
    <d v="2025-07-26T00:00:00"/>
    <d v="1899-12-30T14:13:00"/>
    <x v="0"/>
    <s v="BA"/>
    <s v="BA3175"/>
    <s v="LHR"/>
    <s v="JFK"/>
    <s v="USA"/>
    <s v="North America"/>
    <x v="0"/>
    <s v="B777"/>
    <n v="0"/>
    <n v="48"/>
    <n v="224"/>
    <n v="2"/>
    <n v="12"/>
    <n v="44"/>
    <n v="272"/>
    <s v="LONG Afternoon"/>
  </r>
  <r>
    <d v="2025-06-15T00:00:00"/>
    <d v="1899-12-30T17:57:00"/>
    <x v="0"/>
    <s v="BA"/>
    <s v="BA4272"/>
    <s v="LHR"/>
    <s v="FRA"/>
    <s v="Germany"/>
    <s v="Europe"/>
    <x v="1"/>
    <s v="A320"/>
    <n v="0"/>
    <n v="7"/>
    <n v="173"/>
    <n v="1"/>
    <n v="7"/>
    <n v="29"/>
    <n v="180"/>
    <s v="SHORT Afternoon"/>
  </r>
  <r>
    <d v="2025-06-07T00:00:00"/>
    <d v="1899-12-30T13:27:00"/>
    <x v="3"/>
    <s v="BA"/>
    <s v="BA3238"/>
    <s v="LHR"/>
    <s v="CDG"/>
    <s v="France"/>
    <s v="Europe"/>
    <x v="1"/>
    <s v="A320"/>
    <n v="0"/>
    <n v="10"/>
    <n v="170"/>
    <n v="1"/>
    <n v="8"/>
    <n v="31"/>
    <n v="180"/>
    <s v="SHORT Lunchtime"/>
  </r>
  <r>
    <d v="2025-08-28T00:00:00"/>
    <d v="1899-12-30T11:38:00"/>
    <x v="1"/>
    <s v="BA"/>
    <s v="BA4019"/>
    <s v="LHR"/>
    <s v="MUC"/>
    <s v="Germany"/>
    <s v="Europe"/>
    <x v="1"/>
    <s v="A320"/>
    <n v="0"/>
    <n v="18"/>
    <n v="162"/>
    <n v="0"/>
    <n v="7"/>
    <n v="27"/>
    <n v="180"/>
    <s v="SHORT Morning"/>
  </r>
  <r>
    <d v="2025-05-23T00:00:00"/>
    <d v="1899-12-30T17:15:00"/>
    <x v="0"/>
    <s v="BA"/>
    <s v="BA7361"/>
    <s v="LHR"/>
    <s v="DFW"/>
    <s v="USA"/>
    <s v="North America"/>
    <x v="0"/>
    <s v="B787"/>
    <n v="8"/>
    <n v="48"/>
    <n v="200"/>
    <n v="0"/>
    <n v="14"/>
    <n v="49"/>
    <n v="256"/>
    <s v="LONG Afternoon"/>
  </r>
  <r>
    <d v="2025-08-23T00:00:00"/>
    <d v="1899-12-30T12:35:00"/>
    <x v="3"/>
    <s v="BA"/>
    <s v="BA7503"/>
    <s v="LHR"/>
    <s v="IST"/>
    <s v="Turkey"/>
    <s v="Europe"/>
    <x v="1"/>
    <s v="A320"/>
    <n v="0"/>
    <n v="8"/>
    <n v="172"/>
    <n v="2"/>
    <n v="1"/>
    <n v="11"/>
    <n v="180"/>
    <s v="SHORT Lunchtime"/>
  </r>
  <r>
    <d v="2025-05-05T00:00:00"/>
    <d v="1899-12-30T09:58:00"/>
    <x v="1"/>
    <s v="BA"/>
    <s v="BA6513"/>
    <s v="LHR"/>
    <s v="BCN"/>
    <s v="Spain"/>
    <s v="Europe"/>
    <x v="1"/>
    <s v="A320"/>
    <n v="0"/>
    <n v="11"/>
    <n v="169"/>
    <n v="1"/>
    <n v="11"/>
    <n v="40"/>
    <n v="180"/>
    <s v="SHORT Morning"/>
  </r>
  <r>
    <d v="2025-05-24T00:00:00"/>
    <d v="1899-12-30T12:31:00"/>
    <x v="3"/>
    <s v="BA"/>
    <s v="BA8527"/>
    <s v="LHR"/>
    <s v="CDG"/>
    <s v="France"/>
    <s v="Europe"/>
    <x v="1"/>
    <s v="A320"/>
    <n v="0"/>
    <n v="4"/>
    <n v="176"/>
    <n v="0"/>
    <n v="14"/>
    <n v="47"/>
    <n v="180"/>
    <s v="SHORT Lunchtime"/>
  </r>
  <r>
    <d v="2025-05-18T00:00:00"/>
    <d v="1899-12-30T12:31:00"/>
    <x v="3"/>
    <s v="BA"/>
    <s v="BA8618"/>
    <s v="LHR"/>
    <s v="DFW"/>
    <s v="USA"/>
    <s v="North America"/>
    <x v="0"/>
    <s v="B777"/>
    <n v="0"/>
    <n v="32"/>
    <n v="300"/>
    <n v="0"/>
    <n v="12"/>
    <n v="41"/>
    <n v="332"/>
    <s v="LONG Lunchtime"/>
  </r>
  <r>
    <d v="2025-07-23T00:00:00"/>
    <d v="1899-12-30T08:57:00"/>
    <x v="1"/>
    <s v="BA"/>
    <s v="BA2398"/>
    <s v="LHR"/>
    <s v="MAD"/>
    <s v="Spain"/>
    <s v="Europe"/>
    <x v="1"/>
    <s v="A320"/>
    <n v="0"/>
    <n v="9"/>
    <n v="171"/>
    <n v="1"/>
    <n v="20"/>
    <n v="67"/>
    <n v="180"/>
    <s v="SHORT Morning"/>
  </r>
  <r>
    <d v="2025-04-29T00:00:00"/>
    <d v="1899-12-30T20:43:00"/>
    <x v="2"/>
    <s v="BA"/>
    <s v="BA7193"/>
    <s v="LHR"/>
    <s v="JFK"/>
    <s v="USA"/>
    <s v="North America"/>
    <x v="0"/>
    <s v="B777"/>
    <n v="8"/>
    <n v="49"/>
    <n v="178"/>
    <n v="1"/>
    <n v="5"/>
    <n v="22"/>
    <n v="235"/>
    <s v="LONG Evening"/>
  </r>
  <r>
    <d v="2025-08-24T00:00:00"/>
    <d v="1899-12-30T19:46:00"/>
    <x v="2"/>
    <s v="BA"/>
    <s v="BA2605"/>
    <s v="LHR"/>
    <s v="MAD"/>
    <s v="Spain"/>
    <s v="Europe"/>
    <x v="1"/>
    <s v="A320"/>
    <n v="0"/>
    <n v="8"/>
    <n v="172"/>
    <n v="1"/>
    <n v="13"/>
    <n v="45"/>
    <n v="180"/>
    <s v="SHORT Evening"/>
  </r>
  <r>
    <d v="2025-05-08T00:00:00"/>
    <d v="1899-12-30T16:41:00"/>
    <x v="0"/>
    <s v="BA"/>
    <s v="BA8283"/>
    <s v="LHR"/>
    <s v="AMS"/>
    <s v="Netherlands"/>
    <s v="Europe"/>
    <x v="1"/>
    <s v="A320"/>
    <n v="0"/>
    <n v="8"/>
    <n v="172"/>
    <n v="0"/>
    <n v="7"/>
    <n v="29"/>
    <n v="180"/>
    <s v="SHORT Afternoon"/>
  </r>
  <r>
    <d v="2025-07-11T00:00:00"/>
    <d v="1899-12-30T09:32:00"/>
    <x v="1"/>
    <s v="BA"/>
    <s v="BA5170"/>
    <s v="LHR"/>
    <s v="DXB"/>
    <s v="UAE"/>
    <s v="Middle East"/>
    <x v="0"/>
    <s v="B777"/>
    <n v="8"/>
    <n v="49"/>
    <n v="178"/>
    <n v="0"/>
    <n v="15"/>
    <n v="50"/>
    <n v="235"/>
    <s v="LONG Morning"/>
  </r>
  <r>
    <d v="2025-09-08T00:00:00"/>
    <d v="1899-12-30T08:44:00"/>
    <x v="1"/>
    <s v="BA"/>
    <s v="BA2238"/>
    <s v="LHR"/>
    <s v="MUC"/>
    <s v="Germany"/>
    <s v="Europe"/>
    <x v="1"/>
    <s v="A320"/>
    <n v="0"/>
    <n v="5"/>
    <n v="175"/>
    <n v="0"/>
    <n v="8"/>
    <n v="30"/>
    <n v="180"/>
    <s v="SHORT Morning"/>
  </r>
  <r>
    <d v="2025-07-25T00:00:00"/>
    <d v="1899-12-30T20:38:00"/>
    <x v="2"/>
    <s v="BA"/>
    <s v="BA5311"/>
    <s v="LHR"/>
    <s v="JFK"/>
    <s v="USA"/>
    <s v="North America"/>
    <x v="0"/>
    <s v="B777"/>
    <n v="0"/>
    <n v="32"/>
    <n v="300"/>
    <n v="0"/>
    <n v="6"/>
    <n v="24"/>
    <n v="332"/>
    <s v="LONG Evening"/>
  </r>
  <r>
    <d v="2025-07-02T00:00:00"/>
    <d v="1899-12-30T09:07:00"/>
    <x v="1"/>
    <s v="BA"/>
    <s v="BA4846"/>
    <s v="LHR"/>
    <s v="JFK"/>
    <s v="USA"/>
    <s v="North America"/>
    <x v="0"/>
    <s v="A350"/>
    <n v="0"/>
    <n v="56"/>
    <n v="275"/>
    <n v="0"/>
    <n v="15"/>
    <n v="51"/>
    <n v="331"/>
    <s v="LONG Morning"/>
  </r>
  <r>
    <d v="2025-10-14T00:00:00"/>
    <d v="1899-12-30T13:54:00"/>
    <x v="3"/>
    <s v="BA"/>
    <s v="BA6798"/>
    <s v="LHR"/>
    <s v="LAX"/>
    <s v="USA"/>
    <s v="North America"/>
    <x v="0"/>
    <s v="A380"/>
    <n v="14"/>
    <n v="97"/>
    <n v="358"/>
    <n v="2"/>
    <n v="5"/>
    <n v="23"/>
    <n v="469"/>
    <s v="LONG Lunchtime"/>
  </r>
  <r>
    <d v="2025-10-16T00:00:00"/>
    <d v="1899-12-30T11:07:00"/>
    <x v="1"/>
    <s v="BA"/>
    <s v="BA5605"/>
    <s v="LHR"/>
    <s v="FRA"/>
    <s v="Germany"/>
    <s v="Europe"/>
    <x v="1"/>
    <s v="A320"/>
    <n v="0"/>
    <n v="7"/>
    <n v="173"/>
    <n v="0"/>
    <n v="0"/>
    <n v="8"/>
    <n v="180"/>
    <s v="SHORT Morning"/>
  </r>
  <r>
    <d v="2025-05-16T00:00:00"/>
    <d v="1899-12-30T07:38:00"/>
    <x v="1"/>
    <s v="BA"/>
    <s v="BA7357"/>
    <s v="LHR"/>
    <s v="AMS"/>
    <s v="Netherlands"/>
    <s v="Europe"/>
    <x v="1"/>
    <s v="A320"/>
    <n v="0"/>
    <n v="4"/>
    <n v="176"/>
    <n v="1"/>
    <n v="5"/>
    <n v="22"/>
    <n v="180"/>
    <s v="SHORT Morning"/>
  </r>
  <r>
    <d v="2025-05-08T00:00:00"/>
    <d v="1899-12-30T21:31:00"/>
    <x v="2"/>
    <s v="BA"/>
    <s v="BA7695"/>
    <s v="LHR"/>
    <s v="DFW"/>
    <s v="USA"/>
    <s v="North America"/>
    <x v="0"/>
    <s v="B787"/>
    <n v="8"/>
    <n v="48"/>
    <n v="200"/>
    <n v="0"/>
    <n v="11"/>
    <n v="40"/>
    <n v="256"/>
    <s v="LONG Evening"/>
  </r>
  <r>
    <d v="2025-08-09T00:00:00"/>
    <d v="1899-12-30T22:08:00"/>
    <x v="2"/>
    <s v="BA"/>
    <s v="BA6701"/>
    <s v="LHR"/>
    <s v="JFK"/>
    <s v="USA"/>
    <s v="North America"/>
    <x v="0"/>
    <s v="B777"/>
    <n v="0"/>
    <n v="32"/>
    <n v="300"/>
    <n v="0"/>
    <n v="15"/>
    <n v="52"/>
    <n v="332"/>
    <s v="LONG Evening"/>
  </r>
  <r>
    <d v="2025-04-10T00:00:00"/>
    <d v="1899-12-30T14:10:00"/>
    <x v="0"/>
    <s v="BA"/>
    <s v="BA9793"/>
    <s v="LHR"/>
    <s v="ZRH"/>
    <s v="Switzerland"/>
    <s v="Europe"/>
    <x v="1"/>
    <s v="A320"/>
    <n v="0"/>
    <n v="12"/>
    <n v="168"/>
    <n v="0"/>
    <n v="8"/>
    <n v="32"/>
    <n v="180"/>
    <s v="SHORT Afternoon"/>
  </r>
  <r>
    <d v="2025-09-26T00:00:00"/>
    <d v="1899-12-30T08:41:00"/>
    <x v="1"/>
    <s v="BA"/>
    <s v="BA8197"/>
    <s v="LHR"/>
    <s v="HND"/>
    <s v="Japan"/>
    <s v="Asia"/>
    <x v="0"/>
    <s v="B787"/>
    <n v="8"/>
    <n v="48"/>
    <n v="200"/>
    <n v="0"/>
    <n v="15"/>
    <n v="51"/>
    <n v="256"/>
    <s v="LONG Morning"/>
  </r>
  <r>
    <d v="2025-04-01T00:00:00"/>
    <d v="1899-12-30T11:44:00"/>
    <x v="1"/>
    <s v="BA"/>
    <s v="BA4942"/>
    <s v="LHR"/>
    <s v="IST"/>
    <s v="Turkey"/>
    <s v="Europe"/>
    <x v="1"/>
    <s v="A320"/>
    <n v="0"/>
    <n v="10"/>
    <n v="170"/>
    <n v="1"/>
    <n v="0"/>
    <n v="9"/>
    <n v="180"/>
    <s v="SHORT Morning"/>
  </r>
  <r>
    <d v="2025-10-01T00:00:00"/>
    <d v="1899-12-30T12:40:00"/>
    <x v="3"/>
    <s v="BA"/>
    <s v="BA4207"/>
    <s v="LHR"/>
    <s v="MUC"/>
    <s v="Germany"/>
    <s v="Europe"/>
    <x v="1"/>
    <s v="A320"/>
    <n v="0"/>
    <n v="1"/>
    <n v="179"/>
    <n v="0"/>
    <n v="5"/>
    <n v="23"/>
    <n v="180"/>
    <s v="SHORT Lunchtime"/>
  </r>
  <r>
    <d v="2025-06-12T00:00:00"/>
    <d v="1899-12-30T21:42:00"/>
    <x v="2"/>
    <s v="BA"/>
    <s v="BA8307"/>
    <s v="LHR"/>
    <s v="DXB"/>
    <s v="UAE"/>
    <s v="Middle East"/>
    <x v="0"/>
    <s v="B777"/>
    <n v="0"/>
    <n v="32"/>
    <n v="300"/>
    <n v="0"/>
    <n v="6"/>
    <n v="26"/>
    <n v="332"/>
    <s v="LONG Evening"/>
  </r>
  <r>
    <d v="2025-07-27T00:00:00"/>
    <d v="1899-12-30T11:33:00"/>
    <x v="1"/>
    <s v="BA"/>
    <s v="BA6593"/>
    <s v="LHR"/>
    <s v="BCN"/>
    <s v="Spain"/>
    <s v="Europe"/>
    <x v="1"/>
    <s v="A320"/>
    <n v="0"/>
    <n v="15"/>
    <n v="165"/>
    <n v="0"/>
    <n v="7"/>
    <n v="29"/>
    <n v="180"/>
    <s v="SHORT Morning"/>
  </r>
  <r>
    <d v="2025-05-13T00:00:00"/>
    <d v="1899-12-30T09:43:00"/>
    <x v="1"/>
    <s v="BA"/>
    <s v="BA1457"/>
    <s v="LHR"/>
    <s v="DFW"/>
    <s v="USA"/>
    <s v="North America"/>
    <x v="0"/>
    <s v="B777"/>
    <n v="0"/>
    <n v="32"/>
    <n v="300"/>
    <n v="0"/>
    <n v="8"/>
    <n v="32"/>
    <n v="332"/>
    <s v="LONG Morning"/>
  </r>
  <r>
    <d v="2025-04-07T00:00:00"/>
    <d v="1899-12-30T17:15:00"/>
    <x v="0"/>
    <s v="BA"/>
    <s v="BA3700"/>
    <s v="LHR"/>
    <s v="ZRH"/>
    <s v="Switzerland"/>
    <s v="Europe"/>
    <x v="1"/>
    <s v="A320"/>
    <n v="0"/>
    <n v="1"/>
    <n v="179"/>
    <n v="1"/>
    <n v="12"/>
    <n v="41"/>
    <n v="180"/>
    <s v="SHORT Afternoon"/>
  </r>
  <r>
    <d v="2025-06-26T00:00:00"/>
    <d v="1899-12-30T12:49:00"/>
    <x v="3"/>
    <s v="BA"/>
    <s v="BA9987"/>
    <s v="LHR"/>
    <s v="FRA"/>
    <s v="Germany"/>
    <s v="Europe"/>
    <x v="1"/>
    <s v="A320"/>
    <n v="0"/>
    <n v="2"/>
    <n v="178"/>
    <n v="0"/>
    <n v="5"/>
    <n v="23"/>
    <n v="180"/>
    <s v="SHORT Lunchtime"/>
  </r>
  <r>
    <d v="2025-07-17T00:00:00"/>
    <d v="1899-12-30T20:58:00"/>
    <x v="2"/>
    <s v="BA"/>
    <s v="BA5934"/>
    <s v="LHR"/>
    <s v="ZRH"/>
    <s v="Switzerland"/>
    <s v="Europe"/>
    <x v="1"/>
    <s v="A320"/>
    <n v="0"/>
    <n v="10"/>
    <n v="170"/>
    <n v="1"/>
    <n v="9"/>
    <n v="32"/>
    <n v="180"/>
    <s v="SHORT Evening"/>
  </r>
  <r>
    <d v="2025-07-10T00:00:00"/>
    <d v="1899-12-30T22:34:00"/>
    <x v="2"/>
    <s v="BA"/>
    <s v="BA5924"/>
    <s v="LHR"/>
    <s v="FRA"/>
    <s v="Germany"/>
    <s v="Europe"/>
    <x v="1"/>
    <s v="A320"/>
    <n v="0"/>
    <n v="18"/>
    <n v="162"/>
    <n v="1"/>
    <n v="8"/>
    <n v="30"/>
    <n v="180"/>
    <s v="SHORT Evening"/>
  </r>
  <r>
    <d v="2025-07-15T00:00:00"/>
    <d v="1899-12-30T11:26:00"/>
    <x v="1"/>
    <s v="BA"/>
    <s v="BA4003"/>
    <s v="LHR"/>
    <s v="AMS"/>
    <s v="Netherlands"/>
    <s v="Europe"/>
    <x v="1"/>
    <s v="A320"/>
    <n v="0"/>
    <n v="20"/>
    <n v="160"/>
    <n v="0"/>
    <n v="3"/>
    <n v="16"/>
    <n v="180"/>
    <s v="SHORT Morning"/>
  </r>
  <r>
    <d v="2025-10-19T00:00:00"/>
    <d v="1899-12-30T17:17:00"/>
    <x v="0"/>
    <s v="BA"/>
    <s v="BA7518"/>
    <s v="LHR"/>
    <s v="LAX"/>
    <s v="USA"/>
    <s v="North America"/>
    <x v="0"/>
    <s v="B787"/>
    <n v="0"/>
    <n v="31"/>
    <n v="173"/>
    <n v="0"/>
    <n v="7"/>
    <n v="29"/>
    <n v="204"/>
    <s v="LONG Afternoon"/>
  </r>
  <r>
    <d v="2025-05-26T00:00:00"/>
    <d v="1899-12-30T11:21:00"/>
    <x v="1"/>
    <s v="BA"/>
    <s v="BA1364"/>
    <s v="LHR"/>
    <s v="VIE"/>
    <s v="Austria"/>
    <s v="Europe"/>
    <x v="1"/>
    <s v="A320"/>
    <n v="0"/>
    <n v="4"/>
    <n v="176"/>
    <n v="1"/>
    <n v="7"/>
    <n v="28"/>
    <n v="180"/>
    <s v="SHORT Morning"/>
  </r>
  <r>
    <d v="2025-09-05T00:00:00"/>
    <d v="1899-12-30T18:40:00"/>
    <x v="2"/>
    <s v="BA"/>
    <s v="BA1909"/>
    <s v="LHR"/>
    <s v="JFK"/>
    <s v="USA"/>
    <s v="North America"/>
    <x v="0"/>
    <s v="B777"/>
    <n v="0"/>
    <n v="32"/>
    <n v="300"/>
    <n v="1"/>
    <n v="7"/>
    <n v="28"/>
    <n v="332"/>
    <s v="LONG Evening"/>
  </r>
  <r>
    <d v="2025-07-04T00:00:00"/>
    <d v="1899-12-30T21:39:00"/>
    <x v="2"/>
    <s v="BA"/>
    <s v="BA8711"/>
    <s v="LHR"/>
    <s v="MUC"/>
    <s v="Germany"/>
    <s v="Europe"/>
    <x v="1"/>
    <s v="A320"/>
    <n v="0"/>
    <n v="9"/>
    <n v="171"/>
    <n v="0"/>
    <n v="8"/>
    <n v="31"/>
    <n v="180"/>
    <s v="SHORT Evening"/>
  </r>
  <r>
    <d v="2025-07-23T00:00:00"/>
    <d v="1899-12-30T14:46:00"/>
    <x v="0"/>
    <s v="BA"/>
    <s v="BA8892"/>
    <s v="LHR"/>
    <s v="CDG"/>
    <s v="France"/>
    <s v="Europe"/>
    <x v="1"/>
    <s v="A320"/>
    <n v="0"/>
    <n v="18"/>
    <n v="162"/>
    <n v="0"/>
    <n v="8"/>
    <n v="31"/>
    <n v="180"/>
    <s v="SHORT Afternoon"/>
  </r>
  <r>
    <d v="2025-09-07T00:00:00"/>
    <d v="1899-12-30T18:21:00"/>
    <x v="2"/>
    <s v="BA"/>
    <s v="BA7607"/>
    <s v="LHR"/>
    <s v="MAD"/>
    <s v="Spain"/>
    <s v="Europe"/>
    <x v="1"/>
    <s v="A320"/>
    <n v="0"/>
    <n v="11"/>
    <n v="169"/>
    <n v="0"/>
    <n v="5"/>
    <n v="24"/>
    <n v="180"/>
    <s v="SHORT Evening"/>
  </r>
  <r>
    <d v="2025-09-22T00:00:00"/>
    <d v="1899-12-30T13:09:00"/>
    <x v="3"/>
    <s v="BA"/>
    <s v="BA5564"/>
    <s v="LHR"/>
    <s v="MUC"/>
    <s v="Germany"/>
    <s v="Europe"/>
    <x v="1"/>
    <s v="A320"/>
    <n v="0"/>
    <n v="1"/>
    <n v="179"/>
    <n v="0"/>
    <n v="15"/>
    <n v="50"/>
    <n v="180"/>
    <s v="SHORT Lunchtime"/>
  </r>
  <r>
    <d v="2025-06-27T00:00:00"/>
    <d v="1899-12-30T18:46:00"/>
    <x v="2"/>
    <s v="BA"/>
    <s v="BA7442"/>
    <s v="LHR"/>
    <s v="AMS"/>
    <s v="Netherlands"/>
    <s v="Europe"/>
    <x v="1"/>
    <s v="A320"/>
    <n v="0"/>
    <n v="3"/>
    <n v="177"/>
    <n v="0"/>
    <n v="1"/>
    <n v="12"/>
    <n v="180"/>
    <s v="SHORT Evening"/>
  </r>
  <r>
    <d v="2025-06-01T00:00:00"/>
    <d v="1899-12-30T10:56:00"/>
    <x v="1"/>
    <s v="BA"/>
    <s v="BA9899"/>
    <s v="LHR"/>
    <s v="FRA"/>
    <s v="Germany"/>
    <s v="Europe"/>
    <x v="1"/>
    <s v="A320"/>
    <n v="0"/>
    <n v="14"/>
    <n v="166"/>
    <n v="0"/>
    <n v="4"/>
    <n v="19"/>
    <n v="180"/>
    <s v="SHORT Morning"/>
  </r>
  <r>
    <d v="2025-04-01T00:00:00"/>
    <d v="1899-12-30T09:33:00"/>
    <x v="1"/>
    <s v="BA"/>
    <s v="BA2956"/>
    <s v="LHR"/>
    <s v="MUC"/>
    <s v="Germany"/>
    <s v="Europe"/>
    <x v="1"/>
    <s v="A320"/>
    <n v="0"/>
    <n v="19"/>
    <n v="161"/>
    <n v="0"/>
    <n v="23"/>
    <n v="74"/>
    <n v="180"/>
    <s v="SHORT Morning"/>
  </r>
  <r>
    <d v="2025-10-02T00:00:00"/>
    <d v="1899-12-30T21:35:00"/>
    <x v="2"/>
    <s v="BA"/>
    <s v="BA8976"/>
    <s v="LHR"/>
    <s v="DFW"/>
    <s v="USA"/>
    <s v="North America"/>
    <x v="0"/>
    <s v="A350"/>
    <n v="0"/>
    <n v="56"/>
    <n v="275"/>
    <n v="0"/>
    <n v="2"/>
    <n v="14"/>
    <n v="331"/>
    <s v="LONG Evening"/>
  </r>
  <r>
    <d v="2025-08-24T00:00:00"/>
    <d v="1899-12-30T22:05:00"/>
    <x v="2"/>
    <s v="BA"/>
    <s v="BA6095"/>
    <s v="LHR"/>
    <s v="MAD"/>
    <s v="Spain"/>
    <s v="Europe"/>
    <x v="1"/>
    <s v="A320"/>
    <n v="0"/>
    <n v="4"/>
    <n v="176"/>
    <n v="0"/>
    <n v="0"/>
    <n v="9"/>
    <n v="180"/>
    <s v="SHORT Evening"/>
  </r>
  <r>
    <d v="2025-06-09T00:00:00"/>
    <d v="1899-12-30T10:47:00"/>
    <x v="1"/>
    <s v="BA"/>
    <s v="BA5823"/>
    <s v="LHR"/>
    <s v="DFW"/>
    <s v="USA"/>
    <s v="North America"/>
    <x v="0"/>
    <s v="B777"/>
    <n v="0"/>
    <n v="48"/>
    <n v="224"/>
    <n v="2"/>
    <n v="12"/>
    <n v="42"/>
    <n v="272"/>
    <s v="LONG Morning"/>
  </r>
  <r>
    <d v="2025-07-26T00:00:00"/>
    <d v="1899-12-30T12:47:00"/>
    <x v="3"/>
    <s v="BA"/>
    <s v="BA8389"/>
    <s v="LHR"/>
    <s v="LAX"/>
    <s v="USA"/>
    <s v="North America"/>
    <x v="0"/>
    <s v="B777"/>
    <n v="0"/>
    <n v="32"/>
    <n v="300"/>
    <n v="0"/>
    <n v="0"/>
    <n v="0"/>
    <n v="332"/>
    <s v="LONG Lunchtime"/>
  </r>
  <r>
    <d v="2025-08-14T00:00:00"/>
    <d v="1899-12-30T10:16:00"/>
    <x v="1"/>
    <s v="BA"/>
    <s v="BA1748"/>
    <s v="LHR"/>
    <s v="JFK"/>
    <s v="USA"/>
    <s v="North America"/>
    <x v="0"/>
    <s v="B787"/>
    <n v="8"/>
    <n v="42"/>
    <n v="166"/>
    <n v="2"/>
    <n v="6"/>
    <n v="27"/>
    <n v="216"/>
    <s v="LONG Morning"/>
  </r>
  <r>
    <d v="2025-04-26T00:00:00"/>
    <d v="1899-12-30T21:01:00"/>
    <x v="2"/>
    <s v="BA"/>
    <s v="BA2012"/>
    <s v="LHR"/>
    <s v="HND"/>
    <s v="Japan"/>
    <s v="Asia"/>
    <x v="0"/>
    <s v="A350"/>
    <n v="0"/>
    <n v="56"/>
    <n v="275"/>
    <n v="0"/>
    <n v="20"/>
    <n v="64"/>
    <n v="331"/>
    <s v="LONG Evening"/>
  </r>
  <r>
    <d v="2025-08-24T00:00:00"/>
    <d v="1899-12-30T21:04:00"/>
    <x v="2"/>
    <s v="BA"/>
    <s v="BA8741"/>
    <s v="LHR"/>
    <s v="VIE"/>
    <s v="Austria"/>
    <s v="Europe"/>
    <x v="1"/>
    <s v="A320"/>
    <n v="0"/>
    <n v="6"/>
    <n v="174"/>
    <n v="1"/>
    <n v="0"/>
    <n v="6"/>
    <n v="180"/>
    <s v="SHORT Evening"/>
  </r>
  <r>
    <d v="2025-09-04T00:00:00"/>
    <d v="1899-12-30T14:21:00"/>
    <x v="0"/>
    <s v="BA"/>
    <s v="BA2169"/>
    <s v="LHR"/>
    <s v="CDG"/>
    <s v="France"/>
    <s v="Europe"/>
    <x v="1"/>
    <s v="A320"/>
    <n v="0"/>
    <n v="18"/>
    <n v="162"/>
    <n v="0"/>
    <n v="0"/>
    <n v="0"/>
    <n v="180"/>
    <s v="SHORT Afternoon"/>
  </r>
  <r>
    <d v="2025-09-15T00:00:00"/>
    <d v="1899-12-30T10:49:00"/>
    <x v="1"/>
    <s v="BA"/>
    <s v="BA4822"/>
    <s v="LHR"/>
    <s v="AMS"/>
    <s v="Netherlands"/>
    <s v="Europe"/>
    <x v="1"/>
    <s v="A320"/>
    <n v="0"/>
    <n v="14"/>
    <n v="166"/>
    <n v="0"/>
    <n v="0"/>
    <n v="7"/>
    <n v="180"/>
    <s v="SHORT Morning"/>
  </r>
  <r>
    <d v="2025-04-17T00:00:00"/>
    <d v="1899-12-30T09:01:00"/>
    <x v="1"/>
    <s v="BA"/>
    <s v="BA8096"/>
    <s v="LHR"/>
    <s v="MUC"/>
    <s v="Germany"/>
    <s v="Europe"/>
    <x v="1"/>
    <s v="A320"/>
    <n v="0"/>
    <n v="17"/>
    <n v="163"/>
    <n v="0"/>
    <n v="13"/>
    <n v="44"/>
    <n v="180"/>
    <s v="SHORT Morning"/>
  </r>
  <r>
    <d v="2025-05-25T00:00:00"/>
    <d v="1899-12-30T19:14:00"/>
    <x v="2"/>
    <s v="BA"/>
    <s v="BA4770"/>
    <s v="LHR"/>
    <s v="CDG"/>
    <s v="France"/>
    <s v="Europe"/>
    <x v="1"/>
    <s v="A320"/>
    <n v="0"/>
    <n v="9"/>
    <n v="171"/>
    <n v="0"/>
    <n v="14"/>
    <n v="48"/>
    <n v="180"/>
    <s v="SHORT Evening"/>
  </r>
  <r>
    <d v="2025-06-25T00:00:00"/>
    <d v="1899-12-30T16:16:00"/>
    <x v="0"/>
    <s v="BA"/>
    <s v="BA1134"/>
    <s v="LHR"/>
    <s v="ZRH"/>
    <s v="Switzerland"/>
    <s v="Europe"/>
    <x v="1"/>
    <s v="A320"/>
    <n v="0"/>
    <n v="3"/>
    <n v="177"/>
    <n v="2"/>
    <n v="5"/>
    <n v="22"/>
    <n v="180"/>
    <s v="SHORT Afternoon"/>
  </r>
  <r>
    <d v="2025-08-28T00:00:00"/>
    <d v="1899-12-30T14:57:00"/>
    <x v="0"/>
    <s v="BA"/>
    <s v="BA9799"/>
    <s v="LHR"/>
    <s v="ZRH"/>
    <s v="Switzerland"/>
    <s v="Europe"/>
    <x v="1"/>
    <s v="A320"/>
    <n v="0"/>
    <n v="17"/>
    <n v="163"/>
    <n v="0"/>
    <n v="12"/>
    <n v="41"/>
    <n v="180"/>
    <s v="SHORT Afternoon"/>
  </r>
  <r>
    <d v="2025-06-11T00:00:00"/>
    <d v="1899-12-30T11:30:00"/>
    <x v="1"/>
    <s v="BA"/>
    <s v="BA7318"/>
    <s v="LHR"/>
    <s v="CDG"/>
    <s v="France"/>
    <s v="Europe"/>
    <x v="1"/>
    <s v="A320"/>
    <n v="0"/>
    <n v="1"/>
    <n v="179"/>
    <n v="2"/>
    <n v="15"/>
    <n v="52"/>
    <n v="180"/>
    <s v="SHORT Morning"/>
  </r>
  <r>
    <d v="2025-04-04T00:00:00"/>
    <d v="1899-12-30T20:23:00"/>
    <x v="2"/>
    <s v="BA"/>
    <s v="BA4927"/>
    <s v="LHR"/>
    <s v="BCN"/>
    <s v="Spain"/>
    <s v="Europe"/>
    <x v="1"/>
    <s v="A320"/>
    <n v="0"/>
    <n v="13"/>
    <n v="167"/>
    <n v="0"/>
    <n v="18"/>
    <n v="58"/>
    <n v="180"/>
    <s v="SHORT Evening"/>
  </r>
  <r>
    <d v="2025-10-10T00:00:00"/>
    <d v="1899-12-30T07:01:00"/>
    <x v="1"/>
    <s v="BA"/>
    <s v="BA9089"/>
    <s v="LHR"/>
    <s v="IST"/>
    <s v="Turkey"/>
    <s v="Europe"/>
    <x v="1"/>
    <s v="A320"/>
    <n v="0"/>
    <n v="13"/>
    <n v="167"/>
    <n v="0"/>
    <n v="6"/>
    <n v="26"/>
    <n v="180"/>
    <s v="SHORT Morning"/>
  </r>
  <r>
    <d v="2025-06-22T00:00:00"/>
    <d v="1899-12-30T07:32:00"/>
    <x v="1"/>
    <s v="BA"/>
    <s v="BA7148"/>
    <s v="LHR"/>
    <s v="FRA"/>
    <s v="Germany"/>
    <s v="Europe"/>
    <x v="1"/>
    <s v="A320"/>
    <n v="0"/>
    <n v="20"/>
    <n v="160"/>
    <n v="0"/>
    <n v="0"/>
    <n v="0"/>
    <n v="180"/>
    <s v="SHORT Morning"/>
  </r>
  <r>
    <d v="2025-09-25T00:00:00"/>
    <d v="1899-12-30T14:47:00"/>
    <x v="0"/>
    <s v="BA"/>
    <s v="BA2063"/>
    <s v="LHR"/>
    <s v="HND"/>
    <s v="Japan"/>
    <s v="Asia"/>
    <x v="0"/>
    <s v="A350"/>
    <n v="0"/>
    <n v="56"/>
    <n v="275"/>
    <n v="1"/>
    <n v="3"/>
    <n v="17"/>
    <n v="331"/>
    <s v="LONG Afternoon"/>
  </r>
  <r>
    <d v="2025-04-22T00:00:00"/>
    <d v="1899-12-30T18:06:00"/>
    <x v="2"/>
    <s v="BA"/>
    <s v="BA9031"/>
    <s v="LHR"/>
    <s v="IST"/>
    <s v="Turkey"/>
    <s v="Europe"/>
    <x v="1"/>
    <s v="A320"/>
    <n v="0"/>
    <n v="5"/>
    <n v="175"/>
    <n v="0"/>
    <n v="5"/>
    <n v="24"/>
    <n v="180"/>
    <s v="SHORT Evening"/>
  </r>
  <r>
    <d v="2025-08-14T00:00:00"/>
    <d v="1899-12-30T13:11:00"/>
    <x v="3"/>
    <s v="BA"/>
    <s v="BA5701"/>
    <s v="LHR"/>
    <s v="IST"/>
    <s v="Turkey"/>
    <s v="Europe"/>
    <x v="1"/>
    <s v="A320"/>
    <n v="0"/>
    <n v="2"/>
    <n v="178"/>
    <n v="2"/>
    <n v="6"/>
    <n v="26"/>
    <n v="180"/>
    <s v="SHORT Lunchtime"/>
  </r>
  <r>
    <d v="2025-09-09T00:00:00"/>
    <d v="1899-12-30T14:11:00"/>
    <x v="0"/>
    <s v="BA"/>
    <s v="BA6110"/>
    <s v="LHR"/>
    <s v="AMS"/>
    <s v="Netherlands"/>
    <s v="Europe"/>
    <x v="1"/>
    <s v="A320"/>
    <n v="0"/>
    <n v="18"/>
    <n v="162"/>
    <n v="0"/>
    <n v="7"/>
    <n v="27"/>
    <n v="180"/>
    <s v="SHORT Afternoon"/>
  </r>
  <r>
    <d v="2025-07-25T00:00:00"/>
    <d v="1899-12-30T11:35:00"/>
    <x v="1"/>
    <s v="BA"/>
    <s v="BA5200"/>
    <s v="LHR"/>
    <s v="DXB"/>
    <s v="UAE"/>
    <s v="Middle East"/>
    <x v="0"/>
    <s v="B777"/>
    <n v="8"/>
    <n v="49"/>
    <n v="178"/>
    <n v="1"/>
    <n v="14"/>
    <n v="48"/>
    <n v="235"/>
    <s v="LONG Morning"/>
  </r>
  <r>
    <d v="2025-07-22T00:00:00"/>
    <d v="1899-12-30T15:12:00"/>
    <x v="0"/>
    <s v="BA"/>
    <s v="BA8561"/>
    <s v="LHR"/>
    <s v="DXB"/>
    <s v="UAE"/>
    <s v="Middle East"/>
    <x v="0"/>
    <s v="B777"/>
    <n v="0"/>
    <n v="32"/>
    <n v="304"/>
    <n v="0"/>
    <n v="15"/>
    <n v="50"/>
    <n v="336"/>
    <s v="LONG Afternoon"/>
  </r>
  <r>
    <d v="2025-05-19T00:00:00"/>
    <d v="1899-12-30T15:38:00"/>
    <x v="0"/>
    <s v="BA"/>
    <s v="BA8537"/>
    <s v="LHR"/>
    <s v="LAX"/>
    <s v="USA"/>
    <s v="North America"/>
    <x v="0"/>
    <s v="B787"/>
    <n v="0"/>
    <n v="31"/>
    <n v="173"/>
    <n v="0"/>
    <n v="7"/>
    <n v="28"/>
    <n v="204"/>
    <s v="LONG Afternoon"/>
  </r>
  <r>
    <d v="2025-06-07T00:00:00"/>
    <d v="1899-12-30T17:36:00"/>
    <x v="0"/>
    <s v="BA"/>
    <s v="BA9354"/>
    <s v="LHR"/>
    <s v="IST"/>
    <s v="Turkey"/>
    <s v="Europe"/>
    <x v="1"/>
    <s v="A320"/>
    <n v="0"/>
    <n v="12"/>
    <n v="168"/>
    <n v="0"/>
    <n v="14"/>
    <n v="47"/>
    <n v="180"/>
    <s v="SHORT Afternoon"/>
  </r>
  <r>
    <d v="2025-08-09T00:00:00"/>
    <d v="1899-12-30T07:28:00"/>
    <x v="1"/>
    <s v="BA"/>
    <s v="BA1449"/>
    <s v="LHR"/>
    <s v="VIE"/>
    <s v="Austria"/>
    <s v="Europe"/>
    <x v="1"/>
    <s v="A320"/>
    <n v="0"/>
    <n v="5"/>
    <n v="175"/>
    <n v="0"/>
    <n v="10"/>
    <n v="36"/>
    <n v="180"/>
    <s v="SHORT Morning"/>
  </r>
  <r>
    <d v="2025-10-08T00:00:00"/>
    <d v="1899-12-30T08:48:00"/>
    <x v="1"/>
    <s v="BA"/>
    <s v="BA7187"/>
    <s v="LHR"/>
    <s v="ZRH"/>
    <s v="Switzerland"/>
    <s v="Europe"/>
    <x v="1"/>
    <s v="A320"/>
    <n v="0"/>
    <n v="2"/>
    <n v="178"/>
    <n v="0"/>
    <n v="8"/>
    <n v="31"/>
    <n v="180"/>
    <s v="SHORT Morning"/>
  </r>
  <r>
    <d v="2025-05-04T00:00:00"/>
    <d v="1899-12-30T15:08:00"/>
    <x v="0"/>
    <s v="BA"/>
    <s v="BA5482"/>
    <s v="LHR"/>
    <s v="ORD"/>
    <s v="USA"/>
    <s v="North America"/>
    <x v="0"/>
    <s v="A380"/>
    <n v="14"/>
    <n v="97"/>
    <n v="358"/>
    <n v="0"/>
    <n v="13"/>
    <n v="44"/>
    <n v="469"/>
    <s v="LONG Afternoon"/>
  </r>
  <r>
    <d v="2025-07-23T00:00:00"/>
    <d v="1899-12-30T22:02:00"/>
    <x v="2"/>
    <s v="BA"/>
    <s v="BA5629"/>
    <s v="LHR"/>
    <s v="MUC"/>
    <s v="Germany"/>
    <s v="Europe"/>
    <x v="1"/>
    <s v="A320"/>
    <n v="0"/>
    <n v="17"/>
    <n v="163"/>
    <n v="0"/>
    <n v="8"/>
    <n v="31"/>
    <n v="180"/>
    <s v="SHORT Evening"/>
  </r>
  <r>
    <d v="2025-04-05T00:00:00"/>
    <d v="1899-12-30T10:10:00"/>
    <x v="1"/>
    <s v="BA"/>
    <s v="BA4235"/>
    <s v="LHR"/>
    <s v="VIE"/>
    <s v="Austria"/>
    <s v="Europe"/>
    <x v="1"/>
    <s v="A320"/>
    <n v="0"/>
    <n v="10"/>
    <n v="170"/>
    <n v="0"/>
    <n v="19"/>
    <n v="62"/>
    <n v="180"/>
    <s v="SHORT Morning"/>
  </r>
  <r>
    <d v="2025-08-21T00:00:00"/>
    <d v="1899-12-30T16:14:00"/>
    <x v="0"/>
    <s v="BA"/>
    <s v="BA1751"/>
    <s v="LHR"/>
    <s v="IST"/>
    <s v="Turkey"/>
    <s v="Europe"/>
    <x v="1"/>
    <s v="A320"/>
    <n v="0"/>
    <n v="5"/>
    <n v="175"/>
    <n v="0"/>
    <n v="0"/>
    <n v="8"/>
    <n v="180"/>
    <s v="SHORT Afternoon"/>
  </r>
  <r>
    <d v="2025-05-18T00:00:00"/>
    <d v="1899-12-30T17:12:00"/>
    <x v="0"/>
    <s v="BA"/>
    <s v="BA4466"/>
    <s v="LHR"/>
    <s v="FRA"/>
    <s v="Germany"/>
    <s v="Europe"/>
    <x v="1"/>
    <s v="A320"/>
    <n v="0"/>
    <n v="16"/>
    <n v="164"/>
    <n v="0"/>
    <n v="5"/>
    <n v="22"/>
    <n v="180"/>
    <s v="SHORT Afternoon"/>
  </r>
  <r>
    <d v="2025-05-24T00:00:00"/>
    <d v="1899-12-30T18:10:00"/>
    <x v="2"/>
    <s v="BA"/>
    <s v="BA1449"/>
    <s v="LHR"/>
    <s v="FRA"/>
    <s v="Germany"/>
    <s v="Europe"/>
    <x v="1"/>
    <s v="A320"/>
    <n v="0"/>
    <n v="0"/>
    <n v="180"/>
    <n v="0"/>
    <n v="7"/>
    <n v="28"/>
    <n v="180"/>
    <s v="SHORT Evening"/>
  </r>
  <r>
    <d v="2025-09-11T00:00:00"/>
    <d v="1899-12-30T12:27:00"/>
    <x v="3"/>
    <s v="BA"/>
    <s v="BA5440"/>
    <s v="LHR"/>
    <s v="VIE"/>
    <s v="Austria"/>
    <s v="Europe"/>
    <x v="1"/>
    <s v="A320"/>
    <n v="0"/>
    <n v="0"/>
    <n v="180"/>
    <n v="3"/>
    <n v="10"/>
    <n v="37"/>
    <n v="180"/>
    <s v="SHORT Lunchtime"/>
  </r>
  <r>
    <d v="2025-05-28T00:00:00"/>
    <d v="1899-12-30T15:38:00"/>
    <x v="0"/>
    <s v="BA"/>
    <s v="BA4354"/>
    <s v="LHR"/>
    <s v="DXB"/>
    <s v="UAE"/>
    <s v="Middle East"/>
    <x v="0"/>
    <s v="A350"/>
    <n v="0"/>
    <n v="56"/>
    <n v="275"/>
    <n v="2"/>
    <n v="15"/>
    <n v="50"/>
    <n v="331"/>
    <s v="LONG Afternoon"/>
  </r>
  <r>
    <d v="2025-10-17T00:00:00"/>
    <d v="1899-12-30T21:18:00"/>
    <x v="2"/>
    <s v="BA"/>
    <s v="BA8885"/>
    <s v="LHR"/>
    <s v="IST"/>
    <s v="Turkey"/>
    <s v="Europe"/>
    <x v="1"/>
    <s v="A320"/>
    <n v="0"/>
    <n v="5"/>
    <n v="175"/>
    <n v="0"/>
    <n v="8"/>
    <n v="30"/>
    <n v="180"/>
    <s v="SHORT Evening"/>
  </r>
  <r>
    <d v="2025-07-21T00:00:00"/>
    <d v="1899-12-30T07:32:00"/>
    <x v="1"/>
    <s v="BA"/>
    <s v="BA8422"/>
    <s v="LHR"/>
    <s v="IST"/>
    <s v="Turkey"/>
    <s v="Europe"/>
    <x v="1"/>
    <s v="A320"/>
    <n v="0"/>
    <n v="17"/>
    <n v="163"/>
    <n v="5"/>
    <n v="0"/>
    <n v="8"/>
    <n v="180"/>
    <s v="SHORT Morning"/>
  </r>
  <r>
    <d v="2025-09-03T00:00:00"/>
    <d v="1899-12-30T21:11:00"/>
    <x v="2"/>
    <s v="BA"/>
    <s v="BA8553"/>
    <s v="LHR"/>
    <s v="CDG"/>
    <s v="France"/>
    <s v="Europe"/>
    <x v="1"/>
    <s v="A320"/>
    <n v="0"/>
    <n v="9"/>
    <n v="171"/>
    <n v="1"/>
    <n v="12"/>
    <n v="43"/>
    <n v="180"/>
    <s v="SHORT Evening"/>
  </r>
  <r>
    <d v="2025-07-18T00:00:00"/>
    <d v="1899-12-30T09:47:00"/>
    <x v="1"/>
    <s v="BA"/>
    <s v="BA9545"/>
    <s v="LHR"/>
    <s v="ORD"/>
    <s v="USA"/>
    <s v="North America"/>
    <x v="0"/>
    <s v="B777"/>
    <n v="0"/>
    <n v="32"/>
    <n v="300"/>
    <n v="0"/>
    <n v="12"/>
    <n v="42"/>
    <n v="332"/>
    <s v="LONG Morning"/>
  </r>
  <r>
    <d v="2025-07-25T00:00:00"/>
    <d v="1899-12-30T16:24:00"/>
    <x v="0"/>
    <s v="BA"/>
    <s v="BA6345"/>
    <s v="LHR"/>
    <s v="DXB"/>
    <s v="UAE"/>
    <s v="Middle East"/>
    <x v="0"/>
    <s v="A350"/>
    <n v="0"/>
    <n v="56"/>
    <n v="275"/>
    <n v="0"/>
    <n v="0"/>
    <n v="0"/>
    <n v="331"/>
    <s v="LONG Afternoon"/>
  </r>
  <r>
    <d v="2025-08-30T00:00:00"/>
    <d v="1899-12-30T11:10:00"/>
    <x v="1"/>
    <s v="BA"/>
    <s v="BA4084"/>
    <s v="LHR"/>
    <s v="HND"/>
    <s v="Japan"/>
    <s v="Asia"/>
    <x v="0"/>
    <s v="B787"/>
    <n v="8"/>
    <n v="48"/>
    <n v="200"/>
    <n v="2"/>
    <n v="8"/>
    <n v="30"/>
    <n v="256"/>
    <s v="LONG Morning"/>
  </r>
  <r>
    <d v="2025-08-10T00:00:00"/>
    <d v="1899-12-30T08:17:00"/>
    <x v="1"/>
    <s v="BA"/>
    <s v="BA1848"/>
    <s v="LHR"/>
    <s v="LAX"/>
    <s v="USA"/>
    <s v="North America"/>
    <x v="0"/>
    <s v="A350"/>
    <n v="0"/>
    <n v="56"/>
    <n v="275"/>
    <n v="0"/>
    <n v="0"/>
    <n v="5"/>
    <n v="331"/>
    <s v="LONG Morning"/>
  </r>
  <r>
    <d v="2025-10-26T00:00:00"/>
    <d v="1899-12-30T16:09:00"/>
    <x v="0"/>
    <s v="BA"/>
    <s v="BA4813"/>
    <s v="LHR"/>
    <s v="ZRH"/>
    <s v="Switzerland"/>
    <s v="Europe"/>
    <x v="1"/>
    <s v="A320"/>
    <n v="0"/>
    <n v="7"/>
    <n v="173"/>
    <n v="1"/>
    <n v="4"/>
    <n v="20"/>
    <n v="180"/>
    <s v="SHORT Afternoon"/>
  </r>
  <r>
    <d v="2025-08-25T00:00:00"/>
    <d v="1899-12-30T19:16:00"/>
    <x v="2"/>
    <s v="BA"/>
    <s v="BA1724"/>
    <s v="LHR"/>
    <s v="DXB"/>
    <s v="UAE"/>
    <s v="Middle East"/>
    <x v="0"/>
    <s v="B777"/>
    <n v="0"/>
    <n v="48"/>
    <n v="224"/>
    <n v="2"/>
    <n v="3"/>
    <n v="16"/>
    <n v="272"/>
    <s v="LONG Evening"/>
  </r>
  <r>
    <d v="2025-09-08T00:00:00"/>
    <d v="1899-12-30T13:32:00"/>
    <x v="3"/>
    <s v="BA"/>
    <s v="BA1288"/>
    <s v="LHR"/>
    <s v="JFK"/>
    <s v="USA"/>
    <s v="North America"/>
    <x v="0"/>
    <s v="B787"/>
    <n v="8"/>
    <n v="48"/>
    <n v="200"/>
    <n v="0"/>
    <n v="12"/>
    <n v="43"/>
    <n v="256"/>
    <s v="LONG Lunchtime"/>
  </r>
  <r>
    <d v="2025-04-18T00:00:00"/>
    <d v="1899-12-30T17:19:00"/>
    <x v="0"/>
    <s v="BA"/>
    <s v="BA2999"/>
    <s v="LHR"/>
    <s v="DXB"/>
    <s v="UAE"/>
    <s v="Middle East"/>
    <x v="0"/>
    <s v="B777"/>
    <n v="0"/>
    <n v="32"/>
    <n v="304"/>
    <n v="0"/>
    <n v="8"/>
    <n v="32"/>
    <n v="336"/>
    <s v="LONG Afternoon"/>
  </r>
  <r>
    <d v="2025-07-01T00:00:00"/>
    <d v="1899-12-30T11:29:00"/>
    <x v="1"/>
    <s v="BA"/>
    <s v="BA8891"/>
    <s v="LHR"/>
    <s v="DFW"/>
    <s v="USA"/>
    <s v="North America"/>
    <x v="0"/>
    <s v="B777"/>
    <n v="0"/>
    <n v="32"/>
    <n v="300"/>
    <n v="0"/>
    <n v="1"/>
    <n v="10"/>
    <n v="332"/>
    <s v="LONG Morning"/>
  </r>
  <r>
    <d v="2025-07-12T00:00:00"/>
    <d v="1899-12-30T22:31:00"/>
    <x v="2"/>
    <s v="BA"/>
    <s v="BA2896"/>
    <s v="LHR"/>
    <s v="IST"/>
    <s v="Turkey"/>
    <s v="Europe"/>
    <x v="1"/>
    <s v="A320"/>
    <n v="0"/>
    <n v="18"/>
    <n v="162"/>
    <n v="0"/>
    <n v="13"/>
    <n v="44"/>
    <n v="180"/>
    <s v="SHORT Evening"/>
  </r>
  <r>
    <d v="2025-04-16T00:00:00"/>
    <d v="1899-12-30T14:31:00"/>
    <x v="0"/>
    <s v="BA"/>
    <s v="BA4231"/>
    <s v="LHR"/>
    <s v="ZRH"/>
    <s v="Switzerland"/>
    <s v="Europe"/>
    <x v="1"/>
    <s v="A320"/>
    <n v="0"/>
    <n v="11"/>
    <n v="169"/>
    <n v="0"/>
    <n v="0"/>
    <n v="8"/>
    <n v="180"/>
    <s v="SHORT Afternoon"/>
  </r>
  <r>
    <d v="2025-09-18T00:00:00"/>
    <d v="1899-12-30T18:04:00"/>
    <x v="2"/>
    <s v="BA"/>
    <s v="BA5713"/>
    <s v="LHR"/>
    <s v="FRA"/>
    <s v="Germany"/>
    <s v="Europe"/>
    <x v="1"/>
    <s v="A320"/>
    <n v="0"/>
    <n v="15"/>
    <n v="165"/>
    <n v="0"/>
    <n v="10"/>
    <n v="35"/>
    <n v="180"/>
    <s v="SHORT Evening"/>
  </r>
  <r>
    <d v="2025-08-14T00:00:00"/>
    <d v="1899-12-30T20:05:00"/>
    <x v="2"/>
    <s v="BA"/>
    <s v="BA6609"/>
    <s v="LHR"/>
    <s v="LAX"/>
    <s v="USA"/>
    <s v="North America"/>
    <x v="0"/>
    <s v="B777"/>
    <n v="8"/>
    <n v="49"/>
    <n v="178"/>
    <n v="0"/>
    <n v="3"/>
    <n v="18"/>
    <n v="235"/>
    <s v="LONG Evening"/>
  </r>
  <r>
    <d v="2025-05-15T00:00:00"/>
    <d v="1899-12-30T22:26:00"/>
    <x v="2"/>
    <s v="BA"/>
    <s v="BA5670"/>
    <s v="LHR"/>
    <s v="VIE"/>
    <s v="Austria"/>
    <s v="Europe"/>
    <x v="1"/>
    <s v="A320"/>
    <n v="0"/>
    <n v="15"/>
    <n v="165"/>
    <n v="0"/>
    <n v="6"/>
    <n v="25"/>
    <n v="180"/>
    <s v="SHORT Evening"/>
  </r>
  <r>
    <d v="2025-08-20T00:00:00"/>
    <d v="1899-12-30T15:12:00"/>
    <x v="0"/>
    <s v="BA"/>
    <s v="BA7143"/>
    <s v="LHR"/>
    <s v="FRA"/>
    <s v="Germany"/>
    <s v="Europe"/>
    <x v="1"/>
    <s v="A320"/>
    <n v="0"/>
    <n v="0"/>
    <n v="180"/>
    <n v="0"/>
    <n v="11"/>
    <n v="38"/>
    <n v="180"/>
    <s v="SHORT Afternoon"/>
  </r>
  <r>
    <d v="2025-10-02T00:00:00"/>
    <d v="1899-12-30T20:21:00"/>
    <x v="2"/>
    <s v="BA"/>
    <s v="BA5367"/>
    <s v="LHR"/>
    <s v="CDG"/>
    <s v="France"/>
    <s v="Europe"/>
    <x v="1"/>
    <s v="A320"/>
    <n v="0"/>
    <n v="11"/>
    <n v="169"/>
    <n v="0"/>
    <n v="11"/>
    <n v="38"/>
    <n v="180"/>
    <s v="SHORT Evening"/>
  </r>
  <r>
    <d v="2025-04-04T00:00:00"/>
    <d v="1899-12-30T18:55:00"/>
    <x v="2"/>
    <s v="BA"/>
    <s v="BA7286"/>
    <s v="LHR"/>
    <s v="FRA"/>
    <s v="Germany"/>
    <s v="Europe"/>
    <x v="1"/>
    <s v="A320"/>
    <n v="0"/>
    <n v="7"/>
    <n v="173"/>
    <n v="0"/>
    <n v="15"/>
    <n v="51"/>
    <n v="180"/>
    <s v="SHORT Evening"/>
  </r>
  <r>
    <d v="2025-05-04T00:00:00"/>
    <d v="1899-12-30T18:35:00"/>
    <x v="2"/>
    <s v="BA"/>
    <s v="BA3581"/>
    <s v="LHR"/>
    <s v="MUC"/>
    <s v="Germany"/>
    <s v="Europe"/>
    <x v="1"/>
    <s v="A320"/>
    <n v="0"/>
    <n v="15"/>
    <n v="165"/>
    <n v="0"/>
    <n v="7"/>
    <n v="29"/>
    <n v="180"/>
    <s v="SHORT Evening"/>
  </r>
  <r>
    <d v="2025-10-14T00:00:00"/>
    <d v="1899-12-30T09:51:00"/>
    <x v="1"/>
    <s v="BA"/>
    <s v="BA1918"/>
    <s v="LHR"/>
    <s v="ORD"/>
    <s v="USA"/>
    <s v="North America"/>
    <x v="0"/>
    <s v="B777"/>
    <n v="0"/>
    <n v="32"/>
    <n v="300"/>
    <n v="1"/>
    <n v="9"/>
    <n v="35"/>
    <n v="332"/>
    <s v="LONG Morning"/>
  </r>
  <r>
    <d v="2025-10-19T00:00:00"/>
    <d v="1899-12-30T11:39:00"/>
    <x v="1"/>
    <s v="BA"/>
    <s v="BA3023"/>
    <s v="LHR"/>
    <s v="CDG"/>
    <s v="France"/>
    <s v="Europe"/>
    <x v="1"/>
    <s v="A320"/>
    <n v="0"/>
    <n v="19"/>
    <n v="161"/>
    <n v="2"/>
    <n v="5"/>
    <n v="23"/>
    <n v="180"/>
    <s v="SHORT Morning"/>
  </r>
  <r>
    <d v="2025-10-08T00:00:00"/>
    <d v="1899-12-30T19:26:00"/>
    <x v="2"/>
    <s v="BA"/>
    <s v="BA8793"/>
    <s v="LHR"/>
    <s v="DXB"/>
    <s v="UAE"/>
    <s v="Middle East"/>
    <x v="0"/>
    <s v="B777"/>
    <n v="8"/>
    <n v="49"/>
    <n v="178"/>
    <n v="0"/>
    <n v="9"/>
    <n v="33"/>
    <n v="235"/>
    <s v="LONG Evening"/>
  </r>
  <r>
    <d v="2025-10-15T00:00:00"/>
    <d v="1899-12-30T11:19:00"/>
    <x v="1"/>
    <s v="BA"/>
    <s v="BA7375"/>
    <s v="LHR"/>
    <s v="MUC"/>
    <s v="Germany"/>
    <s v="Europe"/>
    <x v="1"/>
    <s v="A320"/>
    <n v="0"/>
    <n v="11"/>
    <n v="169"/>
    <n v="0"/>
    <n v="10"/>
    <n v="37"/>
    <n v="180"/>
    <s v="SHORT Morning"/>
  </r>
  <r>
    <d v="2025-08-15T00:00:00"/>
    <d v="1899-12-30T21:59:00"/>
    <x v="2"/>
    <s v="BA"/>
    <s v="BA4694"/>
    <s v="LHR"/>
    <s v="CDG"/>
    <s v="France"/>
    <s v="Europe"/>
    <x v="1"/>
    <s v="A320"/>
    <n v="0"/>
    <n v="5"/>
    <n v="175"/>
    <n v="1"/>
    <n v="7"/>
    <n v="29"/>
    <n v="180"/>
    <s v="SHORT Evening"/>
  </r>
  <r>
    <d v="2025-04-06T00:00:00"/>
    <d v="1899-12-30T07:11:00"/>
    <x v="1"/>
    <s v="BA"/>
    <s v="BA2992"/>
    <s v="LHR"/>
    <s v="JFK"/>
    <s v="USA"/>
    <s v="North America"/>
    <x v="0"/>
    <s v="B787"/>
    <n v="0"/>
    <n v="35"/>
    <n v="179"/>
    <n v="0"/>
    <n v="0"/>
    <n v="2"/>
    <n v="214"/>
    <s v="LONG Morning"/>
  </r>
  <r>
    <d v="2025-10-12T00:00:00"/>
    <d v="1899-12-30T21:17:00"/>
    <x v="2"/>
    <s v="BA"/>
    <s v="BA7457"/>
    <s v="LHR"/>
    <s v="DFW"/>
    <s v="USA"/>
    <s v="North America"/>
    <x v="0"/>
    <s v="B787"/>
    <n v="8"/>
    <n v="42"/>
    <n v="166"/>
    <n v="1"/>
    <n v="10"/>
    <n v="35"/>
    <n v="216"/>
    <s v="LONG Evening"/>
  </r>
  <r>
    <d v="2025-05-06T00:00:00"/>
    <d v="1899-12-30T13:47:00"/>
    <x v="3"/>
    <s v="BA"/>
    <s v="BA6018"/>
    <s v="LHR"/>
    <s v="MUC"/>
    <s v="Germany"/>
    <s v="Europe"/>
    <x v="1"/>
    <s v="A320"/>
    <n v="0"/>
    <n v="12"/>
    <n v="168"/>
    <n v="0"/>
    <n v="10"/>
    <n v="36"/>
    <n v="180"/>
    <s v="SHORT Lunchtime"/>
  </r>
  <r>
    <d v="2025-05-18T00:00:00"/>
    <d v="1899-12-30T11:02:00"/>
    <x v="1"/>
    <s v="BA"/>
    <s v="BA6666"/>
    <s v="LHR"/>
    <s v="HND"/>
    <s v="Japan"/>
    <s v="Asia"/>
    <x v="0"/>
    <s v="B777"/>
    <n v="0"/>
    <n v="32"/>
    <n v="300"/>
    <n v="1"/>
    <n v="4"/>
    <n v="20"/>
    <n v="332"/>
    <s v="LONG Morning"/>
  </r>
  <r>
    <d v="2025-05-05T00:00:00"/>
    <d v="1899-12-30T19:34:00"/>
    <x v="2"/>
    <s v="BA"/>
    <s v="BA2981"/>
    <s v="LHR"/>
    <s v="JFK"/>
    <s v="USA"/>
    <s v="North America"/>
    <x v="0"/>
    <s v="B777"/>
    <n v="0"/>
    <n v="32"/>
    <n v="300"/>
    <n v="2"/>
    <n v="1"/>
    <n v="10"/>
    <n v="332"/>
    <s v="LONG Evening"/>
  </r>
  <r>
    <d v="2025-08-12T00:00:00"/>
    <d v="1899-12-30T19:59:00"/>
    <x v="2"/>
    <s v="BA"/>
    <s v="BA5285"/>
    <s v="LHR"/>
    <s v="IST"/>
    <s v="Turkey"/>
    <s v="Europe"/>
    <x v="1"/>
    <s v="A320"/>
    <n v="0"/>
    <n v="3"/>
    <n v="177"/>
    <n v="1"/>
    <n v="16"/>
    <n v="53"/>
    <n v="180"/>
    <s v="SHORT Evening"/>
  </r>
  <r>
    <d v="2025-06-16T00:00:00"/>
    <d v="1899-12-30T21:43:00"/>
    <x v="2"/>
    <s v="BA"/>
    <s v="BA4247"/>
    <s v="LHR"/>
    <s v="ORD"/>
    <s v="USA"/>
    <s v="North America"/>
    <x v="0"/>
    <s v="B787"/>
    <n v="0"/>
    <n v="31"/>
    <n v="173"/>
    <n v="0"/>
    <n v="10"/>
    <n v="38"/>
    <n v="204"/>
    <s v="LONG Evening"/>
  </r>
  <r>
    <d v="2025-05-12T00:00:00"/>
    <d v="1899-12-30T09:02:00"/>
    <x v="1"/>
    <s v="BA"/>
    <s v="BA6492"/>
    <s v="LHR"/>
    <s v="IST"/>
    <s v="Turkey"/>
    <s v="Europe"/>
    <x v="1"/>
    <s v="A320"/>
    <n v="0"/>
    <n v="16"/>
    <n v="164"/>
    <n v="2"/>
    <n v="7"/>
    <n v="27"/>
    <n v="180"/>
    <s v="SHORT Morning"/>
  </r>
  <r>
    <d v="2025-06-29T00:00:00"/>
    <d v="1899-12-30T17:34:00"/>
    <x v="0"/>
    <s v="BA"/>
    <s v="BA9884"/>
    <s v="LHR"/>
    <s v="ORD"/>
    <s v="USA"/>
    <s v="North America"/>
    <x v="0"/>
    <s v="A380"/>
    <n v="14"/>
    <n v="97"/>
    <n v="358"/>
    <n v="1"/>
    <n v="2"/>
    <n v="13"/>
    <n v="469"/>
    <s v="LONG Afternoon"/>
  </r>
  <r>
    <d v="2025-08-06T00:00:00"/>
    <d v="1899-12-30T11:02:00"/>
    <x v="1"/>
    <s v="BA"/>
    <s v="BA8909"/>
    <s v="LHR"/>
    <s v="ORD"/>
    <s v="USA"/>
    <s v="North America"/>
    <x v="0"/>
    <s v="B777"/>
    <n v="0"/>
    <n v="32"/>
    <n v="304"/>
    <n v="1"/>
    <n v="3"/>
    <n v="17"/>
    <n v="336"/>
    <s v="LONG Morning"/>
  </r>
  <r>
    <d v="2025-06-24T00:00:00"/>
    <d v="1899-12-30T13:28:00"/>
    <x v="3"/>
    <s v="BA"/>
    <s v="BA3650"/>
    <s v="LHR"/>
    <s v="ZRH"/>
    <s v="Switzerland"/>
    <s v="Europe"/>
    <x v="1"/>
    <s v="A320"/>
    <n v="0"/>
    <n v="16"/>
    <n v="164"/>
    <n v="0"/>
    <n v="15"/>
    <n v="51"/>
    <n v="180"/>
    <s v="SHORT Lunchtime"/>
  </r>
  <r>
    <d v="2025-06-21T00:00:00"/>
    <d v="1899-12-30T12:05:00"/>
    <x v="3"/>
    <s v="BA"/>
    <s v="BA4792"/>
    <s v="LHR"/>
    <s v="CDG"/>
    <s v="France"/>
    <s v="Europe"/>
    <x v="1"/>
    <s v="A320"/>
    <n v="0"/>
    <n v="17"/>
    <n v="163"/>
    <n v="1"/>
    <n v="9"/>
    <n v="32"/>
    <n v="180"/>
    <s v="SHORT Lunchtime"/>
  </r>
  <r>
    <d v="2025-04-15T00:00:00"/>
    <d v="1899-12-30T20:48:00"/>
    <x v="2"/>
    <s v="BA"/>
    <s v="BA6597"/>
    <s v="LHR"/>
    <s v="CDG"/>
    <s v="France"/>
    <s v="Europe"/>
    <x v="1"/>
    <s v="A320"/>
    <n v="0"/>
    <n v="12"/>
    <n v="168"/>
    <n v="0"/>
    <n v="5"/>
    <n v="22"/>
    <n v="180"/>
    <s v="SHORT Evening"/>
  </r>
  <r>
    <d v="2025-04-21T00:00:00"/>
    <d v="1899-12-30T14:33:00"/>
    <x v="0"/>
    <s v="BA"/>
    <s v="BA1765"/>
    <s v="LHR"/>
    <s v="JFK"/>
    <s v="USA"/>
    <s v="North America"/>
    <x v="0"/>
    <s v="B787"/>
    <n v="8"/>
    <n v="48"/>
    <n v="200"/>
    <n v="0"/>
    <n v="11"/>
    <n v="38"/>
    <n v="256"/>
    <s v="LONG Afternoon"/>
  </r>
  <r>
    <d v="2025-07-13T00:00:00"/>
    <d v="1899-12-30T10:24:00"/>
    <x v="1"/>
    <s v="BA"/>
    <s v="BA4838"/>
    <s v="LHR"/>
    <s v="DXB"/>
    <s v="UAE"/>
    <s v="Middle East"/>
    <x v="0"/>
    <s v="B777"/>
    <n v="8"/>
    <n v="49"/>
    <n v="178"/>
    <n v="0"/>
    <n v="3"/>
    <n v="18"/>
    <n v="235"/>
    <s v="LONG Morning"/>
  </r>
  <r>
    <d v="2025-07-12T00:00:00"/>
    <d v="1899-12-30T08:16:00"/>
    <x v="1"/>
    <s v="BA"/>
    <s v="BA4569"/>
    <s v="LHR"/>
    <s v="FRA"/>
    <s v="Germany"/>
    <s v="Europe"/>
    <x v="1"/>
    <s v="A320"/>
    <n v="0"/>
    <n v="13"/>
    <n v="167"/>
    <n v="0"/>
    <n v="16"/>
    <n v="54"/>
    <n v="180"/>
    <s v="SHORT Morning"/>
  </r>
  <r>
    <d v="2025-05-15T00:00:00"/>
    <d v="1899-12-30T11:34:00"/>
    <x v="1"/>
    <s v="BA"/>
    <s v="BA6530"/>
    <s v="LHR"/>
    <s v="ORD"/>
    <s v="USA"/>
    <s v="North America"/>
    <x v="0"/>
    <s v="B777"/>
    <n v="0"/>
    <n v="32"/>
    <n v="304"/>
    <n v="1"/>
    <n v="15"/>
    <n v="51"/>
    <n v="336"/>
    <s v="LONG Morning"/>
  </r>
  <r>
    <d v="2025-10-07T00:00:00"/>
    <d v="1899-12-30T12:34:00"/>
    <x v="3"/>
    <s v="BA"/>
    <s v="BA2181"/>
    <s v="LHR"/>
    <s v="DFW"/>
    <s v="USA"/>
    <s v="North America"/>
    <x v="0"/>
    <s v="B777"/>
    <n v="0"/>
    <n v="32"/>
    <n v="304"/>
    <n v="0"/>
    <n v="5"/>
    <n v="23"/>
    <n v="336"/>
    <s v="LONG Lunchtime"/>
  </r>
  <r>
    <d v="2025-07-19T00:00:00"/>
    <d v="1899-12-30T13:55:00"/>
    <x v="3"/>
    <s v="BA"/>
    <s v="BA9275"/>
    <s v="LHR"/>
    <s v="DFW"/>
    <s v="USA"/>
    <s v="North America"/>
    <x v="0"/>
    <s v="B777"/>
    <n v="0"/>
    <n v="32"/>
    <n v="304"/>
    <n v="0"/>
    <n v="4"/>
    <n v="20"/>
    <n v="336"/>
    <s v="LONG Lunchtime"/>
  </r>
  <r>
    <d v="2025-04-02T00:00:00"/>
    <d v="1899-12-30T07:00:00"/>
    <x v="1"/>
    <s v="BA"/>
    <s v="BA1067"/>
    <s v="LHR"/>
    <s v="IST"/>
    <s v="Turkey"/>
    <s v="Europe"/>
    <x v="1"/>
    <s v="A320"/>
    <n v="0"/>
    <n v="4"/>
    <n v="176"/>
    <n v="1"/>
    <n v="0"/>
    <n v="0"/>
    <n v="180"/>
    <s v="SHORT Morning"/>
  </r>
  <r>
    <d v="2025-10-23T00:00:00"/>
    <d v="1899-12-30T21:34:00"/>
    <x v="2"/>
    <s v="BA"/>
    <s v="BA2522"/>
    <s v="LHR"/>
    <s v="MUC"/>
    <s v="Germany"/>
    <s v="Europe"/>
    <x v="1"/>
    <s v="A320"/>
    <n v="0"/>
    <n v="3"/>
    <n v="177"/>
    <n v="2"/>
    <n v="0"/>
    <n v="7"/>
    <n v="180"/>
    <s v="SHORT Evening"/>
  </r>
  <r>
    <d v="2025-08-30T00:00:00"/>
    <d v="1899-12-30T19:49:00"/>
    <x v="2"/>
    <s v="BA"/>
    <s v="BA6394"/>
    <s v="LHR"/>
    <s v="JFK"/>
    <s v="USA"/>
    <s v="North America"/>
    <x v="0"/>
    <s v="B777"/>
    <n v="8"/>
    <n v="49"/>
    <n v="178"/>
    <n v="0"/>
    <n v="0"/>
    <n v="9"/>
    <n v="235"/>
    <s v="LONG Evening"/>
  </r>
  <r>
    <d v="2025-06-23T00:00:00"/>
    <d v="1899-12-30T21:34:00"/>
    <x v="2"/>
    <s v="BA"/>
    <s v="BA1544"/>
    <s v="LHR"/>
    <s v="CDG"/>
    <s v="France"/>
    <s v="Europe"/>
    <x v="1"/>
    <s v="A320"/>
    <n v="0"/>
    <n v="8"/>
    <n v="172"/>
    <n v="0"/>
    <n v="9"/>
    <n v="32"/>
    <n v="180"/>
    <s v="SHORT Evening"/>
  </r>
  <r>
    <d v="2025-09-22T00:00:00"/>
    <d v="1899-12-30T08:28:00"/>
    <x v="1"/>
    <s v="BA"/>
    <s v="BA5960"/>
    <s v="LHR"/>
    <s v="VIE"/>
    <s v="Austria"/>
    <s v="Europe"/>
    <x v="1"/>
    <s v="A320"/>
    <n v="0"/>
    <n v="16"/>
    <n v="164"/>
    <n v="0"/>
    <n v="6"/>
    <n v="25"/>
    <n v="180"/>
    <s v="SHORT Morning"/>
  </r>
  <r>
    <d v="2025-06-08T00:00:00"/>
    <d v="1899-12-30T10:59:00"/>
    <x v="1"/>
    <s v="BA"/>
    <s v="BA5363"/>
    <s v="LHR"/>
    <s v="DFW"/>
    <s v="USA"/>
    <s v="North America"/>
    <x v="0"/>
    <s v="A380"/>
    <n v="14"/>
    <n v="97"/>
    <n v="358"/>
    <n v="0"/>
    <n v="0"/>
    <n v="9"/>
    <n v="469"/>
    <s v="LONG Morning"/>
  </r>
  <r>
    <d v="2025-05-22T00:00:00"/>
    <d v="1899-12-30T09:48:00"/>
    <x v="1"/>
    <s v="BA"/>
    <s v="BA9859"/>
    <s v="LHR"/>
    <s v="LAX"/>
    <s v="USA"/>
    <s v="North America"/>
    <x v="0"/>
    <s v="B777"/>
    <n v="0"/>
    <n v="48"/>
    <n v="224"/>
    <n v="0"/>
    <n v="6"/>
    <n v="26"/>
    <n v="272"/>
    <s v="LONG Morning"/>
  </r>
  <r>
    <d v="2025-06-15T00:00:00"/>
    <d v="1899-12-30T08:47:00"/>
    <x v="1"/>
    <s v="BA"/>
    <s v="BA9205"/>
    <s v="LHR"/>
    <s v="AMS"/>
    <s v="Netherlands"/>
    <s v="Europe"/>
    <x v="1"/>
    <s v="A320"/>
    <n v="0"/>
    <n v="8"/>
    <n v="172"/>
    <n v="0"/>
    <n v="11"/>
    <n v="38"/>
    <n v="180"/>
    <s v="SHORT Morning"/>
  </r>
  <r>
    <d v="2025-05-13T00:00:00"/>
    <d v="1899-12-30T18:08:00"/>
    <x v="2"/>
    <s v="BA"/>
    <s v="BA2813"/>
    <s v="LHR"/>
    <s v="FRA"/>
    <s v="Germany"/>
    <s v="Europe"/>
    <x v="1"/>
    <s v="A320"/>
    <n v="0"/>
    <n v="5"/>
    <n v="175"/>
    <n v="0"/>
    <n v="11"/>
    <n v="39"/>
    <n v="180"/>
    <s v="SHORT Evening"/>
  </r>
  <r>
    <d v="2025-10-27T00:00:00"/>
    <d v="1899-12-30T13:04:00"/>
    <x v="3"/>
    <s v="BA"/>
    <s v="BA4712"/>
    <s v="LHR"/>
    <s v="CDG"/>
    <s v="France"/>
    <s v="Europe"/>
    <x v="1"/>
    <s v="A320"/>
    <n v="0"/>
    <n v="17"/>
    <n v="163"/>
    <n v="3"/>
    <n v="0"/>
    <n v="1"/>
    <n v="180"/>
    <s v="SHORT Lunchtime"/>
  </r>
  <r>
    <d v="2025-07-26T00:00:00"/>
    <d v="1899-12-30T07:46:00"/>
    <x v="1"/>
    <s v="BA"/>
    <s v="BA5344"/>
    <s v="LHR"/>
    <s v="DXB"/>
    <s v="UAE"/>
    <s v="Middle East"/>
    <x v="0"/>
    <s v="B777"/>
    <n v="0"/>
    <n v="32"/>
    <n v="300"/>
    <n v="0"/>
    <n v="7"/>
    <n v="28"/>
    <n v="332"/>
    <s v="LONG Morning"/>
  </r>
  <r>
    <d v="2025-04-18T00:00:00"/>
    <d v="1899-12-30T10:35:00"/>
    <x v="1"/>
    <s v="BA"/>
    <s v="BA1748"/>
    <s v="LHR"/>
    <s v="LAX"/>
    <s v="USA"/>
    <s v="North America"/>
    <x v="0"/>
    <s v="B777"/>
    <n v="8"/>
    <n v="49"/>
    <n v="178"/>
    <n v="0"/>
    <n v="0"/>
    <n v="9"/>
    <n v="235"/>
    <s v="LONG Morning"/>
  </r>
  <r>
    <d v="2025-04-17T00:00:00"/>
    <d v="1899-12-30T12:22:00"/>
    <x v="3"/>
    <s v="BA"/>
    <s v="BA6732"/>
    <s v="LHR"/>
    <s v="ZRH"/>
    <s v="Switzerland"/>
    <s v="Europe"/>
    <x v="1"/>
    <s v="A320"/>
    <n v="0"/>
    <n v="18"/>
    <n v="162"/>
    <n v="0"/>
    <n v="13"/>
    <n v="44"/>
    <n v="180"/>
    <s v="SHORT Lunchtime"/>
  </r>
  <r>
    <d v="2025-08-09T00:00:00"/>
    <d v="1899-12-30T15:15:00"/>
    <x v="0"/>
    <s v="BA"/>
    <s v="BA4332"/>
    <s v="LHR"/>
    <s v="JFK"/>
    <s v="USA"/>
    <s v="North America"/>
    <x v="0"/>
    <s v="B787"/>
    <n v="0"/>
    <n v="31"/>
    <n v="173"/>
    <n v="0"/>
    <n v="12"/>
    <n v="43"/>
    <n v="204"/>
    <s v="LONG Afternoon"/>
  </r>
  <r>
    <d v="2025-07-11T00:00:00"/>
    <d v="1899-12-30T09:32:00"/>
    <x v="1"/>
    <s v="BA"/>
    <s v="BA4089"/>
    <s v="LHR"/>
    <s v="MUC"/>
    <s v="Germany"/>
    <s v="Europe"/>
    <x v="1"/>
    <s v="A320"/>
    <n v="0"/>
    <n v="7"/>
    <n v="173"/>
    <n v="0"/>
    <n v="3"/>
    <n v="16"/>
    <n v="180"/>
    <s v="SHORT Morning"/>
  </r>
  <r>
    <d v="2025-07-02T00:00:00"/>
    <d v="1899-12-30T18:55:00"/>
    <x v="2"/>
    <s v="BA"/>
    <s v="BA5659"/>
    <s v="LHR"/>
    <s v="AMS"/>
    <s v="Netherlands"/>
    <s v="Europe"/>
    <x v="1"/>
    <s v="A320"/>
    <n v="0"/>
    <n v="13"/>
    <n v="167"/>
    <n v="0"/>
    <n v="4"/>
    <n v="18"/>
    <n v="180"/>
    <s v="SHORT Evening"/>
  </r>
  <r>
    <d v="2025-06-05T00:00:00"/>
    <d v="1899-12-30T21:03:00"/>
    <x v="2"/>
    <s v="BA"/>
    <s v="BA8908"/>
    <s v="LHR"/>
    <s v="ORD"/>
    <s v="USA"/>
    <s v="North America"/>
    <x v="0"/>
    <s v="B787"/>
    <n v="8"/>
    <n v="42"/>
    <n v="166"/>
    <n v="0"/>
    <n v="5"/>
    <n v="23"/>
    <n v="216"/>
    <s v="LONG Evening"/>
  </r>
  <r>
    <d v="2025-08-24T00:00:00"/>
    <d v="1899-12-30T19:56:00"/>
    <x v="2"/>
    <s v="BA"/>
    <s v="BA9577"/>
    <s v="LHR"/>
    <s v="MUC"/>
    <s v="Germany"/>
    <s v="Europe"/>
    <x v="1"/>
    <s v="A320"/>
    <n v="0"/>
    <n v="1"/>
    <n v="179"/>
    <n v="0"/>
    <n v="0"/>
    <n v="0"/>
    <n v="180"/>
    <s v="SHORT Evening"/>
  </r>
  <r>
    <d v="2025-08-04T00:00:00"/>
    <d v="1899-12-30T22:07:00"/>
    <x v="2"/>
    <s v="BA"/>
    <s v="BA1528"/>
    <s v="LHR"/>
    <s v="ORD"/>
    <s v="USA"/>
    <s v="North America"/>
    <x v="0"/>
    <s v="B777"/>
    <n v="0"/>
    <n v="48"/>
    <n v="224"/>
    <n v="0"/>
    <n v="10"/>
    <n v="36"/>
    <n v="272"/>
    <s v="LONG Evening"/>
  </r>
  <r>
    <d v="2025-08-10T00:00:00"/>
    <d v="1899-12-30T19:06:00"/>
    <x v="2"/>
    <s v="BA"/>
    <s v="BA9974"/>
    <s v="LHR"/>
    <s v="ORD"/>
    <s v="USA"/>
    <s v="North America"/>
    <x v="0"/>
    <s v="B777"/>
    <n v="8"/>
    <n v="49"/>
    <n v="178"/>
    <n v="0"/>
    <n v="6"/>
    <n v="26"/>
    <n v="235"/>
    <s v="LONG Evening"/>
  </r>
  <r>
    <d v="2025-05-15T00:00:00"/>
    <d v="1899-12-30T22:17:00"/>
    <x v="2"/>
    <s v="BA"/>
    <s v="BA1129"/>
    <s v="LHR"/>
    <s v="AMS"/>
    <s v="Netherlands"/>
    <s v="Europe"/>
    <x v="1"/>
    <s v="A320"/>
    <n v="0"/>
    <n v="17"/>
    <n v="163"/>
    <n v="1"/>
    <n v="13"/>
    <n v="45"/>
    <n v="180"/>
    <s v="SHORT Evening"/>
  </r>
  <r>
    <d v="2025-05-17T00:00:00"/>
    <d v="1899-12-30T17:43:00"/>
    <x v="0"/>
    <s v="BA"/>
    <s v="BA8140"/>
    <s v="LHR"/>
    <s v="ZRH"/>
    <s v="Switzerland"/>
    <s v="Europe"/>
    <x v="1"/>
    <s v="A320"/>
    <n v="0"/>
    <n v="7"/>
    <n v="173"/>
    <n v="0"/>
    <n v="2"/>
    <n v="13"/>
    <n v="180"/>
    <s v="SHORT Afternoon"/>
  </r>
  <r>
    <d v="2025-04-03T00:00:00"/>
    <d v="1899-12-30T13:24:00"/>
    <x v="3"/>
    <s v="BA"/>
    <s v="BA9424"/>
    <s v="LHR"/>
    <s v="IST"/>
    <s v="Turkey"/>
    <s v="Europe"/>
    <x v="1"/>
    <s v="A320"/>
    <n v="0"/>
    <n v="9"/>
    <n v="171"/>
    <n v="0"/>
    <n v="4"/>
    <n v="21"/>
    <n v="180"/>
    <s v="SHORT Lunchtime"/>
  </r>
  <r>
    <d v="2025-08-03T00:00:00"/>
    <d v="1899-12-30T21:34:00"/>
    <x v="2"/>
    <s v="BA"/>
    <s v="BA4210"/>
    <s v="LHR"/>
    <s v="HND"/>
    <s v="Japan"/>
    <s v="Asia"/>
    <x v="0"/>
    <s v="A350"/>
    <n v="0"/>
    <n v="56"/>
    <n v="275"/>
    <n v="0"/>
    <n v="0"/>
    <n v="7"/>
    <n v="331"/>
    <s v="LONG Evening"/>
  </r>
  <r>
    <d v="2025-05-03T00:00:00"/>
    <d v="1899-12-30T09:37:00"/>
    <x v="1"/>
    <s v="BA"/>
    <s v="BA6538"/>
    <s v="LHR"/>
    <s v="CDG"/>
    <s v="France"/>
    <s v="Europe"/>
    <x v="1"/>
    <s v="A320"/>
    <n v="0"/>
    <n v="2"/>
    <n v="178"/>
    <n v="3"/>
    <n v="2"/>
    <n v="15"/>
    <n v="180"/>
    <s v="SHORT Morning"/>
  </r>
  <r>
    <d v="2025-04-05T00:00:00"/>
    <d v="1899-12-30T07:20:00"/>
    <x v="1"/>
    <s v="BA"/>
    <s v="BA6981"/>
    <s v="LHR"/>
    <s v="CDG"/>
    <s v="France"/>
    <s v="Europe"/>
    <x v="1"/>
    <s v="A320"/>
    <n v="0"/>
    <n v="19"/>
    <n v="161"/>
    <n v="1"/>
    <n v="1"/>
    <n v="12"/>
    <n v="180"/>
    <s v="SHORT Morning"/>
  </r>
  <r>
    <d v="2025-09-23T00:00:00"/>
    <d v="1899-12-30T22:06:00"/>
    <x v="2"/>
    <s v="BA"/>
    <s v="BA5953"/>
    <s v="LHR"/>
    <s v="DFW"/>
    <s v="USA"/>
    <s v="North America"/>
    <x v="0"/>
    <s v="B777"/>
    <n v="8"/>
    <n v="49"/>
    <n v="178"/>
    <n v="0"/>
    <n v="13"/>
    <n v="46"/>
    <n v="235"/>
    <s v="LONG Evening"/>
  </r>
  <r>
    <d v="2025-10-15T00:00:00"/>
    <d v="1899-12-30T21:07:00"/>
    <x v="2"/>
    <s v="BA"/>
    <s v="BA2618"/>
    <s v="LHR"/>
    <s v="FRA"/>
    <s v="Germany"/>
    <s v="Europe"/>
    <x v="1"/>
    <s v="A320"/>
    <n v="0"/>
    <n v="12"/>
    <n v="168"/>
    <n v="2"/>
    <n v="4"/>
    <n v="19"/>
    <n v="180"/>
    <s v="SHORT Evening"/>
  </r>
  <r>
    <d v="2025-05-07T00:00:00"/>
    <d v="1899-12-30T17:12:00"/>
    <x v="0"/>
    <s v="BA"/>
    <s v="BA2380"/>
    <s v="LHR"/>
    <s v="HND"/>
    <s v="Japan"/>
    <s v="Asia"/>
    <x v="0"/>
    <s v="A380"/>
    <n v="14"/>
    <n v="97"/>
    <n v="358"/>
    <n v="0"/>
    <n v="8"/>
    <n v="32"/>
    <n v="469"/>
    <s v="LONG Afternoon"/>
  </r>
  <r>
    <d v="2025-09-21T00:00:00"/>
    <d v="1899-12-30T21:06:00"/>
    <x v="2"/>
    <s v="BA"/>
    <s v="BA1384"/>
    <s v="LHR"/>
    <s v="CDG"/>
    <s v="France"/>
    <s v="Europe"/>
    <x v="1"/>
    <s v="A320"/>
    <n v="0"/>
    <n v="14"/>
    <n v="166"/>
    <n v="4"/>
    <n v="6"/>
    <n v="24"/>
    <n v="180"/>
    <s v="SHORT Evening"/>
  </r>
  <r>
    <d v="2025-10-23T00:00:00"/>
    <d v="1899-12-30T19:44:00"/>
    <x v="2"/>
    <s v="BA"/>
    <s v="BA3823"/>
    <s v="LHR"/>
    <s v="HND"/>
    <s v="Japan"/>
    <s v="Asia"/>
    <x v="0"/>
    <s v="B787"/>
    <n v="0"/>
    <n v="35"/>
    <n v="179"/>
    <n v="0"/>
    <n v="1"/>
    <n v="10"/>
    <n v="214"/>
    <s v="LONG Evening"/>
  </r>
  <r>
    <d v="2025-05-12T00:00:00"/>
    <d v="1899-12-30T16:39:00"/>
    <x v="0"/>
    <s v="BA"/>
    <s v="BA4225"/>
    <s v="LHR"/>
    <s v="JFK"/>
    <s v="USA"/>
    <s v="North America"/>
    <x v="0"/>
    <s v="B787"/>
    <n v="8"/>
    <n v="48"/>
    <n v="200"/>
    <n v="0"/>
    <n v="7"/>
    <n v="28"/>
    <n v="256"/>
    <s v="LONG Afternoon"/>
  </r>
  <r>
    <d v="2025-04-15T00:00:00"/>
    <d v="1899-12-30T16:48:00"/>
    <x v="0"/>
    <s v="BA"/>
    <s v="BA3619"/>
    <s v="LHR"/>
    <s v="ZRH"/>
    <s v="Switzerland"/>
    <s v="Europe"/>
    <x v="1"/>
    <s v="A320"/>
    <n v="0"/>
    <n v="10"/>
    <n v="170"/>
    <n v="1"/>
    <n v="11"/>
    <n v="40"/>
    <n v="180"/>
    <s v="SHORT Afternoon"/>
  </r>
  <r>
    <d v="2025-04-28T00:00:00"/>
    <d v="1899-12-30T19:38:00"/>
    <x v="2"/>
    <s v="BA"/>
    <s v="BA7731"/>
    <s v="LHR"/>
    <s v="VIE"/>
    <s v="Austria"/>
    <s v="Europe"/>
    <x v="1"/>
    <s v="A320"/>
    <n v="0"/>
    <n v="13"/>
    <n v="167"/>
    <n v="0"/>
    <n v="1"/>
    <n v="11"/>
    <n v="180"/>
    <s v="SHORT Evening"/>
  </r>
  <r>
    <d v="2025-05-17T00:00:00"/>
    <d v="1899-12-30T15:29:00"/>
    <x v="0"/>
    <s v="BA"/>
    <s v="BA5035"/>
    <s v="LHR"/>
    <s v="MUC"/>
    <s v="Germany"/>
    <s v="Europe"/>
    <x v="1"/>
    <s v="A320"/>
    <n v="0"/>
    <n v="0"/>
    <n v="180"/>
    <n v="0"/>
    <n v="12"/>
    <n v="43"/>
    <n v="180"/>
    <s v="SHORT Afternoon"/>
  </r>
  <r>
    <d v="2025-10-13T00:00:00"/>
    <d v="1899-12-30T15:36:00"/>
    <x v="0"/>
    <s v="BA"/>
    <s v="BA9764"/>
    <s v="LHR"/>
    <s v="ZRH"/>
    <s v="Switzerland"/>
    <s v="Europe"/>
    <x v="1"/>
    <s v="A320"/>
    <n v="0"/>
    <n v="1"/>
    <n v="179"/>
    <n v="0"/>
    <n v="3"/>
    <n v="17"/>
    <n v="180"/>
    <s v="SHORT Afternoon"/>
  </r>
  <r>
    <d v="2025-08-19T00:00:00"/>
    <d v="1899-12-30T11:49:00"/>
    <x v="1"/>
    <s v="BA"/>
    <s v="BA9273"/>
    <s v="LHR"/>
    <s v="LAX"/>
    <s v="USA"/>
    <s v="North America"/>
    <x v="0"/>
    <s v="A380"/>
    <n v="14"/>
    <n v="97"/>
    <n v="358"/>
    <n v="0"/>
    <n v="5"/>
    <n v="23"/>
    <n v="469"/>
    <s v="LONG Morning"/>
  </r>
  <r>
    <d v="2025-07-04T00:00:00"/>
    <d v="1899-12-30T15:32:00"/>
    <x v="0"/>
    <s v="BA"/>
    <s v="BA1814"/>
    <s v="LHR"/>
    <s v="MAD"/>
    <s v="Spain"/>
    <s v="Europe"/>
    <x v="1"/>
    <s v="A320"/>
    <n v="0"/>
    <n v="11"/>
    <n v="169"/>
    <n v="0"/>
    <n v="11"/>
    <n v="39"/>
    <n v="180"/>
    <s v="SHORT Afternoon"/>
  </r>
  <r>
    <d v="2025-05-10T00:00:00"/>
    <d v="1899-12-30T12:37:00"/>
    <x v="3"/>
    <s v="BA"/>
    <s v="BA2726"/>
    <s v="LHR"/>
    <s v="FRA"/>
    <s v="Germany"/>
    <s v="Europe"/>
    <x v="1"/>
    <s v="A320"/>
    <n v="0"/>
    <n v="13"/>
    <n v="167"/>
    <n v="0"/>
    <n v="4"/>
    <n v="20"/>
    <n v="180"/>
    <s v="SHORT Lunchtime"/>
  </r>
  <r>
    <d v="2025-08-23T00:00:00"/>
    <d v="1899-12-30T09:11:00"/>
    <x v="1"/>
    <s v="BA"/>
    <s v="BA5004"/>
    <s v="LHR"/>
    <s v="AMS"/>
    <s v="Netherlands"/>
    <s v="Europe"/>
    <x v="1"/>
    <s v="A320"/>
    <n v="0"/>
    <n v="1"/>
    <n v="179"/>
    <n v="2"/>
    <n v="8"/>
    <n v="31"/>
    <n v="180"/>
    <s v="SHORT Morning"/>
  </r>
  <r>
    <d v="2025-07-12T00:00:00"/>
    <d v="1899-12-30T16:35:00"/>
    <x v="0"/>
    <s v="BA"/>
    <s v="BA1572"/>
    <s v="LHR"/>
    <s v="CDG"/>
    <s v="France"/>
    <s v="Europe"/>
    <x v="1"/>
    <s v="A320"/>
    <n v="0"/>
    <n v="0"/>
    <n v="180"/>
    <n v="2"/>
    <n v="6"/>
    <n v="25"/>
    <n v="180"/>
    <s v="SHORT Afternoon"/>
  </r>
  <r>
    <d v="2025-08-08T00:00:00"/>
    <d v="1899-12-30T08:35:00"/>
    <x v="1"/>
    <s v="BA"/>
    <s v="BA3065"/>
    <s v="LHR"/>
    <s v="HND"/>
    <s v="Japan"/>
    <s v="Asia"/>
    <x v="0"/>
    <s v="B777"/>
    <n v="0"/>
    <n v="48"/>
    <n v="224"/>
    <n v="3"/>
    <n v="8"/>
    <n v="32"/>
    <n v="272"/>
    <s v="LONG Morning"/>
  </r>
  <r>
    <d v="2025-09-23T00:00:00"/>
    <d v="1899-12-30T06:59:00"/>
    <x v="1"/>
    <s v="BA"/>
    <s v="BA5030"/>
    <s v="LHR"/>
    <s v="DXB"/>
    <s v="UAE"/>
    <s v="Middle East"/>
    <x v="0"/>
    <s v="B777"/>
    <n v="0"/>
    <n v="32"/>
    <n v="300"/>
    <n v="1"/>
    <n v="0"/>
    <n v="0"/>
    <n v="332"/>
    <s v="LONG Morning"/>
  </r>
  <r>
    <d v="2025-04-01T00:00:00"/>
    <d v="1899-12-30T19:35:00"/>
    <x v="2"/>
    <s v="BA"/>
    <s v="BA7873"/>
    <s v="LHR"/>
    <s v="BCN"/>
    <s v="Spain"/>
    <s v="Europe"/>
    <x v="1"/>
    <s v="A320"/>
    <n v="0"/>
    <n v="16"/>
    <n v="164"/>
    <n v="1"/>
    <n v="0"/>
    <n v="2"/>
    <n v="180"/>
    <s v="SHORT Evening"/>
  </r>
  <r>
    <d v="2025-09-18T00:00:00"/>
    <d v="1899-12-30T09:48:00"/>
    <x v="1"/>
    <s v="BA"/>
    <s v="BA3124"/>
    <s v="LHR"/>
    <s v="MAD"/>
    <s v="Spain"/>
    <s v="Europe"/>
    <x v="1"/>
    <s v="A320"/>
    <n v="0"/>
    <n v="3"/>
    <n v="177"/>
    <n v="0"/>
    <n v="11"/>
    <n v="40"/>
    <n v="180"/>
    <s v="SHORT Morning"/>
  </r>
  <r>
    <d v="2025-04-02T00:00:00"/>
    <d v="1899-12-30T17:16:00"/>
    <x v="0"/>
    <s v="BA"/>
    <s v="BA9909"/>
    <s v="LHR"/>
    <s v="IST"/>
    <s v="Turkey"/>
    <s v="Europe"/>
    <x v="1"/>
    <s v="A320"/>
    <n v="0"/>
    <n v="9"/>
    <n v="171"/>
    <n v="0"/>
    <n v="13"/>
    <n v="46"/>
    <n v="180"/>
    <s v="SHORT Afternoon"/>
  </r>
  <r>
    <d v="2025-10-23T00:00:00"/>
    <d v="1899-12-30T06:48:00"/>
    <x v="1"/>
    <s v="BA"/>
    <s v="BA1976"/>
    <s v="LHR"/>
    <s v="BCN"/>
    <s v="Spain"/>
    <s v="Europe"/>
    <x v="1"/>
    <s v="A320"/>
    <n v="0"/>
    <n v="13"/>
    <n v="167"/>
    <n v="0"/>
    <n v="3"/>
    <n v="16"/>
    <n v="180"/>
    <s v="SHORT Morning"/>
  </r>
  <r>
    <d v="2025-09-19T00:00:00"/>
    <d v="1899-12-30T08:06:00"/>
    <x v="1"/>
    <s v="BA"/>
    <s v="BA3556"/>
    <s v="LHR"/>
    <s v="MUC"/>
    <s v="Germany"/>
    <s v="Europe"/>
    <x v="1"/>
    <s v="A320"/>
    <n v="0"/>
    <n v="15"/>
    <n v="165"/>
    <n v="0"/>
    <n v="6"/>
    <n v="26"/>
    <n v="180"/>
    <s v="SHORT Morning"/>
  </r>
  <r>
    <d v="2025-04-14T00:00:00"/>
    <d v="1899-12-30T16:45:00"/>
    <x v="0"/>
    <s v="BA"/>
    <s v="BA1679"/>
    <s v="LHR"/>
    <s v="DXB"/>
    <s v="UAE"/>
    <s v="Middle East"/>
    <x v="0"/>
    <s v="B787"/>
    <n v="8"/>
    <n v="48"/>
    <n v="200"/>
    <n v="2"/>
    <n v="9"/>
    <n v="35"/>
    <n v="256"/>
    <s v="LONG Afternoon"/>
  </r>
  <r>
    <d v="2025-09-07T00:00:00"/>
    <d v="1899-12-30T15:45:00"/>
    <x v="0"/>
    <s v="BA"/>
    <s v="BA4616"/>
    <s v="LHR"/>
    <s v="BCN"/>
    <s v="Spain"/>
    <s v="Europe"/>
    <x v="1"/>
    <s v="A320"/>
    <n v="0"/>
    <n v="3"/>
    <n v="177"/>
    <n v="0"/>
    <n v="12"/>
    <n v="41"/>
    <n v="180"/>
    <s v="SHORT Afternoon"/>
  </r>
  <r>
    <d v="2025-10-04T00:00:00"/>
    <d v="1899-12-30T17:37:00"/>
    <x v="0"/>
    <s v="BA"/>
    <s v="BA9534"/>
    <s v="LHR"/>
    <s v="BCN"/>
    <s v="Spain"/>
    <s v="Europe"/>
    <x v="1"/>
    <s v="A320"/>
    <n v="0"/>
    <n v="2"/>
    <n v="178"/>
    <n v="2"/>
    <n v="0"/>
    <n v="0"/>
    <n v="180"/>
    <s v="SHORT Afternoon"/>
  </r>
  <r>
    <d v="2025-07-21T00:00:00"/>
    <d v="1899-12-30T12:07:00"/>
    <x v="3"/>
    <s v="BA"/>
    <s v="BA8907"/>
    <s v="LHR"/>
    <s v="MAD"/>
    <s v="Spain"/>
    <s v="Europe"/>
    <x v="1"/>
    <s v="A320"/>
    <n v="0"/>
    <n v="19"/>
    <n v="161"/>
    <n v="0"/>
    <n v="3"/>
    <n v="16"/>
    <n v="180"/>
    <s v="SHORT Lunchtime"/>
  </r>
  <r>
    <d v="2025-06-05T00:00:00"/>
    <d v="1899-12-30T06:31:00"/>
    <x v="1"/>
    <s v="BA"/>
    <s v="BA9970"/>
    <s v="LHR"/>
    <s v="DFW"/>
    <s v="USA"/>
    <s v="North America"/>
    <x v="0"/>
    <s v="B777"/>
    <n v="0"/>
    <n v="32"/>
    <n v="300"/>
    <n v="1"/>
    <n v="6"/>
    <n v="25"/>
    <n v="332"/>
    <s v="LONG Morning"/>
  </r>
  <r>
    <d v="2025-07-22T00:00:00"/>
    <d v="1899-12-30T09:23:00"/>
    <x v="1"/>
    <s v="BA"/>
    <s v="BA6448"/>
    <s v="LHR"/>
    <s v="DFW"/>
    <s v="USA"/>
    <s v="North America"/>
    <x v="0"/>
    <s v="B777"/>
    <n v="0"/>
    <n v="32"/>
    <n v="300"/>
    <n v="0"/>
    <n v="12"/>
    <n v="41"/>
    <n v="332"/>
    <s v="LONG Morning"/>
  </r>
  <r>
    <d v="2025-10-12T00:00:00"/>
    <d v="1899-12-30T16:13:00"/>
    <x v="0"/>
    <s v="BA"/>
    <s v="BA4776"/>
    <s v="LHR"/>
    <s v="AMS"/>
    <s v="Netherlands"/>
    <s v="Europe"/>
    <x v="1"/>
    <s v="A320"/>
    <n v="0"/>
    <n v="11"/>
    <n v="169"/>
    <n v="0"/>
    <n v="21"/>
    <n v="69"/>
    <n v="180"/>
    <s v="SHORT Afternoon"/>
  </r>
  <r>
    <d v="2025-05-27T00:00:00"/>
    <d v="1899-12-30T17:49:00"/>
    <x v="0"/>
    <s v="BA"/>
    <s v="BA2727"/>
    <s v="LHR"/>
    <s v="BCN"/>
    <s v="Spain"/>
    <s v="Europe"/>
    <x v="1"/>
    <s v="A320"/>
    <n v="0"/>
    <n v="16"/>
    <n v="164"/>
    <n v="3"/>
    <n v="7"/>
    <n v="27"/>
    <n v="180"/>
    <s v="SHORT Afternoon"/>
  </r>
  <r>
    <d v="2025-10-16T00:00:00"/>
    <d v="1899-12-30T12:55:00"/>
    <x v="3"/>
    <s v="BA"/>
    <s v="BA5978"/>
    <s v="LHR"/>
    <s v="FRA"/>
    <s v="Germany"/>
    <s v="Europe"/>
    <x v="1"/>
    <s v="A320"/>
    <n v="0"/>
    <n v="20"/>
    <n v="160"/>
    <n v="0"/>
    <n v="0"/>
    <n v="8"/>
    <n v="180"/>
    <s v="SHORT Lunchtime"/>
  </r>
  <r>
    <d v="2025-05-08T00:00:00"/>
    <d v="1899-12-30T14:32:00"/>
    <x v="0"/>
    <s v="BA"/>
    <s v="BA7095"/>
    <s v="LHR"/>
    <s v="JFK"/>
    <s v="USA"/>
    <s v="North America"/>
    <x v="0"/>
    <s v="B787"/>
    <n v="8"/>
    <n v="48"/>
    <n v="200"/>
    <n v="0"/>
    <n v="10"/>
    <n v="37"/>
    <n v="256"/>
    <s v="LONG Afternoon"/>
  </r>
  <r>
    <d v="2025-07-12T00:00:00"/>
    <d v="1899-12-30T09:29:00"/>
    <x v="1"/>
    <s v="BA"/>
    <s v="BA2962"/>
    <s v="LHR"/>
    <s v="LAX"/>
    <s v="USA"/>
    <s v="North America"/>
    <x v="0"/>
    <s v="B777"/>
    <n v="0"/>
    <n v="48"/>
    <n v="224"/>
    <n v="0"/>
    <n v="15"/>
    <n v="51"/>
    <n v="272"/>
    <s v="LONG Morning"/>
  </r>
  <r>
    <d v="2025-07-15T00:00:00"/>
    <d v="1899-12-30T10:16:00"/>
    <x v="1"/>
    <s v="BA"/>
    <s v="BA6352"/>
    <s v="LHR"/>
    <s v="VIE"/>
    <s v="Austria"/>
    <s v="Europe"/>
    <x v="1"/>
    <s v="A320"/>
    <n v="0"/>
    <n v="11"/>
    <n v="169"/>
    <n v="0"/>
    <n v="8"/>
    <n v="32"/>
    <n v="180"/>
    <s v="SHORT Morning"/>
  </r>
  <r>
    <d v="2025-08-20T00:00:00"/>
    <d v="1899-12-30T17:24:00"/>
    <x v="0"/>
    <s v="BA"/>
    <s v="BA4362"/>
    <s v="LHR"/>
    <s v="AMS"/>
    <s v="Netherlands"/>
    <s v="Europe"/>
    <x v="1"/>
    <s v="A320"/>
    <n v="0"/>
    <n v="3"/>
    <n v="177"/>
    <n v="0"/>
    <n v="3"/>
    <n v="16"/>
    <n v="180"/>
    <s v="SHORT Afternoon"/>
  </r>
  <r>
    <d v="2025-09-01T00:00:00"/>
    <d v="1899-12-30T12:42:00"/>
    <x v="3"/>
    <s v="BA"/>
    <s v="BA6497"/>
    <s v="LHR"/>
    <s v="CDG"/>
    <s v="France"/>
    <s v="Europe"/>
    <x v="1"/>
    <s v="A320"/>
    <n v="0"/>
    <n v="9"/>
    <n v="171"/>
    <n v="1"/>
    <n v="13"/>
    <n v="45"/>
    <n v="180"/>
    <s v="SHORT Lunchtime"/>
  </r>
  <r>
    <d v="2025-10-22T00:00:00"/>
    <d v="1899-12-30T18:56:00"/>
    <x v="2"/>
    <s v="BA"/>
    <s v="BA7477"/>
    <s v="LHR"/>
    <s v="MUC"/>
    <s v="Germany"/>
    <s v="Europe"/>
    <x v="1"/>
    <s v="A320"/>
    <n v="0"/>
    <n v="3"/>
    <n v="177"/>
    <n v="0"/>
    <n v="11"/>
    <n v="41"/>
    <n v="180"/>
    <s v="SHORT Evening"/>
  </r>
  <r>
    <d v="2025-06-28T00:00:00"/>
    <d v="1899-12-30T17:45:00"/>
    <x v="0"/>
    <s v="BA"/>
    <s v="BA3643"/>
    <s v="LHR"/>
    <s v="LAX"/>
    <s v="USA"/>
    <s v="North America"/>
    <x v="0"/>
    <s v="B777"/>
    <n v="8"/>
    <n v="49"/>
    <n v="178"/>
    <n v="0"/>
    <n v="2"/>
    <n v="14"/>
    <n v="235"/>
    <s v="LONG Afternoon"/>
  </r>
  <r>
    <d v="2025-10-05T00:00:00"/>
    <d v="1899-12-30T21:00:00"/>
    <x v="2"/>
    <s v="BA"/>
    <s v="BA4612"/>
    <s v="LHR"/>
    <s v="DXB"/>
    <s v="UAE"/>
    <s v="Middle East"/>
    <x v="0"/>
    <s v="A350"/>
    <n v="0"/>
    <n v="56"/>
    <n v="275"/>
    <n v="0"/>
    <n v="10"/>
    <n v="36"/>
    <n v="331"/>
    <s v="LONG Evening"/>
  </r>
  <r>
    <d v="2025-06-24T00:00:00"/>
    <d v="1899-12-30T19:48:00"/>
    <x v="2"/>
    <s v="BA"/>
    <s v="BA3784"/>
    <s v="LHR"/>
    <s v="MUC"/>
    <s v="Germany"/>
    <s v="Europe"/>
    <x v="1"/>
    <s v="A320"/>
    <n v="0"/>
    <n v="8"/>
    <n v="172"/>
    <n v="1"/>
    <n v="13"/>
    <n v="46"/>
    <n v="180"/>
    <s v="SHORT Evening"/>
  </r>
  <r>
    <d v="2025-05-24T00:00:00"/>
    <d v="1899-12-30T13:23:00"/>
    <x v="3"/>
    <s v="BA"/>
    <s v="BA1834"/>
    <s v="LHR"/>
    <s v="IST"/>
    <s v="Turkey"/>
    <s v="Europe"/>
    <x v="1"/>
    <s v="A320"/>
    <n v="0"/>
    <n v="5"/>
    <n v="175"/>
    <n v="1"/>
    <n v="14"/>
    <n v="49"/>
    <n v="180"/>
    <s v="SHORT Lunchtime"/>
  </r>
  <r>
    <d v="2025-07-08T00:00:00"/>
    <d v="1899-12-30T16:47:00"/>
    <x v="0"/>
    <s v="BA"/>
    <s v="BA3584"/>
    <s v="LHR"/>
    <s v="DFW"/>
    <s v="USA"/>
    <s v="North America"/>
    <x v="0"/>
    <s v="B787"/>
    <n v="8"/>
    <n v="42"/>
    <n v="166"/>
    <n v="0"/>
    <n v="7"/>
    <n v="29"/>
    <n v="216"/>
    <s v="LONG Afternoon"/>
  </r>
  <r>
    <d v="2025-05-06T00:00:00"/>
    <d v="1899-12-30T20:45:00"/>
    <x v="2"/>
    <s v="BA"/>
    <s v="BA1144"/>
    <s v="LHR"/>
    <s v="IST"/>
    <s v="Turkey"/>
    <s v="Europe"/>
    <x v="1"/>
    <s v="A320"/>
    <n v="0"/>
    <n v="2"/>
    <n v="178"/>
    <n v="0"/>
    <n v="6"/>
    <n v="25"/>
    <n v="180"/>
    <s v="SHORT Evening"/>
  </r>
  <r>
    <d v="2025-09-13T00:00:00"/>
    <d v="1899-12-30T09:35:00"/>
    <x v="1"/>
    <s v="BA"/>
    <s v="BA2419"/>
    <s v="LHR"/>
    <s v="HND"/>
    <s v="Japan"/>
    <s v="Asia"/>
    <x v="0"/>
    <s v="B777"/>
    <n v="0"/>
    <n v="48"/>
    <n v="224"/>
    <n v="0"/>
    <n v="14"/>
    <n v="49"/>
    <n v="272"/>
    <s v="LONG Morning"/>
  </r>
  <r>
    <d v="2025-07-07T00:00:00"/>
    <d v="1899-12-30T20:30:00"/>
    <x v="2"/>
    <s v="BA"/>
    <s v="BA4597"/>
    <s v="LHR"/>
    <s v="FRA"/>
    <s v="Germany"/>
    <s v="Europe"/>
    <x v="1"/>
    <s v="A320"/>
    <n v="0"/>
    <n v="8"/>
    <n v="172"/>
    <n v="1"/>
    <n v="1"/>
    <n v="11"/>
    <n v="180"/>
    <s v="SHORT Evening"/>
  </r>
  <r>
    <d v="2025-05-30T00:00:00"/>
    <d v="1899-12-30T22:45:00"/>
    <x v="2"/>
    <s v="BA"/>
    <s v="BA7710"/>
    <s v="LHR"/>
    <s v="LAX"/>
    <s v="USA"/>
    <s v="North America"/>
    <x v="0"/>
    <s v="B777"/>
    <n v="8"/>
    <n v="49"/>
    <n v="178"/>
    <n v="1"/>
    <n v="10"/>
    <n v="37"/>
    <n v="235"/>
    <s v="LONG Evening"/>
  </r>
  <r>
    <d v="2025-10-21T00:00:00"/>
    <d v="1899-12-30T10:23:00"/>
    <x v="1"/>
    <s v="BA"/>
    <s v="BA2379"/>
    <s v="LHR"/>
    <s v="DFW"/>
    <s v="USA"/>
    <s v="North America"/>
    <x v="0"/>
    <s v="B777"/>
    <n v="8"/>
    <n v="49"/>
    <n v="178"/>
    <n v="2"/>
    <n v="0"/>
    <n v="9"/>
    <n v="235"/>
    <s v="LONG Morning"/>
  </r>
  <r>
    <d v="2025-08-26T00:00:00"/>
    <d v="1899-12-30T20:21:00"/>
    <x v="2"/>
    <s v="BA"/>
    <s v="BA1780"/>
    <s v="LHR"/>
    <s v="FRA"/>
    <s v="Germany"/>
    <s v="Europe"/>
    <x v="1"/>
    <s v="A320"/>
    <n v="0"/>
    <n v="17"/>
    <n v="163"/>
    <n v="0"/>
    <n v="14"/>
    <n v="47"/>
    <n v="180"/>
    <s v="SHORT Evening"/>
  </r>
  <r>
    <d v="2025-04-05T00:00:00"/>
    <d v="1899-12-30T20:46:00"/>
    <x v="2"/>
    <s v="BA"/>
    <s v="BA8587"/>
    <s v="LHR"/>
    <s v="CDG"/>
    <s v="France"/>
    <s v="Europe"/>
    <x v="1"/>
    <s v="A320"/>
    <n v="0"/>
    <n v="18"/>
    <n v="162"/>
    <n v="0"/>
    <n v="6"/>
    <n v="26"/>
    <n v="180"/>
    <s v="SHORT Evening"/>
  </r>
  <r>
    <d v="2025-06-02T00:00:00"/>
    <d v="1899-12-30T13:49:00"/>
    <x v="3"/>
    <s v="BA"/>
    <s v="BA5832"/>
    <s v="LHR"/>
    <s v="MAD"/>
    <s v="Spain"/>
    <s v="Europe"/>
    <x v="1"/>
    <s v="A320"/>
    <n v="0"/>
    <n v="19"/>
    <n v="161"/>
    <n v="0"/>
    <n v="15"/>
    <n v="50"/>
    <n v="180"/>
    <s v="SHORT Lunchtime"/>
  </r>
  <r>
    <d v="2025-06-14T00:00:00"/>
    <d v="1899-12-30T13:30:00"/>
    <x v="3"/>
    <s v="BA"/>
    <s v="BA6338"/>
    <s v="LHR"/>
    <s v="ORD"/>
    <s v="USA"/>
    <s v="North America"/>
    <x v="0"/>
    <s v="B777"/>
    <n v="0"/>
    <n v="32"/>
    <n v="304"/>
    <n v="0"/>
    <n v="10"/>
    <n v="38"/>
    <n v="336"/>
    <s v="LONG Lunchtime"/>
  </r>
  <r>
    <d v="2025-09-27T00:00:00"/>
    <d v="1899-12-30T10:13:00"/>
    <x v="1"/>
    <s v="BA"/>
    <s v="BA8774"/>
    <s v="LHR"/>
    <s v="DXB"/>
    <s v="UAE"/>
    <s v="Middle East"/>
    <x v="0"/>
    <s v="A380"/>
    <n v="14"/>
    <n v="97"/>
    <n v="358"/>
    <n v="0"/>
    <n v="1"/>
    <n v="11"/>
    <n v="469"/>
    <s v="LONG Morning"/>
  </r>
  <r>
    <d v="2025-04-26T00:00:00"/>
    <d v="1899-12-30T14:00:00"/>
    <x v="0"/>
    <s v="BA"/>
    <s v="BA9648"/>
    <s v="LHR"/>
    <s v="HND"/>
    <s v="Japan"/>
    <s v="Asia"/>
    <x v="0"/>
    <s v="A380"/>
    <n v="14"/>
    <n v="97"/>
    <n v="358"/>
    <n v="0"/>
    <n v="16"/>
    <n v="53"/>
    <n v="469"/>
    <s v="LONG Afternoon"/>
  </r>
  <r>
    <d v="2025-09-30T00:00:00"/>
    <d v="1899-12-30T22:07:00"/>
    <x v="2"/>
    <s v="BA"/>
    <s v="BA3507"/>
    <s v="LHR"/>
    <s v="IST"/>
    <s v="Turkey"/>
    <s v="Europe"/>
    <x v="1"/>
    <s v="A320"/>
    <n v="0"/>
    <n v="18"/>
    <n v="162"/>
    <n v="1"/>
    <n v="16"/>
    <n v="54"/>
    <n v="180"/>
    <s v="SHORT Evening"/>
  </r>
  <r>
    <d v="2025-04-22T00:00:00"/>
    <d v="1899-12-30T08:27:00"/>
    <x v="1"/>
    <s v="BA"/>
    <s v="BA9552"/>
    <s v="LHR"/>
    <s v="VIE"/>
    <s v="Austria"/>
    <s v="Europe"/>
    <x v="1"/>
    <s v="A320"/>
    <n v="0"/>
    <n v="11"/>
    <n v="169"/>
    <n v="0"/>
    <n v="13"/>
    <n v="44"/>
    <n v="180"/>
    <s v="SHORT Morning"/>
  </r>
  <r>
    <d v="2025-09-27T00:00:00"/>
    <d v="1899-12-30T07:05:00"/>
    <x v="1"/>
    <s v="BA"/>
    <s v="BA3634"/>
    <s v="LHR"/>
    <s v="JFK"/>
    <s v="USA"/>
    <s v="North America"/>
    <x v="0"/>
    <s v="A350"/>
    <n v="0"/>
    <n v="56"/>
    <n v="275"/>
    <n v="1"/>
    <n v="4"/>
    <n v="18"/>
    <n v="331"/>
    <s v="LONG Morning"/>
  </r>
  <r>
    <d v="2025-08-10T00:00:00"/>
    <d v="1899-12-30T20:41:00"/>
    <x v="2"/>
    <s v="BA"/>
    <s v="BA1463"/>
    <s v="LHR"/>
    <s v="MAD"/>
    <s v="Spain"/>
    <s v="Europe"/>
    <x v="1"/>
    <s v="A320"/>
    <n v="0"/>
    <n v="12"/>
    <n v="168"/>
    <n v="0"/>
    <n v="6"/>
    <n v="26"/>
    <n v="180"/>
    <s v="SHORT Evening"/>
  </r>
  <r>
    <d v="2025-05-16T00:00:00"/>
    <d v="1899-12-30T20:13:00"/>
    <x v="2"/>
    <s v="BA"/>
    <s v="BA9170"/>
    <s v="LHR"/>
    <s v="DXB"/>
    <s v="UAE"/>
    <s v="Middle East"/>
    <x v="0"/>
    <s v="B777"/>
    <n v="8"/>
    <n v="49"/>
    <n v="178"/>
    <n v="2"/>
    <n v="9"/>
    <n v="33"/>
    <n v="235"/>
    <s v="LONG Evening"/>
  </r>
  <r>
    <d v="2025-10-13T00:00:00"/>
    <d v="1899-12-30T20:12:00"/>
    <x v="2"/>
    <s v="BA"/>
    <s v="BA1779"/>
    <s v="LHR"/>
    <s v="DFW"/>
    <s v="USA"/>
    <s v="North America"/>
    <x v="0"/>
    <s v="B787"/>
    <n v="0"/>
    <n v="35"/>
    <n v="179"/>
    <n v="6"/>
    <n v="4"/>
    <n v="19"/>
    <n v="214"/>
    <s v="LONG Evening"/>
  </r>
  <r>
    <d v="2025-04-01T00:00:00"/>
    <d v="1899-12-30T18:19:00"/>
    <x v="2"/>
    <s v="BA"/>
    <s v="BA4743"/>
    <s v="LHR"/>
    <s v="VIE"/>
    <s v="Austria"/>
    <s v="Europe"/>
    <x v="1"/>
    <s v="A320"/>
    <n v="0"/>
    <n v="4"/>
    <n v="176"/>
    <n v="2"/>
    <n v="17"/>
    <n v="57"/>
    <n v="180"/>
    <s v="SHORT Evening"/>
  </r>
  <r>
    <d v="2025-07-14T00:00:00"/>
    <d v="1899-12-30T12:07:00"/>
    <x v="3"/>
    <s v="BA"/>
    <s v="BA1737"/>
    <s v="LHR"/>
    <s v="AMS"/>
    <s v="Netherlands"/>
    <s v="Europe"/>
    <x v="1"/>
    <s v="A320"/>
    <n v="0"/>
    <n v="9"/>
    <n v="171"/>
    <n v="1"/>
    <n v="9"/>
    <n v="33"/>
    <n v="180"/>
    <s v="SHORT Lunchtime"/>
  </r>
  <r>
    <d v="2025-05-08T00:00:00"/>
    <d v="1899-12-30T14:46:00"/>
    <x v="0"/>
    <s v="BA"/>
    <s v="BA6715"/>
    <s v="LHR"/>
    <s v="AMS"/>
    <s v="Netherlands"/>
    <s v="Europe"/>
    <x v="1"/>
    <s v="A320"/>
    <n v="0"/>
    <n v="9"/>
    <n v="171"/>
    <n v="1"/>
    <n v="0"/>
    <n v="0"/>
    <n v="180"/>
    <s v="SHORT Afternoon"/>
  </r>
  <r>
    <d v="2025-05-19T00:00:00"/>
    <d v="1899-12-30T07:06:00"/>
    <x v="1"/>
    <s v="BA"/>
    <s v="BA6101"/>
    <s v="LHR"/>
    <s v="DXB"/>
    <s v="UAE"/>
    <s v="Middle East"/>
    <x v="0"/>
    <s v="B777"/>
    <n v="0"/>
    <n v="48"/>
    <n v="224"/>
    <n v="0"/>
    <n v="10"/>
    <n v="36"/>
    <n v="272"/>
    <s v="LONG Morning"/>
  </r>
  <r>
    <d v="2025-09-25T00:00:00"/>
    <d v="1899-12-30T15:04:00"/>
    <x v="0"/>
    <s v="BA"/>
    <s v="BA5575"/>
    <s v="LHR"/>
    <s v="MAD"/>
    <s v="Spain"/>
    <s v="Europe"/>
    <x v="1"/>
    <s v="A320"/>
    <n v="0"/>
    <n v="0"/>
    <n v="180"/>
    <n v="0"/>
    <n v="6"/>
    <n v="25"/>
    <n v="180"/>
    <s v="SHORT Afternoon"/>
  </r>
  <r>
    <d v="2025-04-17T00:00:00"/>
    <d v="1899-12-30T18:01:00"/>
    <x v="2"/>
    <s v="BA"/>
    <s v="BA5197"/>
    <s v="LHR"/>
    <s v="BCN"/>
    <s v="Spain"/>
    <s v="Europe"/>
    <x v="1"/>
    <s v="A320"/>
    <n v="0"/>
    <n v="7"/>
    <n v="173"/>
    <n v="1"/>
    <n v="7"/>
    <n v="29"/>
    <n v="180"/>
    <s v="SHORT Evening"/>
  </r>
  <r>
    <d v="2025-06-30T00:00:00"/>
    <d v="1899-12-30T21:44:00"/>
    <x v="2"/>
    <s v="BA"/>
    <s v="BA4831"/>
    <s v="LHR"/>
    <s v="ZRH"/>
    <s v="Switzerland"/>
    <s v="Europe"/>
    <x v="1"/>
    <s v="A320"/>
    <n v="0"/>
    <n v="0"/>
    <n v="180"/>
    <n v="1"/>
    <n v="6"/>
    <n v="25"/>
    <n v="180"/>
    <s v="SHORT Evening"/>
  </r>
  <r>
    <d v="2025-04-10T00:00:00"/>
    <d v="1899-12-30T06:53:00"/>
    <x v="1"/>
    <s v="BA"/>
    <s v="BA2104"/>
    <s v="LHR"/>
    <s v="DXB"/>
    <s v="UAE"/>
    <s v="Middle East"/>
    <x v="0"/>
    <s v="B787"/>
    <n v="0"/>
    <n v="31"/>
    <n v="173"/>
    <n v="4"/>
    <n v="12"/>
    <n v="43"/>
    <n v="204"/>
    <s v="LONG Morning"/>
  </r>
  <r>
    <d v="2025-06-27T00:00:00"/>
    <d v="1899-12-30T20:07:00"/>
    <x v="2"/>
    <s v="BA"/>
    <s v="BA1135"/>
    <s v="LHR"/>
    <s v="HND"/>
    <s v="Japan"/>
    <s v="Asia"/>
    <x v="0"/>
    <s v="B787"/>
    <n v="0"/>
    <n v="31"/>
    <n v="173"/>
    <n v="0"/>
    <n v="14"/>
    <n v="48"/>
    <n v="204"/>
    <s v="LONG Evening"/>
  </r>
  <r>
    <d v="2025-06-03T00:00:00"/>
    <d v="1899-12-30T17:25:00"/>
    <x v="0"/>
    <s v="BA"/>
    <s v="BA3002"/>
    <s v="LHR"/>
    <s v="DXB"/>
    <s v="UAE"/>
    <s v="Middle East"/>
    <x v="0"/>
    <s v="B777"/>
    <n v="8"/>
    <n v="49"/>
    <n v="178"/>
    <n v="0"/>
    <n v="9"/>
    <n v="35"/>
    <n v="235"/>
    <s v="LONG Afternoon"/>
  </r>
  <r>
    <d v="2025-08-11T00:00:00"/>
    <d v="1899-12-30T20:02:00"/>
    <x v="2"/>
    <s v="BA"/>
    <s v="BA5513"/>
    <s v="LHR"/>
    <s v="DXB"/>
    <s v="UAE"/>
    <s v="Middle East"/>
    <x v="0"/>
    <s v="B777"/>
    <n v="8"/>
    <n v="49"/>
    <n v="178"/>
    <n v="1"/>
    <n v="6"/>
    <n v="25"/>
    <n v="235"/>
    <s v="LONG Evening"/>
  </r>
  <r>
    <d v="2025-09-14T00:00:00"/>
    <d v="1899-12-30T08:47:00"/>
    <x v="1"/>
    <s v="BA"/>
    <s v="BA8817"/>
    <s v="LHR"/>
    <s v="ZRH"/>
    <s v="Switzerland"/>
    <s v="Europe"/>
    <x v="1"/>
    <s v="A320"/>
    <n v="0"/>
    <n v="20"/>
    <n v="160"/>
    <n v="3"/>
    <n v="8"/>
    <n v="30"/>
    <n v="180"/>
    <s v="SHORT Morning"/>
  </r>
  <r>
    <d v="2025-10-10T00:00:00"/>
    <d v="1899-12-30T15:39:00"/>
    <x v="0"/>
    <s v="BA"/>
    <s v="BA8173"/>
    <s v="LHR"/>
    <s v="JFK"/>
    <s v="USA"/>
    <s v="North America"/>
    <x v="0"/>
    <s v="B777"/>
    <n v="0"/>
    <n v="32"/>
    <n v="300"/>
    <n v="0"/>
    <n v="8"/>
    <n v="31"/>
    <n v="332"/>
    <s v="LONG Afternoon"/>
  </r>
  <r>
    <d v="2025-07-13T00:00:00"/>
    <d v="1899-12-30T07:33:00"/>
    <x v="1"/>
    <s v="BA"/>
    <s v="BA5549"/>
    <s v="LHR"/>
    <s v="JFK"/>
    <s v="USA"/>
    <s v="North America"/>
    <x v="0"/>
    <s v="B777"/>
    <n v="0"/>
    <n v="32"/>
    <n v="304"/>
    <n v="0"/>
    <n v="3"/>
    <n v="18"/>
    <n v="336"/>
    <s v="LONG Morning"/>
  </r>
  <r>
    <d v="2025-07-25T00:00:00"/>
    <d v="1899-12-30T22:01:00"/>
    <x v="2"/>
    <s v="BA"/>
    <s v="BA4384"/>
    <s v="LHR"/>
    <s v="MUC"/>
    <s v="Germany"/>
    <s v="Europe"/>
    <x v="1"/>
    <s v="A320"/>
    <n v="0"/>
    <n v="7"/>
    <n v="173"/>
    <n v="0"/>
    <n v="11"/>
    <n v="39"/>
    <n v="180"/>
    <s v="SHORT Evening"/>
  </r>
  <r>
    <d v="2025-09-04T00:00:00"/>
    <d v="1899-12-30T21:21:00"/>
    <x v="2"/>
    <s v="BA"/>
    <s v="BA8154"/>
    <s v="LHR"/>
    <s v="JFK"/>
    <s v="USA"/>
    <s v="North America"/>
    <x v="0"/>
    <s v="B777"/>
    <n v="0"/>
    <n v="48"/>
    <n v="224"/>
    <n v="0"/>
    <n v="10"/>
    <n v="37"/>
    <n v="272"/>
    <s v="LONG Evening"/>
  </r>
  <r>
    <d v="2025-04-02T00:00:00"/>
    <d v="1899-12-30T15:50:00"/>
    <x v="0"/>
    <s v="BA"/>
    <s v="BA3713"/>
    <s v="LHR"/>
    <s v="FRA"/>
    <s v="Germany"/>
    <s v="Europe"/>
    <x v="1"/>
    <s v="A320"/>
    <n v="0"/>
    <n v="8"/>
    <n v="172"/>
    <n v="0"/>
    <n v="16"/>
    <n v="54"/>
    <n v="180"/>
    <s v="SHORT Afternoon"/>
  </r>
  <r>
    <d v="2025-08-26T00:00:00"/>
    <d v="1899-12-30T14:43:00"/>
    <x v="0"/>
    <s v="BA"/>
    <s v="BA8154"/>
    <s v="LHR"/>
    <s v="LAX"/>
    <s v="USA"/>
    <s v="North America"/>
    <x v="0"/>
    <s v="B787"/>
    <n v="0"/>
    <n v="35"/>
    <n v="179"/>
    <n v="0"/>
    <n v="15"/>
    <n v="50"/>
    <n v="214"/>
    <s v="LONG Afternoon"/>
  </r>
  <r>
    <d v="2025-04-25T00:00:00"/>
    <d v="1899-12-30T13:38:00"/>
    <x v="3"/>
    <s v="BA"/>
    <s v="BA7675"/>
    <s v="LHR"/>
    <s v="IST"/>
    <s v="Turkey"/>
    <s v="Europe"/>
    <x v="1"/>
    <s v="A320"/>
    <n v="0"/>
    <n v="11"/>
    <n v="169"/>
    <n v="2"/>
    <n v="4"/>
    <n v="20"/>
    <n v="180"/>
    <s v="SHORT Lunchtime"/>
  </r>
  <r>
    <d v="2025-10-25T00:00:00"/>
    <d v="1899-12-30T17:45:00"/>
    <x v="0"/>
    <s v="BA"/>
    <s v="BA1160"/>
    <s v="LHR"/>
    <s v="ORD"/>
    <s v="USA"/>
    <s v="North America"/>
    <x v="0"/>
    <s v="B777"/>
    <n v="8"/>
    <n v="49"/>
    <n v="178"/>
    <n v="0"/>
    <n v="12"/>
    <n v="43"/>
    <n v="235"/>
    <s v="LONG Afternoon"/>
  </r>
  <r>
    <d v="2025-08-02T00:00:00"/>
    <d v="1899-12-30T12:43:00"/>
    <x v="3"/>
    <s v="BA"/>
    <s v="BA4956"/>
    <s v="LHR"/>
    <s v="CDG"/>
    <s v="France"/>
    <s v="Europe"/>
    <x v="1"/>
    <s v="A320"/>
    <n v="0"/>
    <n v="0"/>
    <n v="180"/>
    <n v="0"/>
    <n v="3"/>
    <n v="15"/>
    <n v="180"/>
    <s v="SHORT Lunchtime"/>
  </r>
  <r>
    <d v="2025-06-29T00:00:00"/>
    <d v="1899-12-30T22:40:00"/>
    <x v="2"/>
    <s v="BA"/>
    <s v="BA9476"/>
    <s v="LHR"/>
    <s v="ZRH"/>
    <s v="Switzerland"/>
    <s v="Europe"/>
    <x v="1"/>
    <s v="A320"/>
    <n v="0"/>
    <n v="6"/>
    <n v="174"/>
    <n v="1"/>
    <n v="12"/>
    <n v="41"/>
    <n v="180"/>
    <s v="SHORT Evening"/>
  </r>
  <r>
    <d v="2025-04-28T00:00:00"/>
    <d v="1899-12-30T11:26:00"/>
    <x v="1"/>
    <s v="BA"/>
    <s v="BA6555"/>
    <s v="LHR"/>
    <s v="DFW"/>
    <s v="USA"/>
    <s v="North America"/>
    <x v="0"/>
    <s v="B777"/>
    <n v="8"/>
    <n v="49"/>
    <n v="178"/>
    <n v="3"/>
    <n v="5"/>
    <n v="22"/>
    <n v="235"/>
    <s v="LONG Morning"/>
  </r>
  <r>
    <d v="2025-04-16T00:00:00"/>
    <d v="1899-12-30T09:14:00"/>
    <x v="1"/>
    <s v="BA"/>
    <s v="BA5459"/>
    <s v="LHR"/>
    <s v="ORD"/>
    <s v="USA"/>
    <s v="North America"/>
    <x v="0"/>
    <s v="B787"/>
    <n v="8"/>
    <n v="48"/>
    <n v="200"/>
    <n v="4"/>
    <n v="2"/>
    <n v="14"/>
    <n v="256"/>
    <s v="LONG Morning"/>
  </r>
  <r>
    <d v="2025-10-21T00:00:00"/>
    <d v="1899-12-30T10:46:00"/>
    <x v="1"/>
    <s v="BA"/>
    <s v="BA7980"/>
    <s v="LHR"/>
    <s v="HND"/>
    <s v="Japan"/>
    <s v="Asia"/>
    <x v="0"/>
    <s v="B777"/>
    <n v="0"/>
    <n v="48"/>
    <n v="224"/>
    <n v="0"/>
    <n v="9"/>
    <n v="35"/>
    <n v="272"/>
    <s v="LONG Morning"/>
  </r>
  <r>
    <d v="2025-10-02T00:00:00"/>
    <d v="1899-12-30T06:57:00"/>
    <x v="1"/>
    <s v="BA"/>
    <s v="BA8146"/>
    <s v="LHR"/>
    <s v="MUC"/>
    <s v="Germany"/>
    <s v="Europe"/>
    <x v="1"/>
    <s v="A320"/>
    <n v="0"/>
    <n v="11"/>
    <n v="169"/>
    <n v="3"/>
    <n v="0"/>
    <n v="0"/>
    <n v="180"/>
    <s v="SHORT Morning"/>
  </r>
  <r>
    <d v="2025-09-25T00:00:00"/>
    <d v="1899-12-30T16:01:00"/>
    <x v="0"/>
    <s v="BA"/>
    <s v="BA3869"/>
    <s v="LHR"/>
    <s v="BCN"/>
    <s v="Spain"/>
    <s v="Europe"/>
    <x v="1"/>
    <s v="A320"/>
    <n v="0"/>
    <n v="16"/>
    <n v="164"/>
    <n v="0"/>
    <n v="0"/>
    <n v="3"/>
    <n v="180"/>
    <s v="SHORT Afternoon"/>
  </r>
  <r>
    <d v="2025-07-19T00:00:00"/>
    <d v="1899-12-30T11:07:00"/>
    <x v="1"/>
    <s v="BA"/>
    <s v="BA4616"/>
    <s v="LHR"/>
    <s v="IST"/>
    <s v="Turkey"/>
    <s v="Europe"/>
    <x v="1"/>
    <s v="A320"/>
    <n v="0"/>
    <n v="8"/>
    <n v="172"/>
    <n v="1"/>
    <n v="7"/>
    <n v="28"/>
    <n v="180"/>
    <s v="SHORT Morning"/>
  </r>
  <r>
    <d v="2025-06-20T00:00:00"/>
    <d v="1899-12-30T09:37:00"/>
    <x v="1"/>
    <s v="BA"/>
    <s v="BA5423"/>
    <s v="LHR"/>
    <s v="BCN"/>
    <s v="Spain"/>
    <s v="Europe"/>
    <x v="1"/>
    <s v="A320"/>
    <n v="0"/>
    <n v="17"/>
    <n v="163"/>
    <n v="1"/>
    <n v="8"/>
    <n v="32"/>
    <n v="180"/>
    <s v="SHORT Morning"/>
  </r>
  <r>
    <d v="2025-06-29T00:00:00"/>
    <d v="1899-12-30T06:55:00"/>
    <x v="1"/>
    <s v="BA"/>
    <s v="BA8126"/>
    <s v="LHR"/>
    <s v="ZRH"/>
    <s v="Switzerland"/>
    <s v="Europe"/>
    <x v="1"/>
    <s v="A320"/>
    <n v="0"/>
    <n v="11"/>
    <n v="169"/>
    <n v="0"/>
    <n v="6"/>
    <n v="25"/>
    <n v="180"/>
    <s v="SHORT Morning"/>
  </r>
  <r>
    <d v="2025-10-08T00:00:00"/>
    <d v="1899-12-30T19:41:00"/>
    <x v="2"/>
    <s v="BA"/>
    <s v="BA5269"/>
    <s v="LHR"/>
    <s v="LAX"/>
    <s v="USA"/>
    <s v="North America"/>
    <x v="0"/>
    <s v="B777"/>
    <n v="8"/>
    <n v="49"/>
    <n v="178"/>
    <n v="0"/>
    <n v="0"/>
    <n v="6"/>
    <n v="235"/>
    <s v="LONG Evening"/>
  </r>
  <r>
    <d v="2025-06-21T00:00:00"/>
    <d v="1899-12-30T13:24:00"/>
    <x v="3"/>
    <s v="BA"/>
    <s v="BA1183"/>
    <s v="LHR"/>
    <s v="BCN"/>
    <s v="Spain"/>
    <s v="Europe"/>
    <x v="1"/>
    <s v="A320"/>
    <n v="0"/>
    <n v="14"/>
    <n v="166"/>
    <n v="0"/>
    <n v="3"/>
    <n v="18"/>
    <n v="180"/>
    <s v="SHORT Lunchtime"/>
  </r>
  <r>
    <d v="2025-05-27T00:00:00"/>
    <d v="1899-12-30T07:06:00"/>
    <x v="1"/>
    <s v="BA"/>
    <s v="BA6613"/>
    <s v="LHR"/>
    <s v="FRA"/>
    <s v="Germany"/>
    <s v="Europe"/>
    <x v="1"/>
    <s v="A320"/>
    <n v="0"/>
    <n v="14"/>
    <n v="166"/>
    <n v="2"/>
    <n v="10"/>
    <n v="36"/>
    <n v="180"/>
    <s v="SHORT Morning"/>
  </r>
  <r>
    <d v="2025-09-04T00:00:00"/>
    <d v="1899-12-30T19:48:00"/>
    <x v="2"/>
    <s v="BA"/>
    <s v="BA5065"/>
    <s v="LHR"/>
    <s v="DFW"/>
    <s v="USA"/>
    <s v="North America"/>
    <x v="0"/>
    <s v="B787"/>
    <n v="0"/>
    <n v="35"/>
    <n v="179"/>
    <n v="0"/>
    <n v="11"/>
    <n v="39"/>
    <n v="214"/>
    <s v="LONG Evening"/>
  </r>
  <r>
    <d v="2025-10-26T00:00:00"/>
    <d v="1899-12-30T10:36:00"/>
    <x v="1"/>
    <s v="BA"/>
    <s v="BA8298"/>
    <s v="LHR"/>
    <s v="DXB"/>
    <s v="UAE"/>
    <s v="Middle East"/>
    <x v="0"/>
    <s v="B777"/>
    <n v="0"/>
    <n v="48"/>
    <n v="224"/>
    <n v="0"/>
    <n v="8"/>
    <n v="30"/>
    <n v="272"/>
    <s v="LONG Morning"/>
  </r>
  <r>
    <d v="2025-06-06T00:00:00"/>
    <d v="1899-12-30T19:32:00"/>
    <x v="2"/>
    <s v="BA"/>
    <s v="BA2004"/>
    <s v="LHR"/>
    <s v="DXB"/>
    <s v="UAE"/>
    <s v="Middle East"/>
    <x v="0"/>
    <s v="B777"/>
    <n v="8"/>
    <n v="49"/>
    <n v="178"/>
    <n v="0"/>
    <n v="14"/>
    <n v="48"/>
    <n v="235"/>
    <s v="LONG Evening"/>
  </r>
  <r>
    <d v="2025-05-17T00:00:00"/>
    <d v="1899-12-30T15:00:00"/>
    <x v="0"/>
    <s v="BA"/>
    <s v="BA5996"/>
    <s v="LHR"/>
    <s v="IST"/>
    <s v="Turkey"/>
    <s v="Europe"/>
    <x v="1"/>
    <s v="A320"/>
    <n v="0"/>
    <n v="12"/>
    <n v="168"/>
    <n v="0"/>
    <n v="10"/>
    <n v="36"/>
    <n v="180"/>
    <s v="SHORT Afternoon"/>
  </r>
  <r>
    <d v="2025-10-04T00:00:00"/>
    <d v="1899-12-30T18:08:00"/>
    <x v="2"/>
    <s v="BA"/>
    <s v="BA8172"/>
    <s v="LHR"/>
    <s v="VIE"/>
    <s v="Austria"/>
    <s v="Europe"/>
    <x v="1"/>
    <s v="A320"/>
    <n v="0"/>
    <n v="8"/>
    <n v="172"/>
    <n v="4"/>
    <n v="4"/>
    <n v="19"/>
    <n v="180"/>
    <s v="SHORT Evening"/>
  </r>
  <r>
    <d v="2025-10-25T00:00:00"/>
    <d v="1899-12-30T06:50:00"/>
    <x v="1"/>
    <s v="BA"/>
    <s v="BA9596"/>
    <s v="LHR"/>
    <s v="FRA"/>
    <s v="Germany"/>
    <s v="Europe"/>
    <x v="1"/>
    <s v="A320"/>
    <n v="0"/>
    <n v="5"/>
    <n v="175"/>
    <n v="1"/>
    <n v="6"/>
    <n v="26"/>
    <n v="180"/>
    <s v="SHORT Morning"/>
  </r>
  <r>
    <d v="2025-06-21T00:00:00"/>
    <d v="1899-12-30T06:24:00"/>
    <x v="1"/>
    <s v="BA"/>
    <s v="BA4026"/>
    <s v="LHR"/>
    <s v="DFW"/>
    <s v="USA"/>
    <s v="North America"/>
    <x v="0"/>
    <s v="A350"/>
    <n v="0"/>
    <n v="56"/>
    <n v="275"/>
    <n v="3"/>
    <n v="0"/>
    <n v="8"/>
    <n v="331"/>
    <s v="LONG Morning"/>
  </r>
  <r>
    <d v="2025-04-19T00:00:00"/>
    <d v="1899-12-30T11:02:00"/>
    <x v="1"/>
    <s v="BA"/>
    <s v="BA7588"/>
    <s v="LHR"/>
    <s v="MUC"/>
    <s v="Germany"/>
    <s v="Europe"/>
    <x v="1"/>
    <s v="A320"/>
    <n v="0"/>
    <n v="20"/>
    <n v="160"/>
    <n v="0"/>
    <n v="7"/>
    <n v="29"/>
    <n v="180"/>
    <s v="SHORT Morning"/>
  </r>
  <r>
    <d v="2025-04-16T00:00:00"/>
    <d v="1899-12-30T20:05:00"/>
    <x v="2"/>
    <s v="BA"/>
    <s v="BA3872"/>
    <s v="LHR"/>
    <s v="HND"/>
    <s v="Japan"/>
    <s v="Asia"/>
    <x v="0"/>
    <s v="A380"/>
    <n v="14"/>
    <n v="97"/>
    <n v="358"/>
    <n v="0"/>
    <n v="14"/>
    <n v="48"/>
    <n v="469"/>
    <s v="LONG Evening"/>
  </r>
  <r>
    <d v="2025-09-11T00:00:00"/>
    <d v="1899-12-30T12:00:00"/>
    <x v="3"/>
    <s v="BA"/>
    <s v="BA8481"/>
    <s v="LHR"/>
    <s v="ORD"/>
    <s v="USA"/>
    <s v="North America"/>
    <x v="0"/>
    <s v="A380"/>
    <n v="14"/>
    <n v="97"/>
    <n v="358"/>
    <n v="0"/>
    <n v="12"/>
    <n v="41"/>
    <n v="469"/>
    <s v="LONG Lunchtime"/>
  </r>
  <r>
    <d v="2025-09-02T00:00:00"/>
    <d v="1899-12-30T21:42:00"/>
    <x v="2"/>
    <s v="BA"/>
    <s v="BA7602"/>
    <s v="LHR"/>
    <s v="ORD"/>
    <s v="USA"/>
    <s v="North America"/>
    <x v="0"/>
    <s v="B777"/>
    <n v="0"/>
    <n v="48"/>
    <n v="224"/>
    <n v="0"/>
    <n v="15"/>
    <n v="52"/>
    <n v="272"/>
    <s v="LONG Evening"/>
  </r>
  <r>
    <d v="2025-07-03T00:00:00"/>
    <d v="1899-12-30T07:22:00"/>
    <x v="1"/>
    <s v="BA"/>
    <s v="BA2272"/>
    <s v="LHR"/>
    <s v="MAD"/>
    <s v="Spain"/>
    <s v="Europe"/>
    <x v="1"/>
    <s v="A320"/>
    <n v="0"/>
    <n v="13"/>
    <n v="167"/>
    <n v="0"/>
    <n v="6"/>
    <n v="26"/>
    <n v="180"/>
    <s v="SHORT Morning"/>
  </r>
  <r>
    <d v="2025-05-10T00:00:00"/>
    <d v="1899-12-30T10:18:00"/>
    <x v="1"/>
    <s v="BA"/>
    <s v="BA5710"/>
    <s v="LHR"/>
    <s v="IST"/>
    <s v="Turkey"/>
    <s v="Europe"/>
    <x v="1"/>
    <s v="A320"/>
    <n v="0"/>
    <n v="6"/>
    <n v="174"/>
    <n v="1"/>
    <n v="15"/>
    <n v="51"/>
    <n v="180"/>
    <s v="SHORT Morning"/>
  </r>
  <r>
    <d v="2025-07-18T00:00:00"/>
    <d v="1899-12-30T08:07:00"/>
    <x v="1"/>
    <s v="BA"/>
    <s v="BA2506"/>
    <s v="LHR"/>
    <s v="FRA"/>
    <s v="Germany"/>
    <s v="Europe"/>
    <x v="1"/>
    <s v="A320"/>
    <n v="0"/>
    <n v="3"/>
    <n v="177"/>
    <n v="0"/>
    <n v="7"/>
    <n v="27"/>
    <n v="180"/>
    <s v="SHORT Morning"/>
  </r>
  <r>
    <d v="2025-05-30T00:00:00"/>
    <d v="1899-12-30T08:57:00"/>
    <x v="1"/>
    <s v="BA"/>
    <s v="BA3579"/>
    <s v="LHR"/>
    <s v="BCN"/>
    <s v="Spain"/>
    <s v="Europe"/>
    <x v="1"/>
    <s v="A320"/>
    <n v="0"/>
    <n v="13"/>
    <n v="167"/>
    <n v="0"/>
    <n v="16"/>
    <n v="53"/>
    <n v="180"/>
    <s v="SHORT Morning"/>
  </r>
  <r>
    <d v="2025-05-17T00:00:00"/>
    <d v="1899-12-30T20:22:00"/>
    <x v="2"/>
    <s v="BA"/>
    <s v="BA4626"/>
    <s v="LHR"/>
    <s v="DFW"/>
    <s v="USA"/>
    <s v="North America"/>
    <x v="0"/>
    <s v="B787"/>
    <n v="0"/>
    <n v="31"/>
    <n v="173"/>
    <n v="0"/>
    <n v="8"/>
    <n v="30"/>
    <n v="204"/>
    <s v="LONG Evening"/>
  </r>
  <r>
    <d v="2025-09-28T00:00:00"/>
    <d v="1899-12-30T15:57:00"/>
    <x v="0"/>
    <s v="BA"/>
    <s v="BA1862"/>
    <s v="LHR"/>
    <s v="CDG"/>
    <s v="France"/>
    <s v="Europe"/>
    <x v="1"/>
    <s v="A320"/>
    <n v="0"/>
    <n v="3"/>
    <n v="177"/>
    <n v="0"/>
    <n v="12"/>
    <n v="41"/>
    <n v="180"/>
    <s v="SHORT Afternoon"/>
  </r>
  <r>
    <d v="2025-05-05T00:00:00"/>
    <d v="1899-12-30T22:37:00"/>
    <x v="2"/>
    <s v="BA"/>
    <s v="BA8085"/>
    <s v="LHR"/>
    <s v="JFK"/>
    <s v="USA"/>
    <s v="North America"/>
    <x v="0"/>
    <s v="B777"/>
    <n v="0"/>
    <n v="32"/>
    <n v="300"/>
    <n v="1"/>
    <n v="16"/>
    <n v="53"/>
    <n v="332"/>
    <s v="LONG Evening"/>
  </r>
  <r>
    <d v="2025-08-01T00:00:00"/>
    <d v="1899-12-30T09:57:00"/>
    <x v="1"/>
    <s v="BA"/>
    <s v="BA6589"/>
    <s v="LHR"/>
    <s v="MUC"/>
    <s v="Germany"/>
    <s v="Europe"/>
    <x v="1"/>
    <s v="A320"/>
    <n v="0"/>
    <n v="13"/>
    <n v="167"/>
    <n v="0"/>
    <n v="7"/>
    <n v="27"/>
    <n v="180"/>
    <s v="SHORT Morning"/>
  </r>
  <r>
    <d v="2025-09-24T00:00:00"/>
    <d v="1899-12-30T07:06:00"/>
    <x v="1"/>
    <s v="BA"/>
    <s v="BA3169"/>
    <s v="LHR"/>
    <s v="VIE"/>
    <s v="Austria"/>
    <s v="Europe"/>
    <x v="1"/>
    <s v="A320"/>
    <n v="0"/>
    <n v="20"/>
    <n v="160"/>
    <n v="0"/>
    <n v="9"/>
    <n v="34"/>
    <n v="180"/>
    <s v="SHORT Morning"/>
  </r>
  <r>
    <d v="2025-07-04T00:00:00"/>
    <d v="1899-12-30T15:28:00"/>
    <x v="0"/>
    <s v="BA"/>
    <s v="BA6685"/>
    <s v="LHR"/>
    <s v="DXB"/>
    <s v="UAE"/>
    <s v="Middle East"/>
    <x v="0"/>
    <s v="B777"/>
    <n v="8"/>
    <n v="49"/>
    <n v="178"/>
    <n v="0"/>
    <n v="15"/>
    <n v="50"/>
    <n v="235"/>
    <s v="LONG Afternoon"/>
  </r>
  <r>
    <d v="2025-07-03T00:00:00"/>
    <d v="1899-12-30T13:25:00"/>
    <x v="3"/>
    <s v="BA"/>
    <s v="BA2898"/>
    <s v="LHR"/>
    <s v="AMS"/>
    <s v="Netherlands"/>
    <s v="Europe"/>
    <x v="1"/>
    <s v="A320"/>
    <n v="0"/>
    <n v="9"/>
    <n v="171"/>
    <n v="2"/>
    <n v="7"/>
    <n v="28"/>
    <n v="180"/>
    <s v="SHORT Lunchtime"/>
  </r>
  <r>
    <d v="2025-05-25T00:00:00"/>
    <d v="1899-12-30T18:52:00"/>
    <x v="2"/>
    <s v="BA"/>
    <s v="BA2654"/>
    <s v="LHR"/>
    <s v="FRA"/>
    <s v="Germany"/>
    <s v="Europe"/>
    <x v="1"/>
    <s v="A320"/>
    <n v="0"/>
    <n v="6"/>
    <n v="174"/>
    <n v="2"/>
    <n v="1"/>
    <n v="10"/>
    <n v="180"/>
    <s v="SHORT Evening"/>
  </r>
  <r>
    <d v="2025-07-13T00:00:00"/>
    <d v="1899-12-30T10:25:00"/>
    <x v="1"/>
    <s v="BA"/>
    <s v="BA8912"/>
    <s v="LHR"/>
    <s v="ZRH"/>
    <s v="Switzerland"/>
    <s v="Europe"/>
    <x v="1"/>
    <s v="A320"/>
    <n v="0"/>
    <n v="1"/>
    <n v="179"/>
    <n v="1"/>
    <n v="19"/>
    <n v="64"/>
    <n v="180"/>
    <s v="SHORT Morning"/>
  </r>
  <r>
    <d v="2025-07-21T00:00:00"/>
    <d v="1899-12-30T17:05:00"/>
    <x v="0"/>
    <s v="BA"/>
    <s v="BA5693"/>
    <s v="LHR"/>
    <s v="LAX"/>
    <s v="USA"/>
    <s v="North America"/>
    <x v="0"/>
    <s v="B777"/>
    <n v="8"/>
    <n v="49"/>
    <n v="178"/>
    <n v="0"/>
    <n v="5"/>
    <n v="23"/>
    <n v="235"/>
    <s v="LONG Afternoon"/>
  </r>
  <r>
    <d v="2025-09-13T00:00:00"/>
    <d v="1899-12-30T22:39:00"/>
    <x v="2"/>
    <s v="BA"/>
    <s v="BA7681"/>
    <s v="LHR"/>
    <s v="DXB"/>
    <s v="UAE"/>
    <s v="Middle East"/>
    <x v="0"/>
    <s v="A350"/>
    <n v="0"/>
    <n v="56"/>
    <n v="275"/>
    <n v="0"/>
    <n v="9"/>
    <n v="33"/>
    <n v="331"/>
    <s v="LONG Evening"/>
  </r>
  <r>
    <d v="2025-07-26T00:00:00"/>
    <d v="1899-12-30T13:19:00"/>
    <x v="3"/>
    <s v="BA"/>
    <s v="BA3257"/>
    <s v="LHR"/>
    <s v="ORD"/>
    <s v="USA"/>
    <s v="North America"/>
    <x v="0"/>
    <s v="B777"/>
    <n v="0"/>
    <n v="32"/>
    <n v="300"/>
    <n v="0"/>
    <n v="14"/>
    <n v="48"/>
    <n v="332"/>
    <s v="LONG Lunchtime"/>
  </r>
  <r>
    <d v="2025-07-14T00:00:00"/>
    <d v="1899-12-30T17:00:00"/>
    <x v="0"/>
    <s v="BA"/>
    <s v="BA4961"/>
    <s v="LHR"/>
    <s v="IST"/>
    <s v="Turkey"/>
    <s v="Europe"/>
    <x v="1"/>
    <s v="A320"/>
    <n v="0"/>
    <n v="20"/>
    <n v="160"/>
    <n v="5"/>
    <n v="4"/>
    <n v="21"/>
    <n v="180"/>
    <s v="SHORT Afternoon"/>
  </r>
  <r>
    <d v="2025-06-07T00:00:00"/>
    <d v="1899-12-30T09:25:00"/>
    <x v="1"/>
    <s v="BA"/>
    <s v="BA2371"/>
    <s v="LHR"/>
    <s v="MAD"/>
    <s v="Spain"/>
    <s v="Europe"/>
    <x v="1"/>
    <s v="A320"/>
    <n v="0"/>
    <n v="19"/>
    <n v="161"/>
    <n v="5"/>
    <n v="2"/>
    <n v="15"/>
    <n v="180"/>
    <s v="SHORT Morning"/>
  </r>
  <r>
    <d v="2025-06-27T00:00:00"/>
    <d v="1899-12-30T20:07:00"/>
    <x v="2"/>
    <s v="BA"/>
    <s v="BA1411"/>
    <s v="LHR"/>
    <s v="CDG"/>
    <s v="France"/>
    <s v="Europe"/>
    <x v="1"/>
    <s v="A320"/>
    <n v="0"/>
    <n v="12"/>
    <n v="168"/>
    <n v="1"/>
    <n v="9"/>
    <n v="34"/>
    <n v="180"/>
    <s v="SHORT Evening"/>
  </r>
  <r>
    <d v="2025-05-15T00:00:00"/>
    <d v="1899-12-30T13:33:00"/>
    <x v="3"/>
    <s v="BA"/>
    <s v="BA5851"/>
    <s v="LHR"/>
    <s v="DXB"/>
    <s v="UAE"/>
    <s v="Middle East"/>
    <x v="0"/>
    <s v="B777"/>
    <n v="0"/>
    <n v="32"/>
    <n v="304"/>
    <n v="0"/>
    <n v="0"/>
    <n v="2"/>
    <n v="336"/>
    <s v="LONG Lunchtime"/>
  </r>
  <r>
    <d v="2025-08-07T00:00:00"/>
    <d v="1899-12-30T13:44:00"/>
    <x v="3"/>
    <s v="BA"/>
    <s v="BA3276"/>
    <s v="LHR"/>
    <s v="CDG"/>
    <s v="France"/>
    <s v="Europe"/>
    <x v="1"/>
    <s v="A320"/>
    <n v="0"/>
    <n v="11"/>
    <n v="169"/>
    <n v="3"/>
    <n v="6"/>
    <n v="26"/>
    <n v="180"/>
    <s v="SHORT Lunchtime"/>
  </r>
  <r>
    <d v="2025-04-09T00:00:00"/>
    <d v="1899-12-30T15:01:00"/>
    <x v="0"/>
    <s v="BA"/>
    <s v="BA8182"/>
    <s v="LHR"/>
    <s v="IST"/>
    <s v="Turkey"/>
    <s v="Europe"/>
    <x v="1"/>
    <s v="A320"/>
    <n v="0"/>
    <n v="18"/>
    <n v="162"/>
    <n v="0"/>
    <n v="9"/>
    <n v="34"/>
    <n v="180"/>
    <s v="SHORT Afternoon"/>
  </r>
  <r>
    <d v="2025-08-02T00:00:00"/>
    <d v="1899-12-30T10:07:00"/>
    <x v="1"/>
    <s v="BA"/>
    <s v="BA5978"/>
    <s v="LHR"/>
    <s v="MUC"/>
    <s v="Germany"/>
    <s v="Europe"/>
    <x v="1"/>
    <s v="A320"/>
    <n v="0"/>
    <n v="2"/>
    <n v="178"/>
    <n v="1"/>
    <n v="6"/>
    <n v="26"/>
    <n v="180"/>
    <s v="SHORT Morning"/>
  </r>
  <r>
    <d v="2025-05-01T00:00:00"/>
    <d v="1899-12-30T19:36:00"/>
    <x v="2"/>
    <s v="BA"/>
    <s v="BA7452"/>
    <s v="LHR"/>
    <s v="ORD"/>
    <s v="USA"/>
    <s v="North America"/>
    <x v="0"/>
    <s v="B787"/>
    <n v="0"/>
    <n v="31"/>
    <n v="173"/>
    <n v="0"/>
    <n v="0"/>
    <n v="6"/>
    <n v="204"/>
    <s v="LONG Evening"/>
  </r>
  <r>
    <d v="2025-06-14T00:00:00"/>
    <d v="1899-12-30T11:36:00"/>
    <x v="1"/>
    <s v="BA"/>
    <s v="BA8249"/>
    <s v="LHR"/>
    <s v="DFW"/>
    <s v="USA"/>
    <s v="North America"/>
    <x v="0"/>
    <s v="B777"/>
    <n v="0"/>
    <n v="48"/>
    <n v="224"/>
    <n v="0"/>
    <n v="16"/>
    <n v="55"/>
    <n v="272"/>
    <s v="LONG Morning"/>
  </r>
  <r>
    <d v="2025-09-05T00:00:00"/>
    <d v="1899-12-30T19:06:00"/>
    <x v="2"/>
    <s v="BA"/>
    <s v="BA2814"/>
    <s v="LHR"/>
    <s v="FRA"/>
    <s v="Germany"/>
    <s v="Europe"/>
    <x v="1"/>
    <s v="A320"/>
    <n v="0"/>
    <n v="4"/>
    <n v="176"/>
    <n v="0"/>
    <n v="8"/>
    <n v="32"/>
    <n v="180"/>
    <s v="SHORT Evening"/>
  </r>
  <r>
    <d v="2025-09-20T00:00:00"/>
    <d v="1899-12-30T11:15:00"/>
    <x v="1"/>
    <s v="BA"/>
    <s v="BA5799"/>
    <s v="LHR"/>
    <s v="FRA"/>
    <s v="Germany"/>
    <s v="Europe"/>
    <x v="1"/>
    <s v="A320"/>
    <n v="0"/>
    <n v="7"/>
    <n v="173"/>
    <n v="0"/>
    <n v="16"/>
    <n v="53"/>
    <n v="180"/>
    <s v="SHORT Morning"/>
  </r>
  <r>
    <d v="2025-10-25T00:00:00"/>
    <d v="1899-12-30T09:29:00"/>
    <x v="1"/>
    <s v="BA"/>
    <s v="BA4737"/>
    <s v="LHR"/>
    <s v="HND"/>
    <s v="Japan"/>
    <s v="Asia"/>
    <x v="0"/>
    <s v="A350"/>
    <n v="0"/>
    <n v="56"/>
    <n v="275"/>
    <n v="0"/>
    <n v="6"/>
    <n v="26"/>
    <n v="331"/>
    <s v="LONG Morning"/>
  </r>
  <r>
    <d v="2025-08-06T00:00:00"/>
    <d v="1899-12-30T09:30:00"/>
    <x v="1"/>
    <s v="BA"/>
    <s v="BA4366"/>
    <s v="LHR"/>
    <s v="JFK"/>
    <s v="USA"/>
    <s v="North America"/>
    <x v="0"/>
    <s v="A350"/>
    <n v="0"/>
    <n v="56"/>
    <n v="275"/>
    <n v="1"/>
    <n v="3"/>
    <n v="17"/>
    <n v="331"/>
    <s v="LONG Morning"/>
  </r>
  <r>
    <d v="2025-08-03T00:00:00"/>
    <d v="1899-12-30T13:28:00"/>
    <x v="3"/>
    <s v="BA"/>
    <s v="BA8830"/>
    <s v="LHR"/>
    <s v="AMS"/>
    <s v="Netherlands"/>
    <s v="Europe"/>
    <x v="1"/>
    <s v="A320"/>
    <n v="0"/>
    <n v="9"/>
    <n v="171"/>
    <n v="0"/>
    <n v="9"/>
    <n v="34"/>
    <n v="180"/>
    <s v="SHORT Lunchtime"/>
  </r>
  <r>
    <d v="2025-06-12T00:00:00"/>
    <d v="1899-12-30T07:31:00"/>
    <x v="1"/>
    <s v="BA"/>
    <s v="BA5933"/>
    <s v="LHR"/>
    <s v="FRA"/>
    <s v="Germany"/>
    <s v="Europe"/>
    <x v="1"/>
    <s v="A320"/>
    <n v="0"/>
    <n v="1"/>
    <n v="179"/>
    <n v="0"/>
    <n v="7"/>
    <n v="27"/>
    <n v="180"/>
    <s v="SHORT Morning"/>
  </r>
  <r>
    <d v="2025-08-08T00:00:00"/>
    <d v="1899-12-30T20:18:00"/>
    <x v="2"/>
    <s v="BA"/>
    <s v="BA2377"/>
    <s v="LHR"/>
    <s v="JFK"/>
    <s v="USA"/>
    <s v="North America"/>
    <x v="0"/>
    <s v="B777"/>
    <n v="0"/>
    <n v="32"/>
    <n v="304"/>
    <n v="0"/>
    <n v="1"/>
    <n v="12"/>
    <n v="336"/>
    <s v="LONG Evening"/>
  </r>
  <r>
    <d v="2025-10-14T00:00:00"/>
    <d v="1899-12-30T09:29:00"/>
    <x v="1"/>
    <s v="BA"/>
    <s v="BA4558"/>
    <s v="LHR"/>
    <s v="IST"/>
    <s v="Turkey"/>
    <s v="Europe"/>
    <x v="1"/>
    <s v="A320"/>
    <n v="0"/>
    <n v="10"/>
    <n v="170"/>
    <n v="0"/>
    <n v="16"/>
    <n v="53"/>
    <n v="180"/>
    <s v="SHORT Morning"/>
  </r>
  <r>
    <d v="2025-06-23T00:00:00"/>
    <d v="1899-12-30T06:26:00"/>
    <x v="1"/>
    <s v="BA"/>
    <s v="BA1096"/>
    <s v="LHR"/>
    <s v="MAD"/>
    <s v="Spain"/>
    <s v="Europe"/>
    <x v="1"/>
    <s v="A320"/>
    <n v="0"/>
    <n v="15"/>
    <n v="165"/>
    <n v="5"/>
    <n v="4"/>
    <n v="21"/>
    <n v="180"/>
    <s v="SHORT Morning"/>
  </r>
  <r>
    <d v="2025-05-16T00:00:00"/>
    <d v="1899-12-30T21:24:00"/>
    <x v="2"/>
    <s v="BA"/>
    <s v="BA5591"/>
    <s v="LHR"/>
    <s v="MAD"/>
    <s v="Spain"/>
    <s v="Europe"/>
    <x v="1"/>
    <s v="A320"/>
    <n v="0"/>
    <n v="15"/>
    <n v="165"/>
    <n v="0"/>
    <n v="0"/>
    <n v="2"/>
    <n v="180"/>
    <s v="SHORT Evening"/>
  </r>
  <r>
    <d v="2025-04-21T00:00:00"/>
    <d v="1899-12-30T13:22:00"/>
    <x v="3"/>
    <s v="BA"/>
    <s v="BA2533"/>
    <s v="LHR"/>
    <s v="FRA"/>
    <s v="Germany"/>
    <s v="Europe"/>
    <x v="1"/>
    <s v="A320"/>
    <n v="0"/>
    <n v="0"/>
    <n v="180"/>
    <n v="0"/>
    <n v="15"/>
    <n v="51"/>
    <n v="180"/>
    <s v="SHORT Lunchtime"/>
  </r>
  <r>
    <d v="2025-05-04T00:00:00"/>
    <d v="1899-12-30T10:21:00"/>
    <x v="1"/>
    <s v="BA"/>
    <s v="BA3714"/>
    <s v="LHR"/>
    <s v="FRA"/>
    <s v="Germany"/>
    <s v="Europe"/>
    <x v="1"/>
    <s v="A320"/>
    <n v="0"/>
    <n v="11"/>
    <n v="169"/>
    <n v="2"/>
    <n v="5"/>
    <n v="22"/>
    <n v="180"/>
    <s v="SHORT Morning"/>
  </r>
  <r>
    <d v="2025-08-24T00:00:00"/>
    <d v="1899-12-30T17:01:00"/>
    <x v="0"/>
    <s v="BA"/>
    <s v="BA5698"/>
    <s v="LHR"/>
    <s v="MUC"/>
    <s v="Germany"/>
    <s v="Europe"/>
    <x v="1"/>
    <s v="A320"/>
    <n v="0"/>
    <n v="8"/>
    <n v="172"/>
    <n v="2"/>
    <n v="4"/>
    <n v="21"/>
    <n v="180"/>
    <s v="SHORT Afternoon"/>
  </r>
  <r>
    <d v="2025-05-04T00:00:00"/>
    <d v="1899-12-30T09:57:00"/>
    <x v="1"/>
    <s v="BA"/>
    <s v="BA6883"/>
    <s v="LHR"/>
    <s v="FRA"/>
    <s v="Germany"/>
    <s v="Europe"/>
    <x v="1"/>
    <s v="A320"/>
    <n v="0"/>
    <n v="13"/>
    <n v="167"/>
    <n v="0"/>
    <n v="0"/>
    <n v="3"/>
    <n v="180"/>
    <s v="SHORT Morning"/>
  </r>
  <r>
    <d v="2025-06-05T00:00:00"/>
    <d v="1899-12-30T10:48:00"/>
    <x v="1"/>
    <s v="BA"/>
    <s v="BA8038"/>
    <s v="LHR"/>
    <s v="MAD"/>
    <s v="Spain"/>
    <s v="Europe"/>
    <x v="1"/>
    <s v="A320"/>
    <n v="0"/>
    <n v="13"/>
    <n v="167"/>
    <n v="1"/>
    <n v="17"/>
    <n v="57"/>
    <n v="180"/>
    <s v="SHORT Morning"/>
  </r>
  <r>
    <d v="2025-10-12T00:00:00"/>
    <d v="1899-12-30T09:07:00"/>
    <x v="1"/>
    <s v="BA"/>
    <s v="BA6345"/>
    <s v="LHR"/>
    <s v="IST"/>
    <s v="Turkey"/>
    <s v="Europe"/>
    <x v="1"/>
    <s v="A320"/>
    <n v="0"/>
    <n v="20"/>
    <n v="160"/>
    <n v="1"/>
    <n v="1"/>
    <n v="10"/>
    <n v="180"/>
    <s v="SHORT Morning"/>
  </r>
  <r>
    <d v="2025-10-22T00:00:00"/>
    <d v="1899-12-30T13:27:00"/>
    <x v="3"/>
    <s v="BA"/>
    <s v="BA6226"/>
    <s v="LHR"/>
    <s v="MAD"/>
    <s v="Spain"/>
    <s v="Europe"/>
    <x v="1"/>
    <s v="A320"/>
    <n v="0"/>
    <n v="11"/>
    <n v="169"/>
    <n v="1"/>
    <n v="8"/>
    <n v="31"/>
    <n v="180"/>
    <s v="SHORT Lunchtime"/>
  </r>
  <r>
    <d v="2025-09-10T00:00:00"/>
    <d v="1899-12-30T07:05:00"/>
    <x v="1"/>
    <s v="BA"/>
    <s v="BA5766"/>
    <s v="LHR"/>
    <s v="ORD"/>
    <s v="USA"/>
    <s v="North America"/>
    <x v="0"/>
    <s v="B777"/>
    <n v="8"/>
    <n v="49"/>
    <n v="178"/>
    <n v="0"/>
    <n v="13"/>
    <n v="45"/>
    <n v="235"/>
    <s v="LONG Morning"/>
  </r>
  <r>
    <d v="2025-10-08T00:00:00"/>
    <d v="1899-12-30T06:31:00"/>
    <x v="1"/>
    <s v="BA"/>
    <s v="BA4131"/>
    <s v="LHR"/>
    <s v="DFW"/>
    <s v="USA"/>
    <s v="North America"/>
    <x v="0"/>
    <s v="A380"/>
    <n v="14"/>
    <n v="97"/>
    <n v="358"/>
    <n v="4"/>
    <n v="10"/>
    <n v="37"/>
    <n v="469"/>
    <s v="LONG Morning"/>
  </r>
  <r>
    <d v="2025-09-20T00:00:00"/>
    <d v="1899-12-30T11:43:00"/>
    <x v="1"/>
    <s v="BA"/>
    <s v="BA1258"/>
    <s v="LHR"/>
    <s v="JFK"/>
    <s v="USA"/>
    <s v="North America"/>
    <x v="0"/>
    <s v="B787"/>
    <n v="0"/>
    <n v="31"/>
    <n v="173"/>
    <n v="0"/>
    <n v="7"/>
    <n v="29"/>
    <n v="204"/>
    <s v="LONG Morning"/>
  </r>
  <r>
    <d v="2025-05-23T00:00:00"/>
    <d v="1899-12-30T22:50:00"/>
    <x v="2"/>
    <s v="BA"/>
    <s v="BA6521"/>
    <s v="LHR"/>
    <s v="MUC"/>
    <s v="Germany"/>
    <s v="Europe"/>
    <x v="1"/>
    <s v="A320"/>
    <n v="0"/>
    <n v="17"/>
    <n v="163"/>
    <n v="0"/>
    <n v="0"/>
    <n v="4"/>
    <n v="180"/>
    <s v="SHORT Evening"/>
  </r>
  <r>
    <d v="2025-07-12T00:00:00"/>
    <d v="1899-12-30T11:08:00"/>
    <x v="1"/>
    <s v="BA"/>
    <s v="BA3831"/>
    <s v="LHR"/>
    <s v="FRA"/>
    <s v="Germany"/>
    <s v="Europe"/>
    <x v="1"/>
    <s v="A320"/>
    <n v="0"/>
    <n v="10"/>
    <n v="170"/>
    <n v="0"/>
    <n v="3"/>
    <n v="18"/>
    <n v="180"/>
    <s v="SHORT Morning"/>
  </r>
  <r>
    <d v="2025-05-20T00:00:00"/>
    <d v="1899-12-30T17:07:00"/>
    <x v="0"/>
    <s v="BA"/>
    <s v="BA1813"/>
    <s v="LHR"/>
    <s v="MAD"/>
    <s v="Spain"/>
    <s v="Europe"/>
    <x v="1"/>
    <s v="A320"/>
    <n v="0"/>
    <n v="11"/>
    <n v="169"/>
    <n v="0"/>
    <n v="9"/>
    <n v="33"/>
    <n v="180"/>
    <s v="SHORT Afternoon"/>
  </r>
  <r>
    <d v="2025-06-13T00:00:00"/>
    <d v="1899-12-30T09:22:00"/>
    <x v="1"/>
    <s v="BA"/>
    <s v="BA6349"/>
    <s v="LHR"/>
    <s v="JFK"/>
    <s v="USA"/>
    <s v="North America"/>
    <x v="0"/>
    <s v="B787"/>
    <n v="0"/>
    <n v="35"/>
    <n v="179"/>
    <n v="2"/>
    <n v="3"/>
    <n v="18"/>
    <n v="214"/>
    <s v="LONG Morning"/>
  </r>
  <r>
    <d v="2025-05-30T00:00:00"/>
    <d v="1899-12-30T22:06:00"/>
    <x v="2"/>
    <s v="BA"/>
    <s v="BA7120"/>
    <s v="LHR"/>
    <s v="DXB"/>
    <s v="UAE"/>
    <s v="Middle East"/>
    <x v="0"/>
    <s v="B787"/>
    <n v="8"/>
    <n v="48"/>
    <n v="200"/>
    <n v="0"/>
    <n v="9"/>
    <n v="33"/>
    <n v="256"/>
    <s v="LONG Evening"/>
  </r>
  <r>
    <d v="2025-06-20T00:00:00"/>
    <d v="1899-12-30T07:03:00"/>
    <x v="1"/>
    <s v="BA"/>
    <s v="BA2401"/>
    <s v="LHR"/>
    <s v="ORD"/>
    <s v="USA"/>
    <s v="North America"/>
    <x v="0"/>
    <s v="B777"/>
    <n v="0"/>
    <n v="48"/>
    <n v="224"/>
    <n v="0"/>
    <n v="11"/>
    <n v="41"/>
    <n v="272"/>
    <s v="LONG Morning"/>
  </r>
  <r>
    <d v="2025-06-23T00:00:00"/>
    <d v="1899-12-30T18:37:00"/>
    <x v="2"/>
    <s v="BA"/>
    <s v="BA4580"/>
    <s v="LHR"/>
    <s v="FRA"/>
    <s v="Germany"/>
    <s v="Europe"/>
    <x v="1"/>
    <s v="A320"/>
    <n v="0"/>
    <n v="10"/>
    <n v="170"/>
    <n v="0"/>
    <n v="13"/>
    <n v="45"/>
    <n v="180"/>
    <s v="SHORT Evening"/>
  </r>
  <r>
    <d v="2025-04-27T00:00:00"/>
    <d v="1899-12-30T21:35:00"/>
    <x v="2"/>
    <s v="BA"/>
    <s v="BA3940"/>
    <s v="LHR"/>
    <s v="VIE"/>
    <s v="Austria"/>
    <s v="Europe"/>
    <x v="1"/>
    <s v="A320"/>
    <n v="0"/>
    <n v="10"/>
    <n v="170"/>
    <n v="0"/>
    <n v="1"/>
    <n v="11"/>
    <n v="180"/>
    <s v="SHORT Evening"/>
  </r>
  <r>
    <d v="2025-06-16T00:00:00"/>
    <d v="1899-12-30T20:06:00"/>
    <x v="2"/>
    <s v="BA"/>
    <s v="BA7619"/>
    <s v="LHR"/>
    <s v="HND"/>
    <s v="Japan"/>
    <s v="Asia"/>
    <x v="0"/>
    <s v="B777"/>
    <n v="0"/>
    <n v="48"/>
    <n v="224"/>
    <n v="3"/>
    <n v="20"/>
    <n v="65"/>
    <n v="272"/>
    <s v="LONG Evening"/>
  </r>
  <r>
    <d v="2025-09-17T00:00:00"/>
    <d v="1899-12-30T22:44:00"/>
    <x v="2"/>
    <s v="BA"/>
    <s v="BA7065"/>
    <s v="LHR"/>
    <s v="MUC"/>
    <s v="Germany"/>
    <s v="Europe"/>
    <x v="1"/>
    <s v="A320"/>
    <n v="0"/>
    <n v="20"/>
    <n v="160"/>
    <n v="0"/>
    <n v="12"/>
    <n v="42"/>
    <n v="180"/>
    <s v="SHORT Evening"/>
  </r>
  <r>
    <d v="2025-04-23T00:00:00"/>
    <d v="1899-12-30T16:24:00"/>
    <x v="0"/>
    <s v="BA"/>
    <s v="BA5063"/>
    <s v="LHR"/>
    <s v="ORD"/>
    <s v="USA"/>
    <s v="North America"/>
    <x v="0"/>
    <s v="A350"/>
    <n v="0"/>
    <n v="56"/>
    <n v="275"/>
    <n v="1"/>
    <n v="8"/>
    <n v="30"/>
    <n v="331"/>
    <s v="LONG Afternoon"/>
  </r>
  <r>
    <d v="2025-09-22T00:00:00"/>
    <d v="1899-12-30T19:07:00"/>
    <x v="2"/>
    <s v="BA"/>
    <s v="BA7433"/>
    <s v="LHR"/>
    <s v="HND"/>
    <s v="Japan"/>
    <s v="Asia"/>
    <x v="0"/>
    <s v="A350"/>
    <n v="0"/>
    <n v="56"/>
    <n v="275"/>
    <n v="1"/>
    <n v="14"/>
    <n v="47"/>
    <n v="331"/>
    <s v="LONG Evening"/>
  </r>
  <r>
    <d v="2025-05-14T00:00:00"/>
    <d v="1899-12-30T18:54:00"/>
    <x v="2"/>
    <s v="BA"/>
    <s v="BA2621"/>
    <s v="LHR"/>
    <s v="MAD"/>
    <s v="Spain"/>
    <s v="Europe"/>
    <x v="1"/>
    <s v="A320"/>
    <n v="0"/>
    <n v="19"/>
    <n v="161"/>
    <n v="1"/>
    <n v="21"/>
    <n v="67"/>
    <n v="180"/>
    <s v="SHORT Evening"/>
  </r>
  <r>
    <d v="2025-04-05T00:00:00"/>
    <d v="1899-12-30T21:40:00"/>
    <x v="2"/>
    <s v="BA"/>
    <s v="BA2237"/>
    <s v="LHR"/>
    <s v="AMS"/>
    <s v="Netherlands"/>
    <s v="Europe"/>
    <x v="1"/>
    <s v="A320"/>
    <n v="0"/>
    <n v="6"/>
    <n v="174"/>
    <n v="1"/>
    <n v="0"/>
    <n v="8"/>
    <n v="180"/>
    <s v="SHORT Evening"/>
  </r>
  <r>
    <d v="2025-04-03T00:00:00"/>
    <d v="1899-12-30T20:54:00"/>
    <x v="2"/>
    <s v="BA"/>
    <s v="BA5991"/>
    <s v="LHR"/>
    <s v="ORD"/>
    <s v="USA"/>
    <s v="North America"/>
    <x v="0"/>
    <s v="B787"/>
    <n v="8"/>
    <n v="42"/>
    <n v="166"/>
    <n v="0"/>
    <n v="7"/>
    <n v="27"/>
    <n v="216"/>
    <s v="LONG Evening"/>
  </r>
  <r>
    <d v="2025-09-28T00:00:00"/>
    <d v="1899-12-30T15:54:00"/>
    <x v="0"/>
    <s v="BA"/>
    <s v="BA6469"/>
    <s v="LHR"/>
    <s v="HND"/>
    <s v="Japan"/>
    <s v="Asia"/>
    <x v="0"/>
    <s v="B777"/>
    <n v="0"/>
    <n v="48"/>
    <n v="224"/>
    <n v="2"/>
    <n v="0"/>
    <n v="0"/>
    <n v="272"/>
    <s v="LONG Afternoon"/>
  </r>
  <r>
    <d v="2025-05-22T00:00:00"/>
    <d v="1899-12-30T10:38:00"/>
    <x v="1"/>
    <s v="BA"/>
    <s v="BA4642"/>
    <s v="LHR"/>
    <s v="ORD"/>
    <s v="USA"/>
    <s v="North America"/>
    <x v="0"/>
    <s v="A380"/>
    <n v="14"/>
    <n v="97"/>
    <n v="358"/>
    <n v="1"/>
    <n v="9"/>
    <n v="33"/>
    <n v="469"/>
    <s v="LONG Morning"/>
  </r>
  <r>
    <d v="2025-08-27T00:00:00"/>
    <d v="1899-12-30T17:48:00"/>
    <x v="0"/>
    <s v="BA"/>
    <s v="BA5934"/>
    <s v="LHR"/>
    <s v="JFK"/>
    <s v="USA"/>
    <s v="North America"/>
    <x v="0"/>
    <s v="B787"/>
    <n v="0"/>
    <n v="31"/>
    <n v="173"/>
    <n v="1"/>
    <n v="10"/>
    <n v="36"/>
    <n v="204"/>
    <s v="LONG Afternoon"/>
  </r>
  <r>
    <d v="2025-04-29T00:00:00"/>
    <d v="1899-12-30T09:00:00"/>
    <x v="1"/>
    <s v="BA"/>
    <s v="BA8951"/>
    <s v="LHR"/>
    <s v="ZRH"/>
    <s v="Switzerland"/>
    <s v="Europe"/>
    <x v="1"/>
    <s v="A320"/>
    <n v="0"/>
    <n v="7"/>
    <n v="173"/>
    <n v="5"/>
    <n v="8"/>
    <n v="30"/>
    <n v="180"/>
    <s v="SHORT Morning"/>
  </r>
  <r>
    <d v="2025-10-25T00:00:00"/>
    <d v="1899-12-30T08:22:00"/>
    <x v="1"/>
    <s v="BA"/>
    <s v="BA7793"/>
    <s v="LHR"/>
    <s v="CDG"/>
    <s v="France"/>
    <s v="Europe"/>
    <x v="1"/>
    <s v="A320"/>
    <n v="0"/>
    <n v="7"/>
    <n v="173"/>
    <n v="1"/>
    <n v="4"/>
    <n v="20"/>
    <n v="180"/>
    <s v="SHORT Morning"/>
  </r>
  <r>
    <d v="2025-09-29T00:00:00"/>
    <d v="1899-12-30T15:48:00"/>
    <x v="0"/>
    <s v="BA"/>
    <s v="BA3787"/>
    <s v="LHR"/>
    <s v="ORD"/>
    <s v="USA"/>
    <s v="North America"/>
    <x v="0"/>
    <s v="A380"/>
    <n v="14"/>
    <n v="97"/>
    <n v="358"/>
    <n v="1"/>
    <n v="0"/>
    <n v="0"/>
    <n v="469"/>
    <s v="LONG Afternoon"/>
  </r>
  <r>
    <d v="2025-07-16T00:00:00"/>
    <d v="1899-12-30T20:22:00"/>
    <x v="2"/>
    <s v="BA"/>
    <s v="BA3212"/>
    <s v="LHR"/>
    <s v="AMS"/>
    <s v="Netherlands"/>
    <s v="Europe"/>
    <x v="1"/>
    <s v="A320"/>
    <n v="0"/>
    <n v="16"/>
    <n v="164"/>
    <n v="3"/>
    <n v="10"/>
    <n v="36"/>
    <n v="180"/>
    <s v="SHORT Evening"/>
  </r>
  <r>
    <d v="2025-05-24T00:00:00"/>
    <d v="1899-12-30T06:24:00"/>
    <x v="1"/>
    <s v="BA"/>
    <s v="BA4970"/>
    <s v="LHR"/>
    <s v="FRA"/>
    <s v="Germany"/>
    <s v="Europe"/>
    <x v="1"/>
    <s v="A320"/>
    <n v="0"/>
    <n v="4"/>
    <n v="176"/>
    <n v="0"/>
    <n v="16"/>
    <n v="53"/>
    <n v="180"/>
    <s v="SHORT Morning"/>
  </r>
  <r>
    <d v="2025-05-13T00:00:00"/>
    <d v="1899-12-30T18:22:00"/>
    <x v="2"/>
    <s v="BA"/>
    <s v="BA8349"/>
    <s v="LHR"/>
    <s v="MAD"/>
    <s v="Spain"/>
    <s v="Europe"/>
    <x v="1"/>
    <s v="A320"/>
    <n v="0"/>
    <n v="3"/>
    <n v="177"/>
    <n v="0"/>
    <n v="5"/>
    <n v="21"/>
    <n v="180"/>
    <s v="SHORT Evening"/>
  </r>
  <r>
    <d v="2025-07-11T00:00:00"/>
    <d v="1899-12-30T19:05:00"/>
    <x v="2"/>
    <s v="BA"/>
    <s v="BA3647"/>
    <s v="LHR"/>
    <s v="LAX"/>
    <s v="USA"/>
    <s v="North America"/>
    <x v="0"/>
    <s v="B777"/>
    <n v="0"/>
    <n v="32"/>
    <n v="300"/>
    <n v="0"/>
    <n v="10"/>
    <n v="37"/>
    <n v="332"/>
    <s v="LONG Evening"/>
  </r>
  <r>
    <d v="2025-04-19T00:00:00"/>
    <d v="1899-12-30T11:17:00"/>
    <x v="1"/>
    <s v="BA"/>
    <s v="BA4288"/>
    <s v="LHR"/>
    <s v="ZRH"/>
    <s v="Switzerland"/>
    <s v="Europe"/>
    <x v="1"/>
    <s v="A320"/>
    <n v="0"/>
    <n v="4"/>
    <n v="176"/>
    <n v="0"/>
    <n v="0"/>
    <n v="6"/>
    <n v="180"/>
    <s v="SHORT Morning"/>
  </r>
  <r>
    <d v="2025-07-24T00:00:00"/>
    <d v="1899-12-30T11:16:00"/>
    <x v="1"/>
    <s v="BA"/>
    <s v="BA8636"/>
    <s v="LHR"/>
    <s v="FRA"/>
    <s v="Germany"/>
    <s v="Europe"/>
    <x v="1"/>
    <s v="A320"/>
    <n v="0"/>
    <n v="16"/>
    <n v="164"/>
    <n v="1"/>
    <n v="10"/>
    <n v="37"/>
    <n v="180"/>
    <s v="SHORT Morning"/>
  </r>
  <r>
    <d v="2025-06-16T00:00:00"/>
    <d v="1899-12-30T17:32:00"/>
    <x v="0"/>
    <s v="BA"/>
    <s v="BA7387"/>
    <s v="LHR"/>
    <s v="DFW"/>
    <s v="USA"/>
    <s v="North America"/>
    <x v="0"/>
    <s v="A350"/>
    <n v="0"/>
    <n v="56"/>
    <n v="275"/>
    <n v="1"/>
    <n v="6"/>
    <n v="24"/>
    <n v="331"/>
    <s v="LONG Afternoon"/>
  </r>
  <r>
    <d v="2025-09-05T00:00:00"/>
    <d v="1899-12-30T18:23:00"/>
    <x v="2"/>
    <s v="BA"/>
    <s v="BA4879"/>
    <s v="LHR"/>
    <s v="ORD"/>
    <s v="USA"/>
    <s v="North America"/>
    <x v="0"/>
    <s v="A350"/>
    <n v="0"/>
    <n v="56"/>
    <n v="275"/>
    <n v="1"/>
    <n v="4"/>
    <n v="18"/>
    <n v="331"/>
    <s v="LONG Evening"/>
  </r>
  <r>
    <d v="2025-05-10T00:00:00"/>
    <d v="1899-12-30T08:52:00"/>
    <x v="1"/>
    <s v="BA"/>
    <s v="BA3453"/>
    <s v="LHR"/>
    <s v="AMS"/>
    <s v="Netherlands"/>
    <s v="Europe"/>
    <x v="1"/>
    <s v="A320"/>
    <n v="0"/>
    <n v="15"/>
    <n v="165"/>
    <n v="5"/>
    <n v="4"/>
    <n v="18"/>
    <n v="180"/>
    <s v="SHORT Morning"/>
  </r>
  <r>
    <d v="2025-10-30T00:00:00"/>
    <d v="1899-12-30T06:59:00"/>
    <x v="1"/>
    <s v="BA"/>
    <s v="BA2978"/>
    <s v="LHR"/>
    <s v="DXB"/>
    <s v="UAE"/>
    <s v="Middle East"/>
    <x v="0"/>
    <s v="B777"/>
    <n v="0"/>
    <n v="48"/>
    <n v="224"/>
    <n v="0"/>
    <n v="6"/>
    <n v="24"/>
    <n v="272"/>
    <s v="LONG Morning"/>
  </r>
  <r>
    <d v="2025-10-29T00:00:00"/>
    <d v="1899-12-30T22:27:00"/>
    <x v="2"/>
    <s v="BA"/>
    <s v="BA6405"/>
    <s v="LHR"/>
    <s v="JFK"/>
    <s v="USA"/>
    <s v="North America"/>
    <x v="0"/>
    <s v="B777"/>
    <n v="8"/>
    <n v="49"/>
    <n v="178"/>
    <n v="1"/>
    <n v="10"/>
    <n v="36"/>
    <n v="235"/>
    <s v="LONG Evening"/>
  </r>
  <r>
    <d v="2025-06-19T00:00:00"/>
    <d v="1899-12-30T14:31:00"/>
    <x v="0"/>
    <s v="BA"/>
    <s v="BA4817"/>
    <s v="LHR"/>
    <s v="DXB"/>
    <s v="UAE"/>
    <s v="Middle East"/>
    <x v="0"/>
    <s v="B777"/>
    <n v="8"/>
    <n v="49"/>
    <n v="178"/>
    <n v="0"/>
    <n v="1"/>
    <n v="10"/>
    <n v="235"/>
    <s v="LONG Afternoon"/>
  </r>
  <r>
    <d v="2025-06-04T00:00:00"/>
    <d v="1899-12-30T13:51:00"/>
    <x v="3"/>
    <s v="BA"/>
    <s v="BA1526"/>
    <s v="LHR"/>
    <s v="ORD"/>
    <s v="USA"/>
    <s v="North America"/>
    <x v="0"/>
    <s v="B777"/>
    <n v="8"/>
    <n v="49"/>
    <n v="178"/>
    <n v="0"/>
    <n v="6"/>
    <n v="24"/>
    <n v="235"/>
    <s v="LONG Lunchtime"/>
  </r>
  <r>
    <d v="2025-08-11T00:00:00"/>
    <d v="1899-12-30T21:17:00"/>
    <x v="2"/>
    <s v="BA"/>
    <s v="BA2950"/>
    <s v="LHR"/>
    <s v="ZRH"/>
    <s v="Switzerland"/>
    <s v="Europe"/>
    <x v="1"/>
    <s v="A320"/>
    <n v="0"/>
    <n v="2"/>
    <n v="178"/>
    <n v="0"/>
    <n v="8"/>
    <n v="30"/>
    <n v="180"/>
    <s v="SHORT Evening"/>
  </r>
  <r>
    <d v="2025-06-02T00:00:00"/>
    <d v="1899-12-30T16:21:00"/>
    <x v="0"/>
    <s v="BA"/>
    <s v="BA6749"/>
    <s v="LHR"/>
    <s v="ORD"/>
    <s v="USA"/>
    <s v="North America"/>
    <x v="0"/>
    <s v="B777"/>
    <n v="0"/>
    <n v="32"/>
    <n v="304"/>
    <n v="2"/>
    <n v="2"/>
    <n v="13"/>
    <n v="336"/>
    <s v="LONG Afternoon"/>
  </r>
  <r>
    <d v="2025-08-21T00:00:00"/>
    <d v="1899-12-30T19:16:00"/>
    <x v="2"/>
    <s v="BA"/>
    <s v="BA8057"/>
    <s v="LHR"/>
    <s v="MUC"/>
    <s v="Germany"/>
    <s v="Europe"/>
    <x v="1"/>
    <s v="A320"/>
    <n v="0"/>
    <n v="18"/>
    <n v="162"/>
    <n v="0"/>
    <n v="18"/>
    <n v="58"/>
    <n v="180"/>
    <s v="SHORT Evening"/>
  </r>
  <r>
    <d v="2025-08-26T00:00:00"/>
    <d v="1899-12-30T19:28:00"/>
    <x v="2"/>
    <s v="BA"/>
    <s v="BA6521"/>
    <s v="LHR"/>
    <s v="IST"/>
    <s v="Turkey"/>
    <s v="Europe"/>
    <x v="1"/>
    <s v="A320"/>
    <n v="0"/>
    <n v="8"/>
    <n v="172"/>
    <n v="1"/>
    <n v="3"/>
    <n v="17"/>
    <n v="180"/>
    <s v="SHORT Evening"/>
  </r>
  <r>
    <d v="2025-08-07T00:00:00"/>
    <d v="1899-12-30T16:46:00"/>
    <x v="0"/>
    <s v="BA"/>
    <s v="BA8298"/>
    <s v="LHR"/>
    <s v="IST"/>
    <s v="Turkey"/>
    <s v="Europe"/>
    <x v="1"/>
    <s v="A320"/>
    <n v="0"/>
    <n v="10"/>
    <n v="170"/>
    <n v="0"/>
    <n v="4"/>
    <n v="20"/>
    <n v="180"/>
    <s v="SHORT Afternoon"/>
  </r>
  <r>
    <d v="2025-06-27T00:00:00"/>
    <d v="1899-12-30T20:00:00"/>
    <x v="2"/>
    <s v="BA"/>
    <s v="BA7338"/>
    <s v="LHR"/>
    <s v="AMS"/>
    <s v="Netherlands"/>
    <s v="Europe"/>
    <x v="1"/>
    <s v="A320"/>
    <n v="0"/>
    <n v="11"/>
    <n v="169"/>
    <n v="0"/>
    <n v="2"/>
    <n v="15"/>
    <n v="180"/>
    <s v="SHORT Evening"/>
  </r>
  <r>
    <d v="2025-07-25T00:00:00"/>
    <d v="1899-12-30T10:29:00"/>
    <x v="1"/>
    <s v="BA"/>
    <s v="BA2109"/>
    <s v="LHR"/>
    <s v="MUC"/>
    <s v="Germany"/>
    <s v="Europe"/>
    <x v="1"/>
    <s v="A320"/>
    <n v="0"/>
    <n v="20"/>
    <n v="160"/>
    <n v="0"/>
    <n v="18"/>
    <n v="58"/>
    <n v="180"/>
    <s v="SHORT Morning"/>
  </r>
  <r>
    <d v="2025-07-23T00:00:00"/>
    <d v="1899-12-30T14:44:00"/>
    <x v="0"/>
    <s v="BA"/>
    <s v="BA4574"/>
    <s v="LHR"/>
    <s v="DFW"/>
    <s v="USA"/>
    <s v="North America"/>
    <x v="0"/>
    <s v="B777"/>
    <n v="0"/>
    <n v="32"/>
    <n v="300"/>
    <n v="0"/>
    <n v="11"/>
    <n v="39"/>
    <n v="332"/>
    <s v="LONG Afternoon"/>
  </r>
  <r>
    <d v="2025-07-01T00:00:00"/>
    <d v="1899-12-30T19:10:00"/>
    <x v="2"/>
    <s v="BA"/>
    <s v="BA4233"/>
    <s v="LHR"/>
    <s v="LAX"/>
    <s v="USA"/>
    <s v="North America"/>
    <x v="0"/>
    <s v="B777"/>
    <n v="0"/>
    <n v="32"/>
    <n v="304"/>
    <n v="3"/>
    <n v="3"/>
    <n v="16"/>
    <n v="336"/>
    <s v="LONG Evening"/>
  </r>
  <r>
    <d v="2025-07-11T00:00:00"/>
    <d v="1899-12-30T20:06:00"/>
    <x v="2"/>
    <s v="BA"/>
    <s v="BA6617"/>
    <s v="LHR"/>
    <s v="VIE"/>
    <s v="Austria"/>
    <s v="Europe"/>
    <x v="1"/>
    <s v="A320"/>
    <n v="0"/>
    <n v="4"/>
    <n v="176"/>
    <n v="0"/>
    <n v="14"/>
    <n v="48"/>
    <n v="180"/>
    <s v="SHORT Evening"/>
  </r>
  <r>
    <d v="2025-06-19T00:00:00"/>
    <d v="1899-12-30T17:03:00"/>
    <x v="0"/>
    <s v="BA"/>
    <s v="BA8215"/>
    <s v="LHR"/>
    <s v="LAX"/>
    <s v="USA"/>
    <s v="North America"/>
    <x v="0"/>
    <s v="B787"/>
    <n v="0"/>
    <n v="31"/>
    <n v="173"/>
    <n v="4"/>
    <n v="9"/>
    <n v="33"/>
    <n v="204"/>
    <s v="LONG Afternoon"/>
  </r>
  <r>
    <d v="2025-09-20T00:00:00"/>
    <d v="1899-12-30T20:58:00"/>
    <x v="2"/>
    <s v="BA"/>
    <s v="BA3598"/>
    <s v="LHR"/>
    <s v="ORD"/>
    <s v="USA"/>
    <s v="North America"/>
    <x v="0"/>
    <s v="B777"/>
    <n v="0"/>
    <n v="32"/>
    <n v="300"/>
    <n v="3"/>
    <n v="9"/>
    <n v="34"/>
    <n v="332"/>
    <s v="LONG Evening"/>
  </r>
  <r>
    <d v="2025-05-18T00:00:00"/>
    <d v="1899-12-30T06:55:00"/>
    <x v="1"/>
    <s v="BA"/>
    <s v="BA9046"/>
    <s v="LHR"/>
    <s v="JFK"/>
    <s v="USA"/>
    <s v="North America"/>
    <x v="0"/>
    <s v="B787"/>
    <n v="8"/>
    <n v="42"/>
    <n v="166"/>
    <n v="5"/>
    <n v="6"/>
    <n v="25"/>
    <n v="216"/>
    <s v="LONG Morning"/>
  </r>
  <r>
    <d v="2025-07-16T00:00:00"/>
    <d v="1899-12-30T07:22:00"/>
    <x v="1"/>
    <s v="BA"/>
    <s v="BA6304"/>
    <s v="LHR"/>
    <s v="FRA"/>
    <s v="Germany"/>
    <s v="Europe"/>
    <x v="1"/>
    <s v="A320"/>
    <n v="0"/>
    <n v="1"/>
    <n v="179"/>
    <n v="0"/>
    <n v="4"/>
    <n v="19"/>
    <n v="180"/>
    <s v="SHORT Morning"/>
  </r>
  <r>
    <d v="2025-07-17T00:00:00"/>
    <d v="1899-12-30T15:41:00"/>
    <x v="0"/>
    <s v="BA"/>
    <s v="BA5460"/>
    <s v="LHR"/>
    <s v="FRA"/>
    <s v="Germany"/>
    <s v="Europe"/>
    <x v="1"/>
    <s v="A320"/>
    <n v="0"/>
    <n v="3"/>
    <n v="177"/>
    <n v="3"/>
    <n v="10"/>
    <n v="36"/>
    <n v="180"/>
    <s v="SHORT Afternoon"/>
  </r>
  <r>
    <d v="2025-10-27T00:00:00"/>
    <d v="1899-12-30T18:57:00"/>
    <x v="2"/>
    <s v="BA"/>
    <s v="BA7052"/>
    <s v="LHR"/>
    <s v="LAX"/>
    <s v="USA"/>
    <s v="North America"/>
    <x v="0"/>
    <s v="A380"/>
    <n v="14"/>
    <n v="97"/>
    <n v="358"/>
    <n v="0"/>
    <n v="5"/>
    <n v="22"/>
    <n v="469"/>
    <s v="LONG Evening"/>
  </r>
  <r>
    <d v="2025-08-27T00:00:00"/>
    <d v="1899-12-30T13:38:00"/>
    <x v="3"/>
    <s v="BA"/>
    <s v="BA6922"/>
    <s v="LHR"/>
    <s v="IST"/>
    <s v="Turkey"/>
    <s v="Europe"/>
    <x v="1"/>
    <s v="A320"/>
    <n v="0"/>
    <n v="6"/>
    <n v="174"/>
    <n v="0"/>
    <n v="18"/>
    <n v="59"/>
    <n v="180"/>
    <s v="SHORT Lunchtime"/>
  </r>
  <r>
    <d v="2025-08-21T00:00:00"/>
    <d v="1899-12-30T13:28:00"/>
    <x v="3"/>
    <s v="BA"/>
    <s v="BA1652"/>
    <s v="LHR"/>
    <s v="JFK"/>
    <s v="USA"/>
    <s v="North America"/>
    <x v="0"/>
    <s v="B777"/>
    <n v="0"/>
    <n v="32"/>
    <n v="300"/>
    <n v="0"/>
    <n v="1"/>
    <n v="10"/>
    <n v="332"/>
    <s v="LONG Lunchtime"/>
  </r>
  <r>
    <d v="2025-06-16T00:00:00"/>
    <d v="1899-12-30T09:09:00"/>
    <x v="1"/>
    <s v="BA"/>
    <s v="BA2237"/>
    <s v="LHR"/>
    <s v="ORD"/>
    <s v="USA"/>
    <s v="North America"/>
    <x v="0"/>
    <s v="B777"/>
    <n v="0"/>
    <n v="32"/>
    <n v="300"/>
    <n v="2"/>
    <n v="16"/>
    <n v="54"/>
    <n v="332"/>
    <s v="LONG Morning"/>
  </r>
  <r>
    <d v="2025-09-11T00:00:00"/>
    <d v="1899-12-30T19:12:00"/>
    <x v="2"/>
    <s v="BA"/>
    <s v="BA8459"/>
    <s v="LHR"/>
    <s v="LAX"/>
    <s v="USA"/>
    <s v="North America"/>
    <x v="0"/>
    <s v="A380"/>
    <n v="14"/>
    <n v="97"/>
    <n v="358"/>
    <n v="0"/>
    <n v="7"/>
    <n v="29"/>
    <n v="469"/>
    <s v="LONG Evening"/>
  </r>
  <r>
    <d v="2025-06-05T00:00:00"/>
    <d v="1899-12-30T17:25:00"/>
    <x v="0"/>
    <s v="BA"/>
    <s v="BA4091"/>
    <s v="LHR"/>
    <s v="DFW"/>
    <s v="USA"/>
    <s v="North America"/>
    <x v="0"/>
    <s v="B777"/>
    <n v="8"/>
    <n v="49"/>
    <n v="178"/>
    <n v="0"/>
    <n v="9"/>
    <n v="35"/>
    <n v="235"/>
    <s v="LONG Afternoon"/>
  </r>
  <r>
    <d v="2025-05-16T00:00:00"/>
    <d v="1899-12-30T09:17:00"/>
    <x v="1"/>
    <s v="BA"/>
    <s v="BA2668"/>
    <s v="LHR"/>
    <s v="VIE"/>
    <s v="Austria"/>
    <s v="Europe"/>
    <x v="1"/>
    <s v="A320"/>
    <n v="0"/>
    <n v="1"/>
    <n v="179"/>
    <n v="0"/>
    <n v="12"/>
    <n v="43"/>
    <n v="180"/>
    <s v="SHORT Morning"/>
  </r>
  <r>
    <d v="2025-10-04T00:00:00"/>
    <d v="1899-12-30T09:00:00"/>
    <x v="1"/>
    <s v="BA"/>
    <s v="BA5083"/>
    <s v="LHR"/>
    <s v="LAX"/>
    <s v="USA"/>
    <s v="North America"/>
    <x v="0"/>
    <s v="B777"/>
    <n v="0"/>
    <n v="32"/>
    <n v="304"/>
    <n v="0"/>
    <n v="4"/>
    <n v="20"/>
    <n v="336"/>
    <s v="LONG Morning"/>
  </r>
  <r>
    <d v="2025-09-12T00:00:00"/>
    <d v="1899-12-30T18:47:00"/>
    <x v="2"/>
    <s v="BA"/>
    <s v="BA2880"/>
    <s v="LHR"/>
    <s v="MAD"/>
    <s v="Spain"/>
    <s v="Europe"/>
    <x v="1"/>
    <s v="A320"/>
    <n v="0"/>
    <n v="18"/>
    <n v="162"/>
    <n v="0"/>
    <n v="12"/>
    <n v="44"/>
    <n v="180"/>
    <s v="SHORT Evening"/>
  </r>
  <r>
    <d v="2025-05-18T00:00:00"/>
    <d v="1899-12-30T07:25:00"/>
    <x v="1"/>
    <s v="BA"/>
    <s v="BA5297"/>
    <s v="LHR"/>
    <s v="IST"/>
    <s v="Turkey"/>
    <s v="Europe"/>
    <x v="1"/>
    <s v="A320"/>
    <n v="0"/>
    <n v="7"/>
    <n v="173"/>
    <n v="1"/>
    <n v="0"/>
    <n v="0"/>
    <n v="180"/>
    <s v="SHORT Morning"/>
  </r>
  <r>
    <d v="2025-07-07T00:00:00"/>
    <d v="1899-12-30T06:28:00"/>
    <x v="1"/>
    <s v="BA"/>
    <s v="BA5536"/>
    <s v="LHR"/>
    <s v="ORD"/>
    <s v="USA"/>
    <s v="North America"/>
    <x v="0"/>
    <s v="A350"/>
    <n v="0"/>
    <n v="56"/>
    <n v="275"/>
    <n v="0"/>
    <n v="4"/>
    <n v="19"/>
    <n v="331"/>
    <s v="LONG Morning"/>
  </r>
  <r>
    <d v="2025-08-16T00:00:00"/>
    <d v="1899-12-30T07:01:00"/>
    <x v="1"/>
    <s v="BA"/>
    <s v="BA7003"/>
    <s v="LHR"/>
    <s v="DFW"/>
    <s v="USA"/>
    <s v="North America"/>
    <x v="0"/>
    <s v="B787"/>
    <n v="8"/>
    <n v="48"/>
    <n v="200"/>
    <n v="2"/>
    <n v="3"/>
    <n v="16"/>
    <n v="256"/>
    <s v="LONG Morning"/>
  </r>
  <r>
    <d v="2025-10-28T00:00:00"/>
    <d v="1899-12-30T22:18:00"/>
    <x v="2"/>
    <s v="BA"/>
    <s v="BA6699"/>
    <s v="LHR"/>
    <s v="ORD"/>
    <s v="USA"/>
    <s v="North America"/>
    <x v="0"/>
    <s v="B777"/>
    <n v="8"/>
    <n v="49"/>
    <n v="178"/>
    <n v="1"/>
    <n v="1"/>
    <n v="11"/>
    <n v="235"/>
    <s v="LONG Evening"/>
  </r>
  <r>
    <d v="2025-04-08T00:00:00"/>
    <d v="1899-12-30T11:31:00"/>
    <x v="1"/>
    <s v="BA"/>
    <s v="BA8702"/>
    <s v="LHR"/>
    <s v="DFW"/>
    <s v="USA"/>
    <s v="North America"/>
    <x v="0"/>
    <s v="B787"/>
    <n v="0"/>
    <n v="31"/>
    <n v="173"/>
    <n v="3"/>
    <n v="7"/>
    <n v="27"/>
    <n v="204"/>
    <s v="LONG Morning"/>
  </r>
  <r>
    <d v="2025-09-01T00:00:00"/>
    <d v="1899-12-30T08:34:00"/>
    <x v="1"/>
    <s v="BA"/>
    <s v="BA7626"/>
    <s v="LHR"/>
    <s v="JFK"/>
    <s v="USA"/>
    <s v="North America"/>
    <x v="0"/>
    <s v="A350"/>
    <n v="0"/>
    <n v="56"/>
    <n v="275"/>
    <n v="0"/>
    <n v="10"/>
    <n v="36"/>
    <n v="331"/>
    <s v="LONG Morning"/>
  </r>
  <r>
    <d v="2025-09-09T00:00:00"/>
    <d v="1899-12-30T20:27:00"/>
    <x v="2"/>
    <s v="BA"/>
    <s v="BA2971"/>
    <s v="LHR"/>
    <s v="CDG"/>
    <s v="France"/>
    <s v="Europe"/>
    <x v="1"/>
    <s v="A320"/>
    <n v="0"/>
    <n v="15"/>
    <n v="165"/>
    <n v="1"/>
    <n v="12"/>
    <n v="41"/>
    <n v="180"/>
    <s v="SHORT Evening"/>
  </r>
  <r>
    <d v="2025-06-02T00:00:00"/>
    <d v="1899-12-30T16:15:00"/>
    <x v="0"/>
    <s v="BA"/>
    <s v="BA4616"/>
    <s v="LHR"/>
    <s v="HND"/>
    <s v="Japan"/>
    <s v="Asia"/>
    <x v="0"/>
    <s v="B777"/>
    <n v="0"/>
    <n v="32"/>
    <n v="300"/>
    <n v="0"/>
    <n v="9"/>
    <n v="34"/>
    <n v="332"/>
    <s v="LONG Afternoon"/>
  </r>
  <r>
    <d v="2025-09-30T00:00:00"/>
    <d v="1899-12-30T13:38:00"/>
    <x v="3"/>
    <s v="BA"/>
    <s v="BA9625"/>
    <s v="LHR"/>
    <s v="LAX"/>
    <s v="USA"/>
    <s v="North America"/>
    <x v="0"/>
    <s v="B787"/>
    <n v="0"/>
    <n v="31"/>
    <n v="173"/>
    <n v="0"/>
    <n v="4"/>
    <n v="20"/>
    <n v="204"/>
    <s v="LONG Lunchtime"/>
  </r>
  <r>
    <d v="2025-06-12T00:00:00"/>
    <d v="1899-12-30T21:37:00"/>
    <x v="2"/>
    <s v="BA"/>
    <s v="BA6489"/>
    <s v="LHR"/>
    <s v="JFK"/>
    <s v="USA"/>
    <s v="North America"/>
    <x v="0"/>
    <s v="B777"/>
    <n v="0"/>
    <n v="32"/>
    <n v="300"/>
    <n v="1"/>
    <n v="10"/>
    <n v="36"/>
    <n v="332"/>
    <s v="LONG Evening"/>
  </r>
  <r>
    <d v="2025-07-11T00:00:00"/>
    <d v="1899-12-30T20:36:00"/>
    <x v="2"/>
    <s v="BA"/>
    <s v="BA9625"/>
    <s v="LHR"/>
    <s v="JFK"/>
    <s v="USA"/>
    <s v="North America"/>
    <x v="0"/>
    <s v="B777"/>
    <n v="8"/>
    <n v="49"/>
    <n v="178"/>
    <n v="1"/>
    <n v="8"/>
    <n v="32"/>
    <n v="235"/>
    <s v="LONG Evening"/>
  </r>
  <r>
    <d v="2025-10-21T00:00:00"/>
    <d v="1899-12-30T09:58:00"/>
    <x v="1"/>
    <s v="BA"/>
    <s v="BA7513"/>
    <s v="LHR"/>
    <s v="CDG"/>
    <s v="France"/>
    <s v="Europe"/>
    <x v="1"/>
    <s v="A320"/>
    <n v="0"/>
    <n v="15"/>
    <n v="165"/>
    <n v="1"/>
    <n v="13"/>
    <n v="45"/>
    <n v="180"/>
    <s v="SHORT Morning"/>
  </r>
  <r>
    <d v="2025-07-07T00:00:00"/>
    <d v="1899-12-30T15:18:00"/>
    <x v="0"/>
    <s v="BA"/>
    <s v="BA5312"/>
    <s v="LHR"/>
    <s v="JFK"/>
    <s v="USA"/>
    <s v="North America"/>
    <x v="0"/>
    <s v="B787"/>
    <n v="0"/>
    <n v="31"/>
    <n v="173"/>
    <n v="1"/>
    <n v="12"/>
    <n v="42"/>
    <n v="204"/>
    <s v="LONG Afternoon"/>
  </r>
  <r>
    <d v="2025-10-13T00:00:00"/>
    <d v="1899-12-30T21:50:00"/>
    <x v="2"/>
    <s v="BA"/>
    <s v="BA9867"/>
    <s v="LHR"/>
    <s v="ORD"/>
    <s v="USA"/>
    <s v="North America"/>
    <x v="0"/>
    <s v="B787"/>
    <n v="8"/>
    <n v="48"/>
    <n v="200"/>
    <n v="0"/>
    <n v="8"/>
    <n v="31"/>
    <n v="256"/>
    <s v="LONG Evening"/>
  </r>
  <r>
    <d v="2025-08-03T00:00:00"/>
    <d v="1899-12-30T18:54:00"/>
    <x v="2"/>
    <s v="BA"/>
    <s v="BA1723"/>
    <s v="LHR"/>
    <s v="FRA"/>
    <s v="Germany"/>
    <s v="Europe"/>
    <x v="1"/>
    <s v="A320"/>
    <n v="0"/>
    <n v="8"/>
    <n v="172"/>
    <n v="1"/>
    <n v="3"/>
    <n v="16"/>
    <n v="180"/>
    <s v="SHORT Evening"/>
  </r>
  <r>
    <d v="2025-06-04T00:00:00"/>
    <d v="1899-12-30T13:45:00"/>
    <x v="3"/>
    <s v="BA"/>
    <s v="BA6263"/>
    <s v="LHR"/>
    <s v="AMS"/>
    <s v="Netherlands"/>
    <s v="Europe"/>
    <x v="1"/>
    <s v="A320"/>
    <n v="0"/>
    <n v="1"/>
    <n v="179"/>
    <n v="0"/>
    <n v="4"/>
    <n v="20"/>
    <n v="180"/>
    <s v="SHORT Lunchtime"/>
  </r>
  <r>
    <d v="2025-04-17T00:00:00"/>
    <d v="1899-12-30T10:44:00"/>
    <x v="1"/>
    <s v="BA"/>
    <s v="BA4947"/>
    <s v="LHR"/>
    <s v="CDG"/>
    <s v="France"/>
    <s v="Europe"/>
    <x v="1"/>
    <s v="A320"/>
    <n v="0"/>
    <n v="15"/>
    <n v="165"/>
    <n v="0"/>
    <n v="5"/>
    <n v="22"/>
    <n v="180"/>
    <s v="SHORT Morning"/>
  </r>
  <r>
    <d v="2025-05-19T00:00:00"/>
    <d v="1899-12-30T14:31:00"/>
    <x v="0"/>
    <s v="BA"/>
    <s v="BA8379"/>
    <s v="LHR"/>
    <s v="DXB"/>
    <s v="UAE"/>
    <s v="Middle East"/>
    <x v="0"/>
    <s v="B787"/>
    <n v="0"/>
    <n v="35"/>
    <n v="179"/>
    <n v="1"/>
    <n v="6"/>
    <n v="25"/>
    <n v="214"/>
    <s v="LONG Afternoon"/>
  </r>
  <r>
    <d v="2025-05-30T00:00:00"/>
    <d v="1899-12-30T07:24:00"/>
    <x v="1"/>
    <s v="BA"/>
    <s v="BA4010"/>
    <s v="LHR"/>
    <s v="HND"/>
    <s v="Japan"/>
    <s v="Asia"/>
    <x v="0"/>
    <s v="A350"/>
    <n v="0"/>
    <n v="56"/>
    <n v="275"/>
    <n v="5"/>
    <n v="9"/>
    <n v="34"/>
    <n v="331"/>
    <s v="LONG Morning"/>
  </r>
  <r>
    <d v="2025-04-28T00:00:00"/>
    <d v="1899-12-30T08:22:00"/>
    <x v="1"/>
    <s v="BA"/>
    <s v="BA3579"/>
    <s v="LHR"/>
    <s v="CDG"/>
    <s v="France"/>
    <s v="Europe"/>
    <x v="1"/>
    <s v="A320"/>
    <n v="0"/>
    <n v="1"/>
    <n v="179"/>
    <n v="0"/>
    <n v="12"/>
    <n v="41"/>
    <n v="180"/>
    <s v="SHORT Morning"/>
  </r>
  <r>
    <d v="2025-05-24T00:00:00"/>
    <d v="1899-12-30T10:26:00"/>
    <x v="1"/>
    <s v="BA"/>
    <s v="BA4300"/>
    <s v="LHR"/>
    <s v="DXB"/>
    <s v="UAE"/>
    <s v="Middle East"/>
    <x v="0"/>
    <s v="B777"/>
    <n v="0"/>
    <n v="32"/>
    <n v="300"/>
    <n v="0"/>
    <n v="7"/>
    <n v="30"/>
    <n v="332"/>
    <s v="LONG Morning"/>
  </r>
  <r>
    <d v="2025-05-14T00:00:00"/>
    <d v="1899-12-30T08:58:00"/>
    <x v="1"/>
    <s v="BA"/>
    <s v="BA1611"/>
    <s v="LHR"/>
    <s v="FRA"/>
    <s v="Germany"/>
    <s v="Europe"/>
    <x v="1"/>
    <s v="A320"/>
    <n v="0"/>
    <n v="19"/>
    <n v="161"/>
    <n v="0"/>
    <n v="8"/>
    <n v="31"/>
    <n v="180"/>
    <s v="SHORT Morning"/>
  </r>
  <r>
    <d v="2025-05-05T00:00:00"/>
    <d v="1899-12-30T21:42:00"/>
    <x v="2"/>
    <s v="BA"/>
    <s v="BA8194"/>
    <s v="LHR"/>
    <s v="CDG"/>
    <s v="France"/>
    <s v="Europe"/>
    <x v="1"/>
    <s v="A320"/>
    <n v="0"/>
    <n v="17"/>
    <n v="163"/>
    <n v="0"/>
    <n v="9"/>
    <n v="33"/>
    <n v="180"/>
    <s v="SHORT Evening"/>
  </r>
  <r>
    <d v="2025-05-30T00:00:00"/>
    <d v="1899-12-30T17:52:00"/>
    <x v="0"/>
    <s v="BA"/>
    <s v="BA1675"/>
    <s v="LHR"/>
    <s v="HND"/>
    <s v="Japan"/>
    <s v="Asia"/>
    <x v="0"/>
    <s v="B777"/>
    <n v="8"/>
    <n v="49"/>
    <n v="178"/>
    <n v="1"/>
    <n v="5"/>
    <n v="22"/>
    <n v="235"/>
    <s v="LONG Afternoon"/>
  </r>
  <r>
    <d v="2025-10-18T00:00:00"/>
    <d v="1899-12-30T10:47:00"/>
    <x v="1"/>
    <s v="BA"/>
    <s v="BA9421"/>
    <s v="LHR"/>
    <s v="CDG"/>
    <s v="France"/>
    <s v="Europe"/>
    <x v="1"/>
    <s v="A320"/>
    <n v="0"/>
    <n v="19"/>
    <n v="161"/>
    <n v="1"/>
    <n v="3"/>
    <n v="16"/>
    <n v="180"/>
    <s v="SHORT Morning"/>
  </r>
  <r>
    <d v="2025-10-10T00:00:00"/>
    <d v="1899-12-30T22:25:00"/>
    <x v="2"/>
    <s v="BA"/>
    <s v="BA9778"/>
    <s v="LHR"/>
    <s v="ZRH"/>
    <s v="Switzerland"/>
    <s v="Europe"/>
    <x v="1"/>
    <s v="A320"/>
    <n v="0"/>
    <n v="16"/>
    <n v="164"/>
    <n v="1"/>
    <n v="0"/>
    <n v="3"/>
    <n v="180"/>
    <s v="SHORT Evening"/>
  </r>
  <r>
    <d v="2025-05-23T00:00:00"/>
    <d v="1899-12-30T21:12:00"/>
    <x v="2"/>
    <s v="BA"/>
    <s v="BA2336"/>
    <s v="LHR"/>
    <s v="FRA"/>
    <s v="Germany"/>
    <s v="Europe"/>
    <x v="1"/>
    <s v="A320"/>
    <n v="0"/>
    <n v="20"/>
    <n v="160"/>
    <n v="2"/>
    <n v="4"/>
    <n v="19"/>
    <n v="180"/>
    <s v="SHORT Evening"/>
  </r>
  <r>
    <d v="2025-06-09T00:00:00"/>
    <d v="1899-12-30T08:11:00"/>
    <x v="1"/>
    <s v="BA"/>
    <s v="BA1509"/>
    <s v="LHR"/>
    <s v="CDG"/>
    <s v="France"/>
    <s v="Europe"/>
    <x v="1"/>
    <s v="A320"/>
    <n v="0"/>
    <n v="9"/>
    <n v="171"/>
    <n v="0"/>
    <n v="10"/>
    <n v="38"/>
    <n v="180"/>
    <s v="SHORT Morning"/>
  </r>
  <r>
    <d v="2025-04-17T00:00:00"/>
    <d v="1899-12-30T19:48:00"/>
    <x v="2"/>
    <s v="BA"/>
    <s v="BA5372"/>
    <s v="LHR"/>
    <s v="AMS"/>
    <s v="Netherlands"/>
    <s v="Europe"/>
    <x v="1"/>
    <s v="A320"/>
    <n v="0"/>
    <n v="12"/>
    <n v="168"/>
    <n v="0"/>
    <n v="4"/>
    <n v="19"/>
    <n v="180"/>
    <s v="SHORT Evening"/>
  </r>
  <r>
    <d v="2025-06-08T00:00:00"/>
    <d v="1899-12-30T14:15:00"/>
    <x v="0"/>
    <s v="BA"/>
    <s v="BA1402"/>
    <s v="LHR"/>
    <s v="LAX"/>
    <s v="USA"/>
    <s v="North America"/>
    <x v="0"/>
    <s v="B777"/>
    <n v="0"/>
    <n v="32"/>
    <n v="304"/>
    <n v="0"/>
    <n v="6"/>
    <n v="27"/>
    <n v="336"/>
    <s v="LONG Afternoon"/>
  </r>
  <r>
    <d v="2025-05-10T00:00:00"/>
    <d v="1899-12-30T10:30:00"/>
    <x v="1"/>
    <s v="BA"/>
    <s v="BA7245"/>
    <s v="LHR"/>
    <s v="FRA"/>
    <s v="Germany"/>
    <s v="Europe"/>
    <x v="1"/>
    <s v="A320"/>
    <n v="0"/>
    <n v="17"/>
    <n v="163"/>
    <n v="1"/>
    <n v="10"/>
    <n v="38"/>
    <n v="180"/>
    <s v="SHORT Morning"/>
  </r>
  <r>
    <d v="2025-06-10T00:00:00"/>
    <d v="1899-12-30T19:22:00"/>
    <x v="2"/>
    <s v="BA"/>
    <s v="BA1240"/>
    <s v="LHR"/>
    <s v="AMS"/>
    <s v="Netherlands"/>
    <s v="Europe"/>
    <x v="1"/>
    <s v="A320"/>
    <n v="0"/>
    <n v="19"/>
    <n v="161"/>
    <n v="1"/>
    <n v="11"/>
    <n v="38"/>
    <n v="180"/>
    <s v="SHORT Evening"/>
  </r>
  <r>
    <d v="2025-07-01T00:00:00"/>
    <d v="1899-12-30T22:48:00"/>
    <x v="2"/>
    <s v="BA"/>
    <s v="BA4712"/>
    <s v="LHR"/>
    <s v="IST"/>
    <s v="Turkey"/>
    <s v="Europe"/>
    <x v="1"/>
    <s v="A320"/>
    <n v="0"/>
    <n v="2"/>
    <n v="178"/>
    <n v="1"/>
    <n v="2"/>
    <n v="13"/>
    <n v="180"/>
    <s v="SHORT Evening"/>
  </r>
  <r>
    <d v="2025-08-28T00:00:00"/>
    <d v="1899-12-30T09:13:00"/>
    <x v="1"/>
    <s v="BA"/>
    <s v="BA8817"/>
    <s v="LHR"/>
    <s v="MAD"/>
    <s v="Spain"/>
    <s v="Europe"/>
    <x v="1"/>
    <s v="A320"/>
    <n v="0"/>
    <n v="15"/>
    <n v="165"/>
    <n v="0"/>
    <n v="13"/>
    <n v="46"/>
    <n v="180"/>
    <s v="SHORT Morning"/>
  </r>
  <r>
    <d v="2025-09-18T00:00:00"/>
    <d v="1899-12-30T07:57:00"/>
    <x v="1"/>
    <s v="BA"/>
    <s v="BA9339"/>
    <s v="LHR"/>
    <s v="DXB"/>
    <s v="UAE"/>
    <s v="Middle East"/>
    <x v="0"/>
    <s v="B787"/>
    <n v="8"/>
    <n v="48"/>
    <n v="200"/>
    <n v="0"/>
    <n v="14"/>
    <n v="48"/>
    <n v="256"/>
    <s v="LONG Morning"/>
  </r>
  <r>
    <d v="2025-10-01T00:00:00"/>
    <d v="1899-12-30T16:55:00"/>
    <x v="0"/>
    <s v="BA"/>
    <s v="BA7993"/>
    <s v="LHR"/>
    <s v="ZRH"/>
    <s v="Switzerland"/>
    <s v="Europe"/>
    <x v="1"/>
    <s v="A320"/>
    <n v="0"/>
    <n v="14"/>
    <n v="166"/>
    <n v="3"/>
    <n v="2"/>
    <n v="13"/>
    <n v="180"/>
    <s v="SHORT Afternoon"/>
  </r>
  <r>
    <d v="2025-06-29T00:00:00"/>
    <d v="1899-12-30T07:28:00"/>
    <x v="1"/>
    <s v="BA"/>
    <s v="BA2365"/>
    <s v="LHR"/>
    <s v="BCN"/>
    <s v="Spain"/>
    <s v="Europe"/>
    <x v="1"/>
    <s v="A320"/>
    <n v="0"/>
    <n v="6"/>
    <n v="174"/>
    <n v="0"/>
    <n v="3"/>
    <n v="17"/>
    <n v="180"/>
    <s v="SHORT Morning"/>
  </r>
  <r>
    <d v="2025-08-12T00:00:00"/>
    <d v="1899-12-30T18:13:00"/>
    <x v="2"/>
    <s v="BA"/>
    <s v="BA5027"/>
    <s v="LHR"/>
    <s v="LAX"/>
    <s v="USA"/>
    <s v="North America"/>
    <x v="0"/>
    <s v="B787"/>
    <n v="8"/>
    <n v="48"/>
    <n v="200"/>
    <n v="1"/>
    <n v="14"/>
    <n v="49"/>
    <n v="256"/>
    <s v="LONG Evening"/>
  </r>
  <r>
    <d v="2025-10-28T00:00:00"/>
    <d v="1899-12-30T21:26:00"/>
    <x v="2"/>
    <s v="BA"/>
    <s v="BA4277"/>
    <s v="LHR"/>
    <s v="DXB"/>
    <s v="UAE"/>
    <s v="Middle East"/>
    <x v="0"/>
    <s v="A380"/>
    <n v="14"/>
    <n v="97"/>
    <n v="358"/>
    <n v="0"/>
    <n v="7"/>
    <n v="28"/>
    <n v="469"/>
    <s v="LONG Evening"/>
  </r>
  <r>
    <d v="2025-04-07T00:00:00"/>
    <d v="1899-12-30T15:25:00"/>
    <x v="0"/>
    <s v="BA"/>
    <s v="BA7658"/>
    <s v="LHR"/>
    <s v="VIE"/>
    <s v="Austria"/>
    <s v="Europe"/>
    <x v="1"/>
    <s v="A320"/>
    <n v="0"/>
    <n v="9"/>
    <n v="171"/>
    <n v="0"/>
    <n v="0"/>
    <n v="0"/>
    <n v="180"/>
    <s v="SHORT Afternoon"/>
  </r>
  <r>
    <d v="2025-10-22T00:00:00"/>
    <d v="1899-12-30T15:12:00"/>
    <x v="0"/>
    <s v="BA"/>
    <s v="BA3267"/>
    <s v="LHR"/>
    <s v="CDG"/>
    <s v="France"/>
    <s v="Europe"/>
    <x v="1"/>
    <s v="A320"/>
    <n v="0"/>
    <n v="8"/>
    <n v="172"/>
    <n v="1"/>
    <n v="0"/>
    <n v="8"/>
    <n v="180"/>
    <s v="SHORT Afternoon"/>
  </r>
  <r>
    <d v="2025-05-07T00:00:00"/>
    <d v="1899-12-30T07:19:00"/>
    <x v="1"/>
    <s v="BA"/>
    <s v="BA7773"/>
    <s v="LHR"/>
    <s v="MUC"/>
    <s v="Germany"/>
    <s v="Europe"/>
    <x v="1"/>
    <s v="A320"/>
    <n v="0"/>
    <n v="15"/>
    <n v="165"/>
    <n v="0"/>
    <n v="6"/>
    <n v="26"/>
    <n v="180"/>
    <s v="SHORT Morning"/>
  </r>
  <r>
    <d v="2025-06-07T00:00:00"/>
    <d v="1899-12-30T19:48:00"/>
    <x v="2"/>
    <s v="BA"/>
    <s v="BA5299"/>
    <s v="LHR"/>
    <s v="DXB"/>
    <s v="UAE"/>
    <s v="Middle East"/>
    <x v="0"/>
    <s v="B777"/>
    <n v="8"/>
    <n v="49"/>
    <n v="178"/>
    <n v="1"/>
    <n v="1"/>
    <n v="12"/>
    <n v="235"/>
    <s v="LONG Evening"/>
  </r>
  <r>
    <d v="2025-10-24T00:00:00"/>
    <d v="1899-12-30T08:02:00"/>
    <x v="1"/>
    <s v="BA"/>
    <s v="BA6051"/>
    <s v="LHR"/>
    <s v="DXB"/>
    <s v="UAE"/>
    <s v="Middle East"/>
    <x v="0"/>
    <s v="B787"/>
    <n v="8"/>
    <n v="42"/>
    <n v="166"/>
    <n v="1"/>
    <n v="6"/>
    <n v="24"/>
    <n v="216"/>
    <s v="LONG Morning"/>
  </r>
  <r>
    <d v="2025-10-04T00:00:00"/>
    <d v="1899-12-30T16:04:00"/>
    <x v="0"/>
    <s v="BA"/>
    <s v="BA6389"/>
    <s v="LHR"/>
    <s v="ORD"/>
    <s v="USA"/>
    <s v="North America"/>
    <x v="0"/>
    <s v="B777"/>
    <n v="0"/>
    <n v="48"/>
    <n v="224"/>
    <n v="0"/>
    <n v="8"/>
    <n v="31"/>
    <n v="272"/>
    <s v="LONG Afternoon"/>
  </r>
  <r>
    <d v="2025-09-08T00:00:00"/>
    <d v="1899-12-30T08:55:00"/>
    <x v="1"/>
    <s v="BA"/>
    <s v="BA1836"/>
    <s v="LHR"/>
    <s v="HND"/>
    <s v="Japan"/>
    <s v="Asia"/>
    <x v="0"/>
    <s v="A350"/>
    <n v="0"/>
    <n v="56"/>
    <n v="275"/>
    <n v="1"/>
    <n v="16"/>
    <n v="53"/>
    <n v="331"/>
    <s v="LONG Morning"/>
  </r>
  <r>
    <d v="2025-06-08T00:00:00"/>
    <d v="1899-12-30T07:21:00"/>
    <x v="1"/>
    <s v="BA"/>
    <s v="BA8401"/>
    <s v="LHR"/>
    <s v="LAX"/>
    <s v="USA"/>
    <s v="North America"/>
    <x v="0"/>
    <s v="B787"/>
    <n v="8"/>
    <n v="42"/>
    <n v="166"/>
    <n v="0"/>
    <n v="6"/>
    <n v="26"/>
    <n v="216"/>
    <s v="LONG Morning"/>
  </r>
  <r>
    <d v="2025-08-01T00:00:00"/>
    <d v="1899-12-30T16:44:00"/>
    <x v="0"/>
    <s v="BA"/>
    <s v="BA3377"/>
    <s v="LHR"/>
    <s v="LAX"/>
    <s v="USA"/>
    <s v="North America"/>
    <x v="0"/>
    <s v="A380"/>
    <n v="14"/>
    <n v="97"/>
    <n v="358"/>
    <n v="0"/>
    <n v="14"/>
    <n v="47"/>
    <n v="469"/>
    <s v="LONG Afternoon"/>
  </r>
  <r>
    <d v="2025-05-05T00:00:00"/>
    <d v="1899-12-30T21:44:00"/>
    <x v="2"/>
    <s v="BA"/>
    <s v="BA4989"/>
    <s v="LHR"/>
    <s v="AMS"/>
    <s v="Netherlands"/>
    <s v="Europe"/>
    <x v="1"/>
    <s v="A320"/>
    <n v="0"/>
    <n v="1"/>
    <n v="179"/>
    <n v="1"/>
    <n v="16"/>
    <n v="53"/>
    <n v="180"/>
    <s v="SHORT Evening"/>
  </r>
  <r>
    <d v="2025-05-25T00:00:00"/>
    <d v="1899-12-30T13:37:00"/>
    <x v="3"/>
    <s v="BA"/>
    <s v="BA3185"/>
    <s v="LHR"/>
    <s v="FRA"/>
    <s v="Germany"/>
    <s v="Europe"/>
    <x v="1"/>
    <s v="A320"/>
    <n v="0"/>
    <n v="16"/>
    <n v="164"/>
    <n v="0"/>
    <n v="16"/>
    <n v="53"/>
    <n v="180"/>
    <s v="SHORT Lunchtime"/>
  </r>
  <r>
    <d v="2025-07-14T00:00:00"/>
    <d v="1899-12-30T16:15:00"/>
    <x v="0"/>
    <s v="BA"/>
    <s v="BA5623"/>
    <s v="LHR"/>
    <s v="CDG"/>
    <s v="France"/>
    <s v="Europe"/>
    <x v="1"/>
    <s v="A320"/>
    <n v="0"/>
    <n v="12"/>
    <n v="168"/>
    <n v="0"/>
    <n v="9"/>
    <n v="35"/>
    <n v="180"/>
    <s v="SHORT Afternoon"/>
  </r>
  <r>
    <d v="2025-05-02T00:00:00"/>
    <d v="1899-12-30T21:57:00"/>
    <x v="2"/>
    <s v="BA"/>
    <s v="BA4416"/>
    <s v="LHR"/>
    <s v="HND"/>
    <s v="Japan"/>
    <s v="Asia"/>
    <x v="0"/>
    <s v="B777"/>
    <n v="0"/>
    <n v="32"/>
    <n v="304"/>
    <n v="2"/>
    <n v="0"/>
    <n v="0"/>
    <n v="336"/>
    <s v="LONG Evening"/>
  </r>
  <r>
    <d v="2025-06-03T00:00:00"/>
    <d v="1899-12-30T06:49:00"/>
    <x v="1"/>
    <s v="BA"/>
    <s v="BA5562"/>
    <s v="LHR"/>
    <s v="VIE"/>
    <s v="Austria"/>
    <s v="Europe"/>
    <x v="1"/>
    <s v="A320"/>
    <n v="0"/>
    <n v="6"/>
    <n v="174"/>
    <n v="0"/>
    <n v="10"/>
    <n v="37"/>
    <n v="180"/>
    <s v="SHORT Morning"/>
  </r>
  <r>
    <d v="2025-08-17T00:00:00"/>
    <d v="1899-12-30T16:45:00"/>
    <x v="0"/>
    <s v="BA"/>
    <s v="BA2427"/>
    <s v="LHR"/>
    <s v="ZRH"/>
    <s v="Switzerland"/>
    <s v="Europe"/>
    <x v="1"/>
    <s v="A320"/>
    <n v="0"/>
    <n v="17"/>
    <n v="163"/>
    <n v="2"/>
    <n v="14"/>
    <n v="47"/>
    <n v="180"/>
    <s v="SHORT Afternoon"/>
  </r>
  <r>
    <d v="2025-04-21T00:00:00"/>
    <d v="1899-12-30T21:00:00"/>
    <x v="2"/>
    <s v="BA"/>
    <s v="BA5734"/>
    <s v="LHR"/>
    <s v="MAD"/>
    <s v="Spain"/>
    <s v="Europe"/>
    <x v="1"/>
    <s v="A320"/>
    <n v="0"/>
    <n v="0"/>
    <n v="180"/>
    <n v="2"/>
    <n v="7"/>
    <n v="29"/>
    <n v="180"/>
    <s v="SHORT Evening"/>
  </r>
  <r>
    <d v="2025-09-24T00:00:00"/>
    <d v="1899-12-30T10:11:00"/>
    <x v="1"/>
    <s v="BA"/>
    <s v="BA9247"/>
    <s v="LHR"/>
    <s v="IST"/>
    <s v="Turkey"/>
    <s v="Europe"/>
    <x v="1"/>
    <s v="A320"/>
    <n v="0"/>
    <n v="4"/>
    <n v="176"/>
    <n v="0"/>
    <n v="17"/>
    <n v="58"/>
    <n v="180"/>
    <s v="SHORT Morning"/>
  </r>
  <r>
    <d v="2025-06-24T00:00:00"/>
    <d v="1899-12-30T14:06:00"/>
    <x v="0"/>
    <s v="BA"/>
    <s v="BA6302"/>
    <s v="LHR"/>
    <s v="DXB"/>
    <s v="UAE"/>
    <s v="Middle East"/>
    <x v="0"/>
    <s v="B777"/>
    <n v="8"/>
    <n v="49"/>
    <n v="178"/>
    <n v="0"/>
    <n v="12"/>
    <n v="44"/>
    <n v="235"/>
    <s v="LONG Afternoon"/>
  </r>
  <r>
    <d v="2025-06-05T00:00:00"/>
    <d v="1899-12-30T13:31:00"/>
    <x v="3"/>
    <s v="BA"/>
    <s v="BA3116"/>
    <s v="LHR"/>
    <s v="AMS"/>
    <s v="Netherlands"/>
    <s v="Europe"/>
    <x v="1"/>
    <s v="A320"/>
    <n v="0"/>
    <n v="6"/>
    <n v="174"/>
    <n v="0"/>
    <n v="11"/>
    <n v="39"/>
    <n v="180"/>
    <s v="SHORT Lunchtime"/>
  </r>
  <r>
    <d v="2025-05-20T00:00:00"/>
    <d v="1899-12-30T10:33:00"/>
    <x v="1"/>
    <s v="BA"/>
    <s v="BA9197"/>
    <s v="LHR"/>
    <s v="BCN"/>
    <s v="Spain"/>
    <s v="Europe"/>
    <x v="1"/>
    <s v="A320"/>
    <n v="0"/>
    <n v="15"/>
    <n v="165"/>
    <n v="0"/>
    <n v="14"/>
    <n v="47"/>
    <n v="180"/>
    <s v="SHORT Morning"/>
  </r>
  <r>
    <d v="2025-05-15T00:00:00"/>
    <d v="1899-12-30T17:35:00"/>
    <x v="0"/>
    <s v="BA"/>
    <s v="BA1237"/>
    <s v="LHR"/>
    <s v="FRA"/>
    <s v="Germany"/>
    <s v="Europe"/>
    <x v="1"/>
    <s v="A320"/>
    <n v="0"/>
    <n v="7"/>
    <n v="173"/>
    <n v="2"/>
    <n v="10"/>
    <n v="36"/>
    <n v="180"/>
    <s v="SHORT Afternoon"/>
  </r>
  <r>
    <d v="2025-06-05T00:00:00"/>
    <d v="1899-12-30T13:37:00"/>
    <x v="3"/>
    <s v="BA"/>
    <s v="BA3737"/>
    <s v="LHR"/>
    <s v="AMS"/>
    <s v="Netherlands"/>
    <s v="Europe"/>
    <x v="1"/>
    <s v="A320"/>
    <n v="0"/>
    <n v="6"/>
    <n v="174"/>
    <n v="1"/>
    <n v="0"/>
    <n v="0"/>
    <n v="180"/>
    <s v="SHORT Lunchtime"/>
  </r>
  <r>
    <d v="2025-07-14T00:00:00"/>
    <d v="1899-12-30T18:39:00"/>
    <x v="2"/>
    <s v="BA"/>
    <s v="BA2969"/>
    <s v="LHR"/>
    <s v="ORD"/>
    <s v="USA"/>
    <s v="North America"/>
    <x v="0"/>
    <s v="A380"/>
    <n v="14"/>
    <n v="97"/>
    <n v="358"/>
    <n v="0"/>
    <n v="5"/>
    <n v="23"/>
    <n v="469"/>
    <s v="LONG Evening"/>
  </r>
  <r>
    <d v="2025-08-03T00:00:00"/>
    <d v="1899-12-30T21:42:00"/>
    <x v="2"/>
    <s v="BA"/>
    <s v="BA9076"/>
    <s v="LHR"/>
    <s v="ORD"/>
    <s v="USA"/>
    <s v="North America"/>
    <x v="0"/>
    <s v="B777"/>
    <n v="8"/>
    <n v="49"/>
    <n v="178"/>
    <n v="0"/>
    <n v="14"/>
    <n v="49"/>
    <n v="235"/>
    <s v="LONG Evening"/>
  </r>
  <r>
    <d v="2025-04-27T00:00:00"/>
    <d v="1899-12-30T21:27:00"/>
    <x v="2"/>
    <s v="BA"/>
    <s v="BA3784"/>
    <s v="LHR"/>
    <s v="VIE"/>
    <s v="Austria"/>
    <s v="Europe"/>
    <x v="1"/>
    <s v="A320"/>
    <n v="0"/>
    <n v="18"/>
    <n v="162"/>
    <n v="5"/>
    <n v="3"/>
    <n v="18"/>
    <n v="180"/>
    <s v="SHORT Evening"/>
  </r>
  <r>
    <d v="2025-08-15T00:00:00"/>
    <d v="1899-12-30T09:44:00"/>
    <x v="1"/>
    <s v="BA"/>
    <s v="BA4402"/>
    <s v="LHR"/>
    <s v="BCN"/>
    <s v="Spain"/>
    <s v="Europe"/>
    <x v="1"/>
    <s v="A320"/>
    <n v="0"/>
    <n v="7"/>
    <n v="173"/>
    <n v="0"/>
    <n v="7"/>
    <n v="27"/>
    <n v="180"/>
    <s v="SHORT Morning"/>
  </r>
  <r>
    <d v="2025-07-01T00:00:00"/>
    <d v="1899-12-30T06:16:00"/>
    <x v="1"/>
    <s v="BA"/>
    <s v="BA6514"/>
    <s v="LHR"/>
    <s v="DXB"/>
    <s v="UAE"/>
    <s v="Middle East"/>
    <x v="0"/>
    <s v="A380"/>
    <n v="14"/>
    <n v="97"/>
    <n v="358"/>
    <n v="1"/>
    <n v="2"/>
    <n v="14"/>
    <n v="469"/>
    <s v="LONG Morning"/>
  </r>
  <r>
    <d v="2025-09-14T00:00:00"/>
    <d v="1899-12-30T12:07:00"/>
    <x v="3"/>
    <s v="BA"/>
    <s v="BA9548"/>
    <s v="LHR"/>
    <s v="MUC"/>
    <s v="Germany"/>
    <s v="Europe"/>
    <x v="1"/>
    <s v="A320"/>
    <n v="0"/>
    <n v="2"/>
    <n v="178"/>
    <n v="1"/>
    <n v="18"/>
    <n v="58"/>
    <n v="180"/>
    <s v="SHORT Lunchtime"/>
  </r>
  <r>
    <d v="2025-05-23T00:00:00"/>
    <d v="1899-12-30T12:16:00"/>
    <x v="3"/>
    <s v="BA"/>
    <s v="BA1245"/>
    <s v="LHR"/>
    <s v="BCN"/>
    <s v="Spain"/>
    <s v="Europe"/>
    <x v="1"/>
    <s v="A320"/>
    <n v="0"/>
    <n v="4"/>
    <n v="176"/>
    <n v="0"/>
    <n v="17"/>
    <n v="57"/>
    <n v="180"/>
    <s v="SHORT Lunchtime"/>
  </r>
  <r>
    <d v="2025-09-16T00:00:00"/>
    <d v="1899-12-30T13:49:00"/>
    <x v="3"/>
    <s v="BA"/>
    <s v="BA4584"/>
    <s v="LHR"/>
    <s v="IST"/>
    <s v="Turkey"/>
    <s v="Europe"/>
    <x v="1"/>
    <s v="A320"/>
    <n v="0"/>
    <n v="2"/>
    <n v="178"/>
    <n v="0"/>
    <n v="3"/>
    <n v="17"/>
    <n v="180"/>
    <s v="SHORT Lunchtime"/>
  </r>
  <r>
    <d v="2025-04-01T00:00:00"/>
    <d v="1899-12-30T19:47:00"/>
    <x v="2"/>
    <s v="BA"/>
    <s v="BA7077"/>
    <s v="LHR"/>
    <s v="MUC"/>
    <s v="Germany"/>
    <s v="Europe"/>
    <x v="1"/>
    <s v="A320"/>
    <n v="0"/>
    <n v="9"/>
    <n v="171"/>
    <n v="1"/>
    <n v="9"/>
    <n v="33"/>
    <n v="180"/>
    <s v="SHORT Evening"/>
  </r>
  <r>
    <d v="2025-04-25T00:00:00"/>
    <d v="1899-12-30T20:09:00"/>
    <x v="2"/>
    <s v="BA"/>
    <s v="BA7741"/>
    <s v="LHR"/>
    <s v="ZRH"/>
    <s v="Switzerland"/>
    <s v="Europe"/>
    <x v="1"/>
    <s v="A320"/>
    <n v="0"/>
    <n v="2"/>
    <n v="178"/>
    <n v="0"/>
    <n v="4"/>
    <n v="20"/>
    <n v="180"/>
    <s v="SHORT Evening"/>
  </r>
  <r>
    <d v="2025-08-08T00:00:00"/>
    <d v="1899-12-30T22:23:00"/>
    <x v="2"/>
    <s v="BA"/>
    <s v="BA3926"/>
    <s v="LHR"/>
    <s v="HND"/>
    <s v="Japan"/>
    <s v="Asia"/>
    <x v="0"/>
    <s v="A350"/>
    <n v="0"/>
    <n v="56"/>
    <n v="275"/>
    <n v="0"/>
    <n v="11"/>
    <n v="40"/>
    <n v="331"/>
    <s v="LONG Evening"/>
  </r>
  <r>
    <d v="2025-09-18T00:00:00"/>
    <d v="1899-12-30T19:33:00"/>
    <x v="2"/>
    <s v="BA"/>
    <s v="BA8444"/>
    <s v="LHR"/>
    <s v="ZRH"/>
    <s v="Switzerland"/>
    <s v="Europe"/>
    <x v="1"/>
    <s v="A320"/>
    <n v="0"/>
    <n v="18"/>
    <n v="162"/>
    <n v="1"/>
    <n v="11"/>
    <n v="38"/>
    <n v="180"/>
    <s v="SHORT Evening"/>
  </r>
  <r>
    <d v="2025-05-02T00:00:00"/>
    <d v="1899-12-30T19:52:00"/>
    <x v="2"/>
    <s v="BA"/>
    <s v="BA8888"/>
    <s v="LHR"/>
    <s v="HND"/>
    <s v="Japan"/>
    <s v="Asia"/>
    <x v="0"/>
    <s v="B777"/>
    <n v="0"/>
    <n v="32"/>
    <n v="300"/>
    <n v="1"/>
    <n v="12"/>
    <n v="43"/>
    <n v="332"/>
    <s v="LONG Evening"/>
  </r>
  <r>
    <d v="2025-10-29T00:00:00"/>
    <d v="1899-12-30T19:55:00"/>
    <x v="2"/>
    <s v="BA"/>
    <s v="BA8332"/>
    <s v="LHR"/>
    <s v="ORD"/>
    <s v="USA"/>
    <s v="North America"/>
    <x v="0"/>
    <s v="A350"/>
    <n v="0"/>
    <n v="56"/>
    <n v="275"/>
    <n v="0"/>
    <n v="10"/>
    <n v="35"/>
    <n v="331"/>
    <s v="LONG Evening"/>
  </r>
  <r>
    <d v="2025-04-20T00:00:00"/>
    <d v="1899-12-30T07:49:00"/>
    <x v="1"/>
    <s v="BA"/>
    <s v="BA1531"/>
    <s v="LHR"/>
    <s v="BCN"/>
    <s v="Spain"/>
    <s v="Europe"/>
    <x v="1"/>
    <s v="A320"/>
    <n v="0"/>
    <n v="13"/>
    <n v="167"/>
    <n v="0"/>
    <n v="24"/>
    <n v="76"/>
    <n v="180"/>
    <s v="SHORT Morning"/>
  </r>
  <r>
    <d v="2025-08-27T00:00:00"/>
    <d v="1899-12-30T21:34:00"/>
    <x v="2"/>
    <s v="BA"/>
    <s v="BA7919"/>
    <s v="LHR"/>
    <s v="ZRH"/>
    <s v="Switzerland"/>
    <s v="Europe"/>
    <x v="1"/>
    <s v="A320"/>
    <n v="0"/>
    <n v="4"/>
    <n v="176"/>
    <n v="0"/>
    <n v="2"/>
    <n v="14"/>
    <n v="180"/>
    <s v="SHORT Evening"/>
  </r>
  <r>
    <d v="2025-07-16T00:00:00"/>
    <d v="1899-12-30T18:02:00"/>
    <x v="2"/>
    <s v="BA"/>
    <s v="BA6296"/>
    <s v="LHR"/>
    <s v="MAD"/>
    <s v="Spain"/>
    <s v="Europe"/>
    <x v="1"/>
    <s v="A320"/>
    <n v="0"/>
    <n v="3"/>
    <n v="177"/>
    <n v="0"/>
    <n v="0"/>
    <n v="4"/>
    <n v="180"/>
    <s v="SHORT Evening"/>
  </r>
  <r>
    <d v="2025-07-10T00:00:00"/>
    <d v="1899-12-30T10:29:00"/>
    <x v="1"/>
    <s v="BA"/>
    <s v="BA5831"/>
    <s v="LHR"/>
    <s v="IST"/>
    <s v="Turkey"/>
    <s v="Europe"/>
    <x v="1"/>
    <s v="A320"/>
    <n v="0"/>
    <n v="11"/>
    <n v="169"/>
    <n v="0"/>
    <n v="6"/>
    <n v="24"/>
    <n v="180"/>
    <s v="SHORT Morning"/>
  </r>
  <r>
    <d v="2025-10-05T00:00:00"/>
    <d v="1899-12-30T08:07:00"/>
    <x v="1"/>
    <s v="BA"/>
    <s v="BA1722"/>
    <s v="LHR"/>
    <s v="ORD"/>
    <s v="USA"/>
    <s v="North America"/>
    <x v="0"/>
    <s v="B777"/>
    <n v="0"/>
    <n v="32"/>
    <n v="300"/>
    <n v="0"/>
    <n v="0"/>
    <n v="6"/>
    <n v="332"/>
    <s v="LONG Morning"/>
  </r>
  <r>
    <d v="2025-05-19T00:00:00"/>
    <d v="1899-12-30T13:25:00"/>
    <x v="3"/>
    <s v="BA"/>
    <s v="BA6372"/>
    <s v="LHR"/>
    <s v="LAX"/>
    <s v="USA"/>
    <s v="North America"/>
    <x v="0"/>
    <s v="B777"/>
    <n v="8"/>
    <n v="49"/>
    <n v="178"/>
    <n v="0"/>
    <n v="0"/>
    <n v="7"/>
    <n v="235"/>
    <s v="LONG Lunchtime"/>
  </r>
  <r>
    <d v="2025-08-23T00:00:00"/>
    <d v="1899-12-30T07:25:00"/>
    <x v="1"/>
    <s v="BA"/>
    <s v="BA2511"/>
    <s v="LHR"/>
    <s v="JFK"/>
    <s v="USA"/>
    <s v="North America"/>
    <x v="0"/>
    <s v="B787"/>
    <n v="8"/>
    <n v="42"/>
    <n v="166"/>
    <n v="0"/>
    <n v="2"/>
    <n v="15"/>
    <n v="216"/>
    <s v="LONG Morning"/>
  </r>
  <r>
    <d v="2025-04-24T00:00:00"/>
    <d v="1899-12-30T13:26:00"/>
    <x v="3"/>
    <s v="BA"/>
    <s v="BA2037"/>
    <s v="LHR"/>
    <s v="LAX"/>
    <s v="USA"/>
    <s v="North America"/>
    <x v="0"/>
    <s v="A350"/>
    <n v="0"/>
    <n v="56"/>
    <n v="275"/>
    <n v="0"/>
    <n v="3"/>
    <n v="16"/>
    <n v="331"/>
    <s v="LONG Lunchtime"/>
  </r>
  <r>
    <d v="2025-07-20T00:00:00"/>
    <d v="1899-12-30T14:30:00"/>
    <x v="0"/>
    <s v="BA"/>
    <s v="BA9343"/>
    <s v="LHR"/>
    <s v="ORD"/>
    <s v="USA"/>
    <s v="North America"/>
    <x v="0"/>
    <s v="A350"/>
    <n v="0"/>
    <n v="56"/>
    <n v="275"/>
    <n v="0"/>
    <n v="3"/>
    <n v="15"/>
    <n v="331"/>
    <s v="LONG Afternoon"/>
  </r>
  <r>
    <d v="2025-06-01T00:00:00"/>
    <d v="1899-12-30T18:32:00"/>
    <x v="2"/>
    <s v="BA"/>
    <s v="BA8761"/>
    <s v="LHR"/>
    <s v="LAX"/>
    <s v="USA"/>
    <s v="North America"/>
    <x v="0"/>
    <s v="A380"/>
    <n v="14"/>
    <n v="97"/>
    <n v="358"/>
    <n v="0"/>
    <n v="11"/>
    <n v="38"/>
    <n v="469"/>
    <s v="LONG Evening"/>
  </r>
  <r>
    <d v="2025-07-22T00:00:00"/>
    <d v="1899-12-30T18:00:00"/>
    <x v="2"/>
    <s v="BA"/>
    <s v="BA7360"/>
    <s v="LHR"/>
    <s v="VIE"/>
    <s v="Austria"/>
    <s v="Europe"/>
    <x v="1"/>
    <s v="A320"/>
    <n v="0"/>
    <n v="14"/>
    <n v="166"/>
    <n v="0"/>
    <n v="5"/>
    <n v="22"/>
    <n v="180"/>
    <s v="SHORT Evening"/>
  </r>
  <r>
    <d v="2025-07-18T00:00:00"/>
    <d v="1899-12-30T14:23:00"/>
    <x v="0"/>
    <s v="BA"/>
    <s v="BA5285"/>
    <s v="LHR"/>
    <s v="MUC"/>
    <s v="Germany"/>
    <s v="Europe"/>
    <x v="1"/>
    <s v="A320"/>
    <n v="0"/>
    <n v="8"/>
    <n v="172"/>
    <n v="2"/>
    <n v="7"/>
    <n v="27"/>
    <n v="180"/>
    <s v="SHORT Afternoon"/>
  </r>
  <r>
    <d v="2025-09-21T00:00:00"/>
    <d v="1899-12-30T11:43:00"/>
    <x v="1"/>
    <s v="BA"/>
    <s v="BA8786"/>
    <s v="LHR"/>
    <s v="ORD"/>
    <s v="USA"/>
    <s v="North America"/>
    <x v="0"/>
    <s v="B777"/>
    <n v="8"/>
    <n v="49"/>
    <n v="178"/>
    <n v="0"/>
    <n v="13"/>
    <n v="44"/>
    <n v="235"/>
    <s v="LONG Morning"/>
  </r>
  <r>
    <d v="2025-05-10T00:00:00"/>
    <d v="1899-12-30T17:16:00"/>
    <x v="0"/>
    <s v="BA"/>
    <s v="BA5113"/>
    <s v="LHR"/>
    <s v="ORD"/>
    <s v="USA"/>
    <s v="North America"/>
    <x v="0"/>
    <s v="B777"/>
    <n v="0"/>
    <n v="32"/>
    <n v="300"/>
    <n v="1"/>
    <n v="4"/>
    <n v="18"/>
    <n v="332"/>
    <s v="LONG Afternoon"/>
  </r>
  <r>
    <d v="2025-04-20T00:00:00"/>
    <d v="1899-12-30T14:20:00"/>
    <x v="0"/>
    <s v="BA"/>
    <s v="BA8909"/>
    <s v="LHR"/>
    <s v="VIE"/>
    <s v="Austria"/>
    <s v="Europe"/>
    <x v="1"/>
    <s v="A320"/>
    <n v="0"/>
    <n v="8"/>
    <n v="172"/>
    <n v="2"/>
    <n v="6"/>
    <n v="26"/>
    <n v="180"/>
    <s v="SHORT Afternoon"/>
  </r>
  <r>
    <d v="2025-06-12T00:00:00"/>
    <d v="1899-12-30T06:47:00"/>
    <x v="1"/>
    <s v="BA"/>
    <s v="BA9618"/>
    <s v="LHR"/>
    <s v="DXB"/>
    <s v="UAE"/>
    <s v="Middle East"/>
    <x v="0"/>
    <s v="A380"/>
    <n v="14"/>
    <n v="97"/>
    <n v="358"/>
    <n v="0"/>
    <n v="10"/>
    <n v="36"/>
    <n v="469"/>
    <s v="LONG Morning"/>
  </r>
  <r>
    <d v="2025-06-29T00:00:00"/>
    <d v="1899-12-30T21:07:00"/>
    <x v="2"/>
    <s v="BA"/>
    <s v="BA9456"/>
    <s v="LHR"/>
    <s v="JFK"/>
    <s v="USA"/>
    <s v="North America"/>
    <x v="0"/>
    <s v="B777"/>
    <n v="8"/>
    <n v="49"/>
    <n v="178"/>
    <n v="2"/>
    <n v="0"/>
    <n v="0"/>
    <n v="235"/>
    <s v="LONG Evening"/>
  </r>
  <r>
    <d v="2025-04-15T00:00:00"/>
    <d v="1899-12-30T08:58:00"/>
    <x v="1"/>
    <s v="BA"/>
    <s v="BA6174"/>
    <s v="LHR"/>
    <s v="FRA"/>
    <s v="Germany"/>
    <s v="Europe"/>
    <x v="1"/>
    <s v="A320"/>
    <n v="0"/>
    <n v="15"/>
    <n v="165"/>
    <n v="0"/>
    <n v="0"/>
    <n v="0"/>
    <n v="180"/>
    <s v="SHORT Morning"/>
  </r>
  <r>
    <d v="2025-04-02T00:00:00"/>
    <d v="1899-12-30T17:27:00"/>
    <x v="0"/>
    <s v="BA"/>
    <s v="BA3334"/>
    <s v="LHR"/>
    <s v="HND"/>
    <s v="Japan"/>
    <s v="Asia"/>
    <x v="0"/>
    <s v="B777"/>
    <n v="0"/>
    <n v="32"/>
    <n v="300"/>
    <n v="0"/>
    <n v="10"/>
    <n v="36"/>
    <n v="332"/>
    <s v="LONG Afternoon"/>
  </r>
  <r>
    <d v="2025-08-15T00:00:00"/>
    <d v="1899-12-30T18:42:00"/>
    <x v="2"/>
    <s v="BA"/>
    <s v="BA5631"/>
    <s v="LHR"/>
    <s v="HND"/>
    <s v="Japan"/>
    <s v="Asia"/>
    <x v="0"/>
    <s v="B787"/>
    <n v="0"/>
    <n v="35"/>
    <n v="179"/>
    <n v="0"/>
    <n v="10"/>
    <n v="38"/>
    <n v="214"/>
    <s v="LONG Evening"/>
  </r>
  <r>
    <d v="2025-04-23T00:00:00"/>
    <d v="1899-12-30T20:00:00"/>
    <x v="2"/>
    <s v="BA"/>
    <s v="BA9400"/>
    <s v="LHR"/>
    <s v="CDG"/>
    <s v="France"/>
    <s v="Europe"/>
    <x v="1"/>
    <s v="A320"/>
    <n v="0"/>
    <n v="2"/>
    <n v="178"/>
    <n v="0"/>
    <n v="19"/>
    <n v="63"/>
    <n v="180"/>
    <s v="SHORT Evening"/>
  </r>
  <r>
    <d v="2025-10-15T00:00:00"/>
    <d v="1899-12-30T14:06:00"/>
    <x v="0"/>
    <s v="BA"/>
    <s v="BA2391"/>
    <s v="LHR"/>
    <s v="VIE"/>
    <s v="Austria"/>
    <s v="Europe"/>
    <x v="1"/>
    <s v="A320"/>
    <n v="0"/>
    <n v="15"/>
    <n v="165"/>
    <n v="0"/>
    <n v="9"/>
    <n v="33"/>
    <n v="180"/>
    <s v="SHORT Afternoon"/>
  </r>
  <r>
    <d v="2025-10-06T00:00:00"/>
    <d v="1899-12-30T09:44:00"/>
    <x v="1"/>
    <s v="BA"/>
    <s v="BA6303"/>
    <s v="LHR"/>
    <s v="IST"/>
    <s v="Turkey"/>
    <s v="Europe"/>
    <x v="1"/>
    <s v="A320"/>
    <n v="0"/>
    <n v="14"/>
    <n v="166"/>
    <n v="0"/>
    <n v="12"/>
    <n v="43"/>
    <n v="180"/>
    <s v="SHORT Morning"/>
  </r>
  <r>
    <d v="2025-07-08T00:00:00"/>
    <d v="1899-12-30T11:48:00"/>
    <x v="1"/>
    <s v="BA"/>
    <s v="BA1933"/>
    <s v="LHR"/>
    <s v="MUC"/>
    <s v="Germany"/>
    <s v="Europe"/>
    <x v="1"/>
    <s v="A320"/>
    <n v="0"/>
    <n v="12"/>
    <n v="168"/>
    <n v="1"/>
    <n v="7"/>
    <n v="27"/>
    <n v="180"/>
    <s v="SHORT Morning"/>
  </r>
  <r>
    <d v="2025-10-22T00:00:00"/>
    <d v="1899-12-30T17:42:00"/>
    <x v="0"/>
    <s v="BA"/>
    <s v="BA2803"/>
    <s v="LHR"/>
    <s v="ORD"/>
    <s v="USA"/>
    <s v="North America"/>
    <x v="0"/>
    <s v="B777"/>
    <n v="0"/>
    <n v="48"/>
    <n v="224"/>
    <n v="2"/>
    <n v="9"/>
    <n v="35"/>
    <n v="272"/>
    <s v="LONG Afternoon"/>
  </r>
  <r>
    <d v="2025-05-10T00:00:00"/>
    <d v="1899-12-30T07:15:00"/>
    <x v="1"/>
    <s v="BA"/>
    <s v="BA2873"/>
    <s v="LHR"/>
    <s v="LAX"/>
    <s v="USA"/>
    <s v="North America"/>
    <x v="0"/>
    <s v="B777"/>
    <n v="0"/>
    <n v="32"/>
    <n v="300"/>
    <n v="0"/>
    <n v="17"/>
    <n v="56"/>
    <n v="332"/>
    <s v="LONG Morning"/>
  </r>
  <r>
    <d v="2025-05-14T00:00:00"/>
    <d v="1899-12-30T17:24:00"/>
    <x v="0"/>
    <s v="BA"/>
    <s v="BA3211"/>
    <s v="LHR"/>
    <s v="MUC"/>
    <s v="Germany"/>
    <s v="Europe"/>
    <x v="1"/>
    <s v="A320"/>
    <n v="0"/>
    <n v="1"/>
    <n v="179"/>
    <n v="0"/>
    <n v="0"/>
    <n v="0"/>
    <n v="180"/>
    <s v="SHORT Afternoon"/>
  </r>
  <r>
    <d v="2025-07-26T00:00:00"/>
    <d v="1899-12-30T06:39:00"/>
    <x v="1"/>
    <s v="BA"/>
    <s v="BA9063"/>
    <s v="LHR"/>
    <s v="LAX"/>
    <s v="USA"/>
    <s v="North America"/>
    <x v="0"/>
    <s v="B777"/>
    <n v="8"/>
    <n v="49"/>
    <n v="178"/>
    <n v="0"/>
    <n v="10"/>
    <n v="37"/>
    <n v="235"/>
    <s v="LONG Morning"/>
  </r>
  <r>
    <d v="2025-05-17T00:00:00"/>
    <d v="1899-12-30T13:48:00"/>
    <x v="3"/>
    <s v="BA"/>
    <s v="BA6138"/>
    <s v="LHR"/>
    <s v="JFK"/>
    <s v="USA"/>
    <s v="North America"/>
    <x v="0"/>
    <s v="B777"/>
    <n v="0"/>
    <n v="32"/>
    <n v="300"/>
    <n v="0"/>
    <n v="19"/>
    <n v="64"/>
    <n v="332"/>
    <s v="LONG Lunchtime"/>
  </r>
  <r>
    <d v="2025-10-11T00:00:00"/>
    <d v="1899-12-30T09:38:00"/>
    <x v="1"/>
    <s v="BA"/>
    <s v="BA4149"/>
    <s v="LHR"/>
    <s v="JFK"/>
    <s v="USA"/>
    <s v="North America"/>
    <x v="0"/>
    <s v="B777"/>
    <n v="0"/>
    <n v="48"/>
    <n v="224"/>
    <n v="1"/>
    <n v="9"/>
    <n v="35"/>
    <n v="272"/>
    <s v="LONG Morning"/>
  </r>
  <r>
    <d v="2025-09-25T00:00:00"/>
    <d v="1899-12-30T22:14:00"/>
    <x v="2"/>
    <s v="BA"/>
    <s v="BA7477"/>
    <s v="LHR"/>
    <s v="DFW"/>
    <s v="USA"/>
    <s v="North America"/>
    <x v="0"/>
    <s v="A350"/>
    <n v="0"/>
    <n v="56"/>
    <n v="275"/>
    <n v="0"/>
    <n v="17"/>
    <n v="56"/>
    <n v="331"/>
    <s v="LONG Evening"/>
  </r>
  <r>
    <d v="2025-06-27T00:00:00"/>
    <d v="1899-12-30T15:55:00"/>
    <x v="0"/>
    <s v="BA"/>
    <s v="BA8187"/>
    <s v="LHR"/>
    <s v="ZRH"/>
    <s v="Switzerland"/>
    <s v="Europe"/>
    <x v="1"/>
    <s v="A320"/>
    <n v="0"/>
    <n v="0"/>
    <n v="180"/>
    <n v="0"/>
    <n v="4"/>
    <n v="20"/>
    <n v="180"/>
    <s v="SHORT Afternoon"/>
  </r>
  <r>
    <d v="2025-04-11T00:00:00"/>
    <d v="1899-12-30T14:07:00"/>
    <x v="0"/>
    <s v="BA"/>
    <s v="BA4644"/>
    <s v="LHR"/>
    <s v="MAD"/>
    <s v="Spain"/>
    <s v="Europe"/>
    <x v="1"/>
    <s v="A320"/>
    <n v="0"/>
    <n v="1"/>
    <n v="179"/>
    <n v="1"/>
    <n v="8"/>
    <n v="30"/>
    <n v="180"/>
    <s v="SHORT Afternoon"/>
  </r>
  <r>
    <d v="2025-07-21T00:00:00"/>
    <d v="1899-12-30T08:25:00"/>
    <x v="1"/>
    <s v="BA"/>
    <s v="BA4166"/>
    <s v="LHR"/>
    <s v="AMS"/>
    <s v="Netherlands"/>
    <s v="Europe"/>
    <x v="1"/>
    <s v="A320"/>
    <n v="0"/>
    <n v="12"/>
    <n v="168"/>
    <n v="2"/>
    <n v="8"/>
    <n v="31"/>
    <n v="180"/>
    <s v="SHORT Morning"/>
  </r>
  <r>
    <d v="2025-07-19T00:00:00"/>
    <d v="1899-12-30T08:20:00"/>
    <x v="1"/>
    <s v="BA"/>
    <s v="BA4481"/>
    <s v="LHR"/>
    <s v="MAD"/>
    <s v="Spain"/>
    <s v="Europe"/>
    <x v="1"/>
    <s v="A320"/>
    <n v="0"/>
    <n v="16"/>
    <n v="164"/>
    <n v="0"/>
    <n v="0"/>
    <n v="0"/>
    <n v="180"/>
    <s v="SHORT Morning"/>
  </r>
  <r>
    <d v="2025-07-24T00:00:00"/>
    <d v="1899-12-30T20:14:00"/>
    <x v="2"/>
    <s v="BA"/>
    <s v="BA8888"/>
    <s v="LHR"/>
    <s v="HND"/>
    <s v="Japan"/>
    <s v="Asia"/>
    <x v="0"/>
    <s v="B777"/>
    <n v="0"/>
    <n v="48"/>
    <n v="224"/>
    <n v="0"/>
    <n v="1"/>
    <n v="12"/>
    <n v="272"/>
    <s v="LONG Evening"/>
  </r>
  <r>
    <d v="2025-09-10T00:00:00"/>
    <d v="1899-12-30T10:17:00"/>
    <x v="1"/>
    <s v="BA"/>
    <s v="BA1091"/>
    <s v="LHR"/>
    <s v="AMS"/>
    <s v="Netherlands"/>
    <s v="Europe"/>
    <x v="1"/>
    <s v="A320"/>
    <n v="0"/>
    <n v="15"/>
    <n v="165"/>
    <n v="0"/>
    <n v="2"/>
    <n v="13"/>
    <n v="180"/>
    <s v="SHORT Morning"/>
  </r>
  <r>
    <d v="2025-04-19T00:00:00"/>
    <d v="1899-12-30T22:11:00"/>
    <x v="2"/>
    <s v="BA"/>
    <s v="BA3674"/>
    <s v="LHR"/>
    <s v="VIE"/>
    <s v="Austria"/>
    <s v="Europe"/>
    <x v="1"/>
    <s v="A320"/>
    <n v="0"/>
    <n v="14"/>
    <n v="166"/>
    <n v="0"/>
    <n v="12"/>
    <n v="43"/>
    <n v="180"/>
    <s v="SHORT Evening"/>
  </r>
  <r>
    <d v="2025-07-13T00:00:00"/>
    <d v="1899-12-30T08:24:00"/>
    <x v="1"/>
    <s v="BA"/>
    <s v="BA1304"/>
    <s v="LHR"/>
    <s v="DFW"/>
    <s v="USA"/>
    <s v="North America"/>
    <x v="0"/>
    <s v="B777"/>
    <n v="0"/>
    <n v="32"/>
    <n v="300"/>
    <n v="0"/>
    <n v="13"/>
    <n v="44"/>
    <n v="332"/>
    <s v="LONG Morning"/>
  </r>
  <r>
    <d v="2025-06-02T00:00:00"/>
    <d v="1899-12-30T06:25:00"/>
    <x v="1"/>
    <s v="BA"/>
    <s v="BA2090"/>
    <s v="LHR"/>
    <s v="ZRH"/>
    <s v="Switzerland"/>
    <s v="Europe"/>
    <x v="1"/>
    <s v="A320"/>
    <n v="0"/>
    <n v="17"/>
    <n v="163"/>
    <n v="0"/>
    <n v="10"/>
    <n v="35"/>
    <n v="180"/>
    <s v="SHORT Morning"/>
  </r>
  <r>
    <d v="2025-10-05T00:00:00"/>
    <d v="1899-12-30T21:29:00"/>
    <x v="2"/>
    <s v="BA"/>
    <s v="BA1588"/>
    <s v="LHR"/>
    <s v="IST"/>
    <s v="Turkey"/>
    <s v="Europe"/>
    <x v="1"/>
    <s v="A320"/>
    <n v="0"/>
    <n v="8"/>
    <n v="172"/>
    <n v="2"/>
    <n v="12"/>
    <n v="43"/>
    <n v="180"/>
    <s v="SHORT Evening"/>
  </r>
  <r>
    <d v="2025-04-09T00:00:00"/>
    <d v="1899-12-30T07:50:00"/>
    <x v="1"/>
    <s v="BA"/>
    <s v="BA3840"/>
    <s v="LHR"/>
    <s v="HND"/>
    <s v="Japan"/>
    <s v="Asia"/>
    <x v="0"/>
    <s v="B777"/>
    <n v="8"/>
    <n v="49"/>
    <n v="178"/>
    <n v="0"/>
    <n v="7"/>
    <n v="28"/>
    <n v="235"/>
    <s v="LONG Morning"/>
  </r>
  <r>
    <d v="2025-08-07T00:00:00"/>
    <d v="1899-12-30T13:31:00"/>
    <x v="3"/>
    <s v="BA"/>
    <s v="BA6397"/>
    <s v="LHR"/>
    <s v="FRA"/>
    <s v="Germany"/>
    <s v="Europe"/>
    <x v="1"/>
    <s v="A320"/>
    <n v="0"/>
    <n v="8"/>
    <n v="172"/>
    <n v="0"/>
    <n v="14"/>
    <n v="49"/>
    <n v="180"/>
    <s v="SHORT Lunchtime"/>
  </r>
  <r>
    <d v="2025-05-21T00:00:00"/>
    <d v="1899-12-30T08:23:00"/>
    <x v="1"/>
    <s v="BA"/>
    <s v="BA4229"/>
    <s v="LHR"/>
    <s v="HND"/>
    <s v="Japan"/>
    <s v="Asia"/>
    <x v="0"/>
    <s v="B777"/>
    <n v="0"/>
    <n v="32"/>
    <n v="304"/>
    <n v="0"/>
    <n v="8"/>
    <n v="30"/>
    <n v="336"/>
    <s v="LONG Morning"/>
  </r>
  <r>
    <d v="2025-05-01T00:00:00"/>
    <d v="1899-12-30T07:35:00"/>
    <x v="1"/>
    <s v="BA"/>
    <s v="BA5227"/>
    <s v="LHR"/>
    <s v="BCN"/>
    <s v="Spain"/>
    <s v="Europe"/>
    <x v="1"/>
    <s v="A320"/>
    <n v="0"/>
    <n v="12"/>
    <n v="168"/>
    <n v="0"/>
    <n v="8"/>
    <n v="31"/>
    <n v="180"/>
    <s v="SHORT Morning"/>
  </r>
  <r>
    <d v="2025-05-13T00:00:00"/>
    <d v="1899-12-30T13:47:00"/>
    <x v="3"/>
    <s v="BA"/>
    <s v="BA3094"/>
    <s v="LHR"/>
    <s v="ZRH"/>
    <s v="Switzerland"/>
    <s v="Europe"/>
    <x v="1"/>
    <s v="A320"/>
    <n v="0"/>
    <n v="16"/>
    <n v="164"/>
    <n v="0"/>
    <n v="6"/>
    <n v="26"/>
    <n v="180"/>
    <s v="SHORT Lunchtime"/>
  </r>
  <r>
    <d v="2025-10-16T00:00:00"/>
    <d v="1899-12-30T19:33:00"/>
    <x v="2"/>
    <s v="BA"/>
    <s v="BA7764"/>
    <s v="LHR"/>
    <s v="MAD"/>
    <s v="Spain"/>
    <s v="Europe"/>
    <x v="1"/>
    <s v="A320"/>
    <n v="0"/>
    <n v="2"/>
    <n v="178"/>
    <n v="0"/>
    <n v="12"/>
    <n v="41"/>
    <n v="180"/>
    <s v="SHORT Evening"/>
  </r>
  <r>
    <d v="2025-05-14T00:00:00"/>
    <d v="1899-12-30T18:56:00"/>
    <x v="2"/>
    <s v="BA"/>
    <s v="BA9403"/>
    <s v="LHR"/>
    <s v="DXB"/>
    <s v="UAE"/>
    <s v="Middle East"/>
    <x v="0"/>
    <s v="B777"/>
    <n v="0"/>
    <n v="32"/>
    <n v="304"/>
    <n v="0"/>
    <n v="5"/>
    <n v="24"/>
    <n v="336"/>
    <s v="LONG Evening"/>
  </r>
  <r>
    <d v="2025-07-07T00:00:00"/>
    <d v="1899-12-30T14:19:00"/>
    <x v="0"/>
    <s v="BA"/>
    <s v="BA3262"/>
    <s v="LHR"/>
    <s v="MAD"/>
    <s v="Spain"/>
    <s v="Europe"/>
    <x v="1"/>
    <s v="A320"/>
    <n v="0"/>
    <n v="11"/>
    <n v="169"/>
    <n v="0"/>
    <n v="13"/>
    <n v="46"/>
    <n v="180"/>
    <s v="SHORT Afternoon"/>
  </r>
  <r>
    <d v="2025-06-12T00:00:00"/>
    <d v="1899-12-30T07:22:00"/>
    <x v="1"/>
    <s v="BA"/>
    <s v="BA9236"/>
    <s v="LHR"/>
    <s v="MAD"/>
    <s v="Spain"/>
    <s v="Europe"/>
    <x v="1"/>
    <s v="A320"/>
    <n v="0"/>
    <n v="7"/>
    <n v="173"/>
    <n v="0"/>
    <n v="2"/>
    <n v="13"/>
    <n v="180"/>
    <s v="SHORT Morning"/>
  </r>
  <r>
    <d v="2025-04-23T00:00:00"/>
    <d v="1899-12-30T09:51:00"/>
    <x v="1"/>
    <s v="BA"/>
    <s v="BA2482"/>
    <s v="LHR"/>
    <s v="ZRH"/>
    <s v="Switzerland"/>
    <s v="Europe"/>
    <x v="1"/>
    <s v="A320"/>
    <n v="0"/>
    <n v="2"/>
    <n v="178"/>
    <n v="0"/>
    <n v="2"/>
    <n v="13"/>
    <n v="180"/>
    <s v="SHORT Morning"/>
  </r>
  <r>
    <d v="2025-09-30T00:00:00"/>
    <d v="1899-12-30T06:35:00"/>
    <x v="1"/>
    <s v="BA"/>
    <s v="BA3348"/>
    <s v="LHR"/>
    <s v="AMS"/>
    <s v="Netherlands"/>
    <s v="Europe"/>
    <x v="1"/>
    <s v="A320"/>
    <n v="0"/>
    <n v="3"/>
    <n v="177"/>
    <n v="0"/>
    <n v="12"/>
    <n v="41"/>
    <n v="180"/>
    <s v="SHORT Morning"/>
  </r>
  <r>
    <d v="2025-10-12T00:00:00"/>
    <d v="1899-12-30T22:04:00"/>
    <x v="2"/>
    <s v="BA"/>
    <s v="BA7308"/>
    <s v="LHR"/>
    <s v="HND"/>
    <s v="Japan"/>
    <s v="Asia"/>
    <x v="0"/>
    <s v="A350"/>
    <n v="0"/>
    <n v="56"/>
    <n v="275"/>
    <n v="0"/>
    <n v="7"/>
    <n v="29"/>
    <n v="331"/>
    <s v="LONG Evening"/>
  </r>
  <r>
    <d v="2025-10-18T00:00:00"/>
    <d v="1899-12-30T14:09:00"/>
    <x v="0"/>
    <s v="BA"/>
    <s v="BA1938"/>
    <s v="LHR"/>
    <s v="BCN"/>
    <s v="Spain"/>
    <s v="Europe"/>
    <x v="1"/>
    <s v="A320"/>
    <n v="0"/>
    <n v="19"/>
    <n v="161"/>
    <n v="0"/>
    <n v="5"/>
    <n v="23"/>
    <n v="180"/>
    <s v="SHORT Afternoon"/>
  </r>
  <r>
    <d v="2025-09-24T00:00:00"/>
    <d v="1899-12-30T07:37:00"/>
    <x v="1"/>
    <s v="BA"/>
    <s v="BA4204"/>
    <s v="LHR"/>
    <s v="DFW"/>
    <s v="USA"/>
    <s v="North America"/>
    <x v="0"/>
    <s v="B787"/>
    <n v="0"/>
    <n v="31"/>
    <n v="173"/>
    <n v="0"/>
    <n v="13"/>
    <n v="44"/>
    <n v="204"/>
    <s v="LONG Morning"/>
  </r>
  <r>
    <d v="2025-08-06T00:00:00"/>
    <d v="1899-12-30T12:28:00"/>
    <x v="3"/>
    <s v="BA"/>
    <s v="BA8155"/>
    <s v="LHR"/>
    <s v="MAD"/>
    <s v="Spain"/>
    <s v="Europe"/>
    <x v="1"/>
    <s v="A320"/>
    <n v="0"/>
    <n v="4"/>
    <n v="176"/>
    <n v="1"/>
    <n v="4"/>
    <n v="21"/>
    <n v="180"/>
    <s v="SHORT Lunchtime"/>
  </r>
  <r>
    <d v="2025-07-23T00:00:00"/>
    <d v="1899-12-30T13:24:00"/>
    <x v="3"/>
    <s v="BA"/>
    <s v="BA6661"/>
    <s v="LHR"/>
    <s v="MUC"/>
    <s v="Germany"/>
    <s v="Europe"/>
    <x v="1"/>
    <s v="A320"/>
    <n v="0"/>
    <n v="11"/>
    <n v="169"/>
    <n v="1"/>
    <n v="7"/>
    <n v="27"/>
    <n v="180"/>
    <s v="SHORT Lunchtime"/>
  </r>
  <r>
    <d v="2025-05-21T00:00:00"/>
    <d v="1899-12-30T10:40:00"/>
    <x v="1"/>
    <s v="BA"/>
    <s v="BA6698"/>
    <s v="LHR"/>
    <s v="CDG"/>
    <s v="France"/>
    <s v="Europe"/>
    <x v="1"/>
    <s v="A320"/>
    <n v="0"/>
    <n v="13"/>
    <n v="167"/>
    <n v="0"/>
    <n v="15"/>
    <n v="52"/>
    <n v="180"/>
    <s v="SHORT Morning"/>
  </r>
  <r>
    <d v="2025-08-01T00:00:00"/>
    <d v="1899-12-30T07:41:00"/>
    <x v="1"/>
    <s v="BA"/>
    <s v="BA8546"/>
    <s v="LHR"/>
    <s v="CDG"/>
    <s v="France"/>
    <s v="Europe"/>
    <x v="1"/>
    <s v="A320"/>
    <n v="0"/>
    <n v="16"/>
    <n v="164"/>
    <n v="1"/>
    <n v="16"/>
    <n v="54"/>
    <n v="180"/>
    <s v="SHORT Morning"/>
  </r>
  <r>
    <d v="2025-04-07T00:00:00"/>
    <d v="1899-12-30T17:56:00"/>
    <x v="0"/>
    <s v="BA"/>
    <s v="BA9045"/>
    <s v="LHR"/>
    <s v="FRA"/>
    <s v="Germany"/>
    <s v="Europe"/>
    <x v="1"/>
    <s v="A320"/>
    <n v="0"/>
    <n v="2"/>
    <n v="178"/>
    <n v="0"/>
    <n v="16"/>
    <n v="55"/>
    <n v="180"/>
    <s v="SHORT Afternoon"/>
  </r>
  <r>
    <d v="2025-04-01T00:00:00"/>
    <d v="1899-12-30T22:29:00"/>
    <x v="2"/>
    <s v="BA"/>
    <s v="BA9905"/>
    <s v="LHR"/>
    <s v="AMS"/>
    <s v="Netherlands"/>
    <s v="Europe"/>
    <x v="1"/>
    <s v="A320"/>
    <n v="0"/>
    <n v="13"/>
    <n v="167"/>
    <n v="2"/>
    <n v="6"/>
    <n v="26"/>
    <n v="180"/>
    <s v="SHORT Evening"/>
  </r>
  <r>
    <d v="2025-08-18T00:00:00"/>
    <d v="1899-12-30T16:41:00"/>
    <x v="0"/>
    <s v="BA"/>
    <s v="BA4012"/>
    <s v="LHR"/>
    <s v="AMS"/>
    <s v="Netherlands"/>
    <s v="Europe"/>
    <x v="1"/>
    <s v="A320"/>
    <n v="0"/>
    <n v="8"/>
    <n v="172"/>
    <n v="0"/>
    <n v="15"/>
    <n v="49"/>
    <n v="180"/>
    <s v="SHORT Afternoon"/>
  </r>
  <r>
    <d v="2025-09-14T00:00:00"/>
    <d v="1899-12-30T06:07:00"/>
    <x v="1"/>
    <s v="BA"/>
    <s v="BA2488"/>
    <s v="LHR"/>
    <s v="MUC"/>
    <s v="Germany"/>
    <s v="Europe"/>
    <x v="1"/>
    <s v="A320"/>
    <n v="0"/>
    <n v="1"/>
    <n v="179"/>
    <n v="0"/>
    <n v="3"/>
    <n v="15"/>
    <n v="180"/>
    <s v="SHORT Morning"/>
  </r>
  <r>
    <d v="2025-04-01T00:00:00"/>
    <d v="1899-12-30T07:20:00"/>
    <x v="1"/>
    <s v="BA"/>
    <s v="BA5939"/>
    <s v="LHR"/>
    <s v="FRA"/>
    <s v="Germany"/>
    <s v="Europe"/>
    <x v="1"/>
    <s v="A320"/>
    <n v="0"/>
    <n v="0"/>
    <n v="180"/>
    <n v="0"/>
    <n v="3"/>
    <n v="16"/>
    <n v="180"/>
    <s v="SHORT Morning"/>
  </r>
  <r>
    <d v="2025-07-30T00:00:00"/>
    <d v="1899-12-30T11:48:00"/>
    <x v="1"/>
    <s v="BA"/>
    <s v="BA1260"/>
    <s v="LHR"/>
    <s v="BCN"/>
    <s v="Spain"/>
    <s v="Europe"/>
    <x v="1"/>
    <s v="A320"/>
    <n v="0"/>
    <n v="17"/>
    <n v="163"/>
    <n v="0"/>
    <n v="0"/>
    <n v="0"/>
    <n v="180"/>
    <s v="SHORT Morning"/>
  </r>
  <r>
    <d v="2025-06-07T00:00:00"/>
    <d v="1899-12-30T16:02:00"/>
    <x v="0"/>
    <s v="BA"/>
    <s v="BA7672"/>
    <s v="LHR"/>
    <s v="FRA"/>
    <s v="Germany"/>
    <s v="Europe"/>
    <x v="1"/>
    <s v="A320"/>
    <n v="0"/>
    <n v="4"/>
    <n v="176"/>
    <n v="3"/>
    <n v="17"/>
    <n v="56"/>
    <n v="180"/>
    <s v="SHORT Afternoon"/>
  </r>
  <r>
    <d v="2025-04-28T00:00:00"/>
    <d v="1899-12-30T20:03:00"/>
    <x v="2"/>
    <s v="BA"/>
    <s v="BA7173"/>
    <s v="LHR"/>
    <s v="MAD"/>
    <s v="Spain"/>
    <s v="Europe"/>
    <x v="1"/>
    <s v="A320"/>
    <n v="0"/>
    <n v="1"/>
    <n v="179"/>
    <n v="0"/>
    <n v="3"/>
    <n v="17"/>
    <n v="180"/>
    <s v="SHORT Evening"/>
  </r>
  <r>
    <d v="2025-10-13T00:00:00"/>
    <d v="1899-12-30T09:43:00"/>
    <x v="1"/>
    <s v="BA"/>
    <s v="BA7478"/>
    <s v="LHR"/>
    <s v="VIE"/>
    <s v="Austria"/>
    <s v="Europe"/>
    <x v="1"/>
    <s v="A320"/>
    <n v="0"/>
    <n v="6"/>
    <n v="174"/>
    <n v="0"/>
    <n v="7"/>
    <n v="28"/>
    <n v="180"/>
    <s v="SHORT Morning"/>
  </r>
  <r>
    <d v="2025-09-08T00:00:00"/>
    <d v="1899-12-30T12:09:00"/>
    <x v="3"/>
    <s v="BA"/>
    <s v="BA1875"/>
    <s v="LHR"/>
    <s v="ZRH"/>
    <s v="Switzerland"/>
    <s v="Europe"/>
    <x v="1"/>
    <s v="A320"/>
    <n v="0"/>
    <n v="9"/>
    <n v="171"/>
    <n v="0"/>
    <n v="3"/>
    <n v="16"/>
    <n v="180"/>
    <s v="SHORT Lunchtime"/>
  </r>
  <r>
    <d v="2025-05-25T00:00:00"/>
    <d v="1899-12-30T11:50:00"/>
    <x v="1"/>
    <s v="BA"/>
    <s v="BA6030"/>
    <s v="LHR"/>
    <s v="FRA"/>
    <s v="Germany"/>
    <s v="Europe"/>
    <x v="1"/>
    <s v="A320"/>
    <n v="0"/>
    <n v="0"/>
    <n v="180"/>
    <n v="0"/>
    <n v="12"/>
    <n v="41"/>
    <n v="180"/>
    <s v="SHORT Morning"/>
  </r>
  <r>
    <d v="2025-06-24T00:00:00"/>
    <d v="1899-12-30T19:40:00"/>
    <x v="2"/>
    <s v="BA"/>
    <s v="BA5793"/>
    <s v="LHR"/>
    <s v="VIE"/>
    <s v="Austria"/>
    <s v="Europe"/>
    <x v="1"/>
    <s v="A320"/>
    <n v="0"/>
    <n v="15"/>
    <n v="165"/>
    <n v="0"/>
    <n v="6"/>
    <n v="24"/>
    <n v="180"/>
    <s v="SHORT Evening"/>
  </r>
  <r>
    <d v="2025-06-09T00:00:00"/>
    <d v="1899-12-30T09:00:00"/>
    <x v="1"/>
    <s v="BA"/>
    <s v="BA3694"/>
    <s v="LHR"/>
    <s v="ORD"/>
    <s v="USA"/>
    <s v="North America"/>
    <x v="0"/>
    <s v="B777"/>
    <n v="0"/>
    <n v="32"/>
    <n v="300"/>
    <n v="0"/>
    <n v="1"/>
    <n v="10"/>
    <n v="332"/>
    <s v="LONG Morning"/>
  </r>
  <r>
    <d v="2025-06-08T00:00:00"/>
    <d v="1899-12-30T07:22:00"/>
    <x v="1"/>
    <s v="BA"/>
    <s v="BA3497"/>
    <s v="LHR"/>
    <s v="HND"/>
    <s v="Japan"/>
    <s v="Asia"/>
    <x v="0"/>
    <s v="A380"/>
    <n v="14"/>
    <n v="97"/>
    <n v="358"/>
    <n v="0"/>
    <n v="10"/>
    <n v="37"/>
    <n v="469"/>
    <s v="LONG Morning"/>
  </r>
  <r>
    <d v="2025-05-14T00:00:00"/>
    <d v="1899-12-30T16:33:00"/>
    <x v="0"/>
    <s v="BA"/>
    <s v="BA4450"/>
    <s v="LHR"/>
    <s v="JFK"/>
    <s v="USA"/>
    <s v="North America"/>
    <x v="0"/>
    <s v="B777"/>
    <n v="8"/>
    <n v="49"/>
    <n v="178"/>
    <n v="2"/>
    <n v="0"/>
    <n v="8"/>
    <n v="235"/>
    <s v="LONG Afternoon"/>
  </r>
  <r>
    <d v="2025-10-10T00:00:00"/>
    <d v="1899-12-30T09:23:00"/>
    <x v="1"/>
    <s v="BA"/>
    <s v="BA9914"/>
    <s v="LHR"/>
    <s v="JFK"/>
    <s v="USA"/>
    <s v="North America"/>
    <x v="0"/>
    <s v="B787"/>
    <n v="8"/>
    <n v="48"/>
    <n v="200"/>
    <n v="0"/>
    <n v="3"/>
    <n v="17"/>
    <n v="256"/>
    <s v="LONG Morning"/>
  </r>
  <r>
    <d v="2025-08-27T00:00:00"/>
    <d v="1899-12-30T21:36:00"/>
    <x v="2"/>
    <s v="BA"/>
    <s v="BA4453"/>
    <s v="LHR"/>
    <s v="BCN"/>
    <s v="Spain"/>
    <s v="Europe"/>
    <x v="1"/>
    <s v="A320"/>
    <n v="0"/>
    <n v="12"/>
    <n v="168"/>
    <n v="0"/>
    <n v="0"/>
    <n v="0"/>
    <n v="180"/>
    <s v="SHORT Evening"/>
  </r>
  <r>
    <d v="2025-05-25T00:00:00"/>
    <d v="1899-12-30T16:57:00"/>
    <x v="0"/>
    <s v="BA"/>
    <s v="BA9207"/>
    <s v="LHR"/>
    <s v="DXB"/>
    <s v="UAE"/>
    <s v="Middle East"/>
    <x v="0"/>
    <s v="B787"/>
    <n v="0"/>
    <n v="35"/>
    <n v="179"/>
    <n v="1"/>
    <n v="0"/>
    <n v="8"/>
    <n v="214"/>
    <s v="LONG Afternoon"/>
  </r>
  <r>
    <d v="2025-07-23T00:00:00"/>
    <d v="1899-12-30T17:16:00"/>
    <x v="0"/>
    <s v="BA"/>
    <s v="BA5910"/>
    <s v="LHR"/>
    <s v="BCN"/>
    <s v="Spain"/>
    <s v="Europe"/>
    <x v="1"/>
    <s v="A320"/>
    <n v="0"/>
    <n v="1"/>
    <n v="179"/>
    <n v="5"/>
    <n v="9"/>
    <n v="33"/>
    <n v="180"/>
    <s v="SHORT Afternoon"/>
  </r>
  <r>
    <d v="2025-10-27T00:00:00"/>
    <d v="1899-12-30T09:35:00"/>
    <x v="1"/>
    <s v="BA"/>
    <s v="BA9760"/>
    <s v="LHR"/>
    <s v="FRA"/>
    <s v="Germany"/>
    <s v="Europe"/>
    <x v="1"/>
    <s v="A320"/>
    <n v="0"/>
    <n v="7"/>
    <n v="173"/>
    <n v="0"/>
    <n v="0"/>
    <n v="0"/>
    <n v="180"/>
    <s v="SHORT Morning"/>
  </r>
  <r>
    <d v="2025-10-16T00:00:00"/>
    <d v="1899-12-30T20:45:00"/>
    <x v="2"/>
    <s v="BA"/>
    <s v="BA5148"/>
    <s v="LHR"/>
    <s v="DFW"/>
    <s v="USA"/>
    <s v="North America"/>
    <x v="0"/>
    <s v="B787"/>
    <n v="0"/>
    <n v="35"/>
    <n v="179"/>
    <n v="0"/>
    <n v="0"/>
    <n v="7"/>
    <n v="214"/>
    <s v="LONG Evening"/>
  </r>
  <r>
    <d v="2025-07-10T00:00:00"/>
    <d v="1899-12-30T14:09:00"/>
    <x v="0"/>
    <s v="BA"/>
    <s v="BA8621"/>
    <s v="LHR"/>
    <s v="CDG"/>
    <s v="France"/>
    <s v="Europe"/>
    <x v="1"/>
    <s v="A320"/>
    <n v="0"/>
    <n v="20"/>
    <n v="160"/>
    <n v="3"/>
    <n v="8"/>
    <n v="30"/>
    <n v="180"/>
    <s v="SHORT Afternoon"/>
  </r>
  <r>
    <d v="2025-08-28T00:00:00"/>
    <d v="1899-12-30T08:43:00"/>
    <x v="1"/>
    <s v="BA"/>
    <s v="BA4173"/>
    <s v="LHR"/>
    <s v="DXB"/>
    <s v="UAE"/>
    <s v="Middle East"/>
    <x v="0"/>
    <s v="B787"/>
    <n v="0"/>
    <n v="35"/>
    <n v="179"/>
    <n v="0"/>
    <n v="5"/>
    <n v="22"/>
    <n v="214"/>
    <s v="LONG Morning"/>
  </r>
  <r>
    <d v="2025-04-24T00:00:00"/>
    <d v="1899-12-30T13:20:00"/>
    <x v="3"/>
    <s v="BA"/>
    <s v="BA5264"/>
    <s v="LHR"/>
    <s v="FRA"/>
    <s v="Germany"/>
    <s v="Europe"/>
    <x v="1"/>
    <s v="A320"/>
    <n v="0"/>
    <n v="12"/>
    <n v="168"/>
    <n v="0"/>
    <n v="19"/>
    <n v="61"/>
    <n v="180"/>
    <s v="SHORT Lunchtime"/>
  </r>
  <r>
    <d v="2025-10-05T00:00:00"/>
    <d v="1899-12-30T19:15:00"/>
    <x v="2"/>
    <s v="BA"/>
    <s v="BA6105"/>
    <s v="LHR"/>
    <s v="BCN"/>
    <s v="Spain"/>
    <s v="Europe"/>
    <x v="1"/>
    <s v="A320"/>
    <n v="0"/>
    <n v="9"/>
    <n v="171"/>
    <n v="0"/>
    <n v="18"/>
    <n v="59"/>
    <n v="180"/>
    <s v="SHORT Evening"/>
  </r>
  <r>
    <d v="2025-07-02T00:00:00"/>
    <d v="1899-12-30T12:15:00"/>
    <x v="3"/>
    <s v="BA"/>
    <s v="BA3940"/>
    <s v="LHR"/>
    <s v="MAD"/>
    <s v="Spain"/>
    <s v="Europe"/>
    <x v="1"/>
    <s v="A320"/>
    <n v="0"/>
    <n v="7"/>
    <n v="173"/>
    <n v="2"/>
    <n v="3"/>
    <n v="17"/>
    <n v="180"/>
    <s v="SHORT Lunchtime"/>
  </r>
  <r>
    <d v="2025-05-12T00:00:00"/>
    <d v="1899-12-30T09:58:00"/>
    <x v="1"/>
    <s v="BA"/>
    <s v="BA8787"/>
    <s v="LHR"/>
    <s v="DFW"/>
    <s v="USA"/>
    <s v="North America"/>
    <x v="0"/>
    <s v="A350"/>
    <n v="0"/>
    <n v="56"/>
    <n v="275"/>
    <n v="3"/>
    <n v="11"/>
    <n v="39"/>
    <n v="331"/>
    <s v="LONG Morning"/>
  </r>
  <r>
    <d v="2025-05-23T00:00:00"/>
    <d v="1899-12-30T08:55:00"/>
    <x v="1"/>
    <s v="BA"/>
    <s v="BA8486"/>
    <s v="LHR"/>
    <s v="ORD"/>
    <s v="USA"/>
    <s v="North America"/>
    <x v="0"/>
    <s v="B787"/>
    <n v="0"/>
    <n v="35"/>
    <n v="179"/>
    <n v="1"/>
    <n v="12"/>
    <n v="42"/>
    <n v="214"/>
    <s v="LONG Morning"/>
  </r>
  <r>
    <d v="2025-10-20T00:00:00"/>
    <d v="1899-12-30T08:01:00"/>
    <x v="1"/>
    <s v="BA"/>
    <s v="BA3868"/>
    <s v="LHR"/>
    <s v="ZRH"/>
    <s v="Switzerland"/>
    <s v="Europe"/>
    <x v="1"/>
    <s v="A320"/>
    <n v="0"/>
    <n v="5"/>
    <n v="175"/>
    <n v="0"/>
    <n v="5"/>
    <n v="21"/>
    <n v="180"/>
    <s v="SHORT Morning"/>
  </r>
  <r>
    <d v="2025-04-07T00:00:00"/>
    <d v="1899-12-30T07:30:00"/>
    <x v="1"/>
    <s v="BA"/>
    <s v="BA9738"/>
    <s v="LHR"/>
    <s v="JFK"/>
    <s v="USA"/>
    <s v="North America"/>
    <x v="0"/>
    <s v="B777"/>
    <n v="0"/>
    <n v="32"/>
    <n v="300"/>
    <n v="0"/>
    <n v="0"/>
    <n v="7"/>
    <n v="332"/>
    <s v="LONG Morning"/>
  </r>
  <r>
    <d v="2025-05-14T00:00:00"/>
    <d v="1899-12-30T14:51:00"/>
    <x v="0"/>
    <s v="BA"/>
    <s v="BA3973"/>
    <s v="LHR"/>
    <s v="JFK"/>
    <s v="USA"/>
    <s v="North America"/>
    <x v="0"/>
    <s v="B787"/>
    <n v="0"/>
    <n v="35"/>
    <n v="179"/>
    <n v="0"/>
    <n v="8"/>
    <n v="30"/>
    <n v="214"/>
    <s v="LONG Afternoon"/>
  </r>
  <r>
    <d v="2025-06-15T00:00:00"/>
    <d v="1899-12-30T21:28:00"/>
    <x v="2"/>
    <s v="BA"/>
    <s v="BA2668"/>
    <s v="LHR"/>
    <s v="CDG"/>
    <s v="France"/>
    <s v="Europe"/>
    <x v="1"/>
    <s v="A320"/>
    <n v="0"/>
    <n v="3"/>
    <n v="177"/>
    <n v="2"/>
    <n v="7"/>
    <n v="28"/>
    <n v="180"/>
    <s v="SHORT Evening"/>
  </r>
  <r>
    <d v="2025-05-05T00:00:00"/>
    <d v="1899-12-30T20:27:00"/>
    <x v="2"/>
    <s v="BA"/>
    <s v="BA8472"/>
    <s v="LHR"/>
    <s v="LAX"/>
    <s v="USA"/>
    <s v="North America"/>
    <x v="0"/>
    <s v="B787"/>
    <n v="8"/>
    <n v="42"/>
    <n v="166"/>
    <n v="2"/>
    <n v="5"/>
    <n v="24"/>
    <n v="216"/>
    <s v="LONG Evening"/>
  </r>
  <r>
    <d v="2025-07-05T00:00:00"/>
    <d v="1899-12-30T08:20:00"/>
    <x v="1"/>
    <s v="BA"/>
    <s v="BA5567"/>
    <s v="LHR"/>
    <s v="BCN"/>
    <s v="Spain"/>
    <s v="Europe"/>
    <x v="1"/>
    <s v="A320"/>
    <n v="0"/>
    <n v="1"/>
    <n v="179"/>
    <n v="0"/>
    <n v="10"/>
    <n v="37"/>
    <n v="180"/>
    <s v="SHORT Morning"/>
  </r>
  <r>
    <d v="2025-05-01T00:00:00"/>
    <d v="1899-12-30T22:21:00"/>
    <x v="2"/>
    <s v="BA"/>
    <s v="BA5561"/>
    <s v="LHR"/>
    <s v="CDG"/>
    <s v="France"/>
    <s v="Europe"/>
    <x v="1"/>
    <s v="A320"/>
    <n v="0"/>
    <n v="16"/>
    <n v="164"/>
    <n v="1"/>
    <n v="4"/>
    <n v="19"/>
    <n v="180"/>
    <s v="SHORT Evening"/>
  </r>
  <r>
    <d v="2025-08-06T00:00:00"/>
    <d v="1899-12-30T13:24:00"/>
    <x v="3"/>
    <s v="BA"/>
    <s v="BA8951"/>
    <s v="LHR"/>
    <s v="ORD"/>
    <s v="USA"/>
    <s v="North America"/>
    <x v="0"/>
    <s v="B777"/>
    <n v="8"/>
    <n v="49"/>
    <n v="178"/>
    <n v="0"/>
    <n v="1"/>
    <n v="12"/>
    <n v="235"/>
    <s v="LONG Lunchtime"/>
  </r>
  <r>
    <d v="2025-08-29T00:00:00"/>
    <d v="1899-12-30T06:23:00"/>
    <x v="1"/>
    <s v="BA"/>
    <s v="BA1181"/>
    <s v="LHR"/>
    <s v="VIE"/>
    <s v="Austria"/>
    <s v="Europe"/>
    <x v="1"/>
    <s v="A320"/>
    <n v="0"/>
    <n v="1"/>
    <n v="179"/>
    <n v="0"/>
    <n v="8"/>
    <n v="32"/>
    <n v="180"/>
    <s v="SHORT Morning"/>
  </r>
  <r>
    <d v="2025-09-06T00:00:00"/>
    <d v="1899-12-30T08:37:00"/>
    <x v="1"/>
    <s v="BA"/>
    <s v="BA9117"/>
    <s v="LHR"/>
    <s v="ORD"/>
    <s v="USA"/>
    <s v="North America"/>
    <x v="0"/>
    <s v="B777"/>
    <n v="8"/>
    <n v="49"/>
    <n v="178"/>
    <n v="0"/>
    <n v="10"/>
    <n v="36"/>
    <n v="235"/>
    <s v="LONG Morning"/>
  </r>
  <r>
    <d v="2025-09-15T00:00:00"/>
    <d v="1899-12-30T18:26:00"/>
    <x v="2"/>
    <s v="BA"/>
    <s v="BA8554"/>
    <s v="LHR"/>
    <s v="MAD"/>
    <s v="Spain"/>
    <s v="Europe"/>
    <x v="1"/>
    <s v="A320"/>
    <n v="0"/>
    <n v="13"/>
    <n v="167"/>
    <n v="0"/>
    <n v="1"/>
    <n v="12"/>
    <n v="180"/>
    <s v="SHORT Evening"/>
  </r>
  <r>
    <d v="2025-08-09T00:00:00"/>
    <d v="1899-12-30T15:30:00"/>
    <x v="0"/>
    <s v="BA"/>
    <s v="BA6312"/>
    <s v="LHR"/>
    <s v="HND"/>
    <s v="Japan"/>
    <s v="Asia"/>
    <x v="0"/>
    <s v="A380"/>
    <n v="14"/>
    <n v="97"/>
    <n v="358"/>
    <n v="0"/>
    <n v="13"/>
    <n v="45"/>
    <n v="469"/>
    <s v="LONG Afternoon"/>
  </r>
  <r>
    <d v="2025-09-28T00:00:00"/>
    <d v="1899-12-30T16:53:00"/>
    <x v="0"/>
    <s v="BA"/>
    <s v="BA4358"/>
    <s v="LHR"/>
    <s v="LAX"/>
    <s v="USA"/>
    <s v="North America"/>
    <x v="0"/>
    <s v="A350"/>
    <n v="0"/>
    <n v="56"/>
    <n v="275"/>
    <n v="0"/>
    <n v="0"/>
    <n v="3"/>
    <n v="331"/>
    <s v="LONG Afternoon"/>
  </r>
  <r>
    <d v="2025-04-14T00:00:00"/>
    <d v="1899-12-30T06:27:00"/>
    <x v="1"/>
    <s v="BA"/>
    <s v="BA6555"/>
    <s v="LHR"/>
    <s v="HND"/>
    <s v="Japan"/>
    <s v="Asia"/>
    <x v="0"/>
    <s v="B777"/>
    <n v="0"/>
    <n v="32"/>
    <n v="300"/>
    <n v="1"/>
    <n v="5"/>
    <n v="21"/>
    <n v="332"/>
    <s v="LONG Morning"/>
  </r>
  <r>
    <d v="2025-09-12T00:00:00"/>
    <d v="1899-12-30T11:19:00"/>
    <x v="1"/>
    <s v="BA"/>
    <s v="BA1175"/>
    <s v="LHR"/>
    <s v="MUC"/>
    <s v="Germany"/>
    <s v="Europe"/>
    <x v="1"/>
    <s v="A320"/>
    <n v="0"/>
    <n v="0"/>
    <n v="180"/>
    <n v="2"/>
    <n v="6"/>
    <n v="26"/>
    <n v="180"/>
    <s v="SHORT Morning"/>
  </r>
  <r>
    <d v="2025-04-25T00:00:00"/>
    <d v="1899-12-30T18:37:00"/>
    <x v="2"/>
    <s v="BA"/>
    <s v="BA8506"/>
    <s v="LHR"/>
    <s v="MUC"/>
    <s v="Germany"/>
    <s v="Europe"/>
    <x v="1"/>
    <s v="A320"/>
    <n v="0"/>
    <n v="3"/>
    <n v="177"/>
    <n v="3"/>
    <n v="4"/>
    <n v="20"/>
    <n v="180"/>
    <s v="SHORT Evening"/>
  </r>
  <r>
    <d v="2025-10-04T00:00:00"/>
    <d v="1899-12-30T13:49:00"/>
    <x v="3"/>
    <s v="BA"/>
    <s v="BA9474"/>
    <s v="LHR"/>
    <s v="ZRH"/>
    <s v="Switzerland"/>
    <s v="Europe"/>
    <x v="1"/>
    <s v="A320"/>
    <n v="0"/>
    <n v="15"/>
    <n v="165"/>
    <n v="1"/>
    <n v="5"/>
    <n v="21"/>
    <n v="180"/>
    <s v="SHORT Lunchtime"/>
  </r>
  <r>
    <d v="2025-09-02T00:00:00"/>
    <d v="1899-12-30T20:49:00"/>
    <x v="2"/>
    <s v="BA"/>
    <s v="BA4698"/>
    <s v="LHR"/>
    <s v="BCN"/>
    <s v="Spain"/>
    <s v="Europe"/>
    <x v="1"/>
    <s v="A320"/>
    <n v="0"/>
    <n v="2"/>
    <n v="178"/>
    <n v="0"/>
    <n v="18"/>
    <n v="59"/>
    <n v="180"/>
    <s v="SHORT Evening"/>
  </r>
  <r>
    <d v="2025-06-03T00:00:00"/>
    <d v="1899-12-30T16:42:00"/>
    <x v="0"/>
    <s v="BA"/>
    <s v="BA2765"/>
    <s v="LHR"/>
    <s v="DFW"/>
    <s v="USA"/>
    <s v="North America"/>
    <x v="0"/>
    <s v="B777"/>
    <n v="8"/>
    <n v="49"/>
    <n v="178"/>
    <n v="0"/>
    <n v="3"/>
    <n v="17"/>
    <n v="235"/>
    <s v="LONG Afternoon"/>
  </r>
  <r>
    <d v="2025-05-11T00:00:00"/>
    <d v="1899-12-30T22:53:00"/>
    <x v="2"/>
    <s v="BA"/>
    <s v="BA5118"/>
    <s v="LHR"/>
    <s v="LAX"/>
    <s v="USA"/>
    <s v="North America"/>
    <x v="0"/>
    <s v="B777"/>
    <n v="0"/>
    <n v="32"/>
    <n v="300"/>
    <n v="7"/>
    <n v="21"/>
    <n v="68"/>
    <n v="332"/>
    <s v="LONG Evening"/>
  </r>
  <r>
    <d v="2025-04-09T00:00:00"/>
    <d v="1899-12-30T18:49:00"/>
    <x v="2"/>
    <s v="BA"/>
    <s v="BA1926"/>
    <s v="LHR"/>
    <s v="IST"/>
    <s v="Turkey"/>
    <s v="Europe"/>
    <x v="1"/>
    <s v="A320"/>
    <n v="0"/>
    <n v="11"/>
    <n v="169"/>
    <n v="0"/>
    <n v="10"/>
    <n v="37"/>
    <n v="180"/>
    <s v="SHORT Evening"/>
  </r>
  <r>
    <d v="2025-07-18T00:00:00"/>
    <d v="1899-12-30T09:55:00"/>
    <x v="1"/>
    <s v="BA"/>
    <s v="BA2877"/>
    <s v="LHR"/>
    <s v="VIE"/>
    <s v="Austria"/>
    <s v="Europe"/>
    <x v="1"/>
    <s v="A320"/>
    <n v="0"/>
    <n v="7"/>
    <n v="173"/>
    <n v="1"/>
    <n v="8"/>
    <n v="32"/>
    <n v="180"/>
    <s v="SHORT Morning"/>
  </r>
  <r>
    <d v="2025-05-23T00:00:00"/>
    <d v="1899-12-30T20:01:00"/>
    <x v="2"/>
    <s v="BA"/>
    <s v="BA7828"/>
    <s v="LHR"/>
    <s v="HND"/>
    <s v="Japan"/>
    <s v="Asia"/>
    <x v="0"/>
    <s v="A380"/>
    <n v="14"/>
    <n v="97"/>
    <n v="358"/>
    <n v="1"/>
    <n v="10"/>
    <n v="38"/>
    <n v="469"/>
    <s v="LONG Evening"/>
  </r>
  <r>
    <d v="2025-09-29T00:00:00"/>
    <d v="1899-12-30T16:11:00"/>
    <x v="0"/>
    <s v="BA"/>
    <s v="BA3205"/>
    <s v="LHR"/>
    <s v="ZRH"/>
    <s v="Switzerland"/>
    <s v="Europe"/>
    <x v="1"/>
    <s v="A320"/>
    <n v="0"/>
    <n v="10"/>
    <n v="170"/>
    <n v="1"/>
    <n v="22"/>
    <n v="70"/>
    <n v="180"/>
    <s v="SHORT Afternoon"/>
  </r>
  <r>
    <d v="2025-04-24T00:00:00"/>
    <d v="1899-12-30T21:32:00"/>
    <x v="2"/>
    <s v="BA"/>
    <s v="BA9911"/>
    <s v="LHR"/>
    <s v="VIE"/>
    <s v="Austria"/>
    <s v="Europe"/>
    <x v="1"/>
    <s v="A320"/>
    <n v="0"/>
    <n v="0"/>
    <n v="180"/>
    <n v="0"/>
    <n v="2"/>
    <n v="15"/>
    <n v="180"/>
    <s v="SHORT Evening"/>
  </r>
  <r>
    <d v="2025-10-20T00:00:00"/>
    <d v="1899-12-30T09:56:00"/>
    <x v="1"/>
    <s v="BA"/>
    <s v="BA3934"/>
    <s v="LHR"/>
    <s v="IST"/>
    <s v="Turkey"/>
    <s v="Europe"/>
    <x v="1"/>
    <s v="A320"/>
    <n v="0"/>
    <n v="1"/>
    <n v="179"/>
    <n v="0"/>
    <n v="2"/>
    <n v="13"/>
    <n v="180"/>
    <s v="SHORT Morning"/>
  </r>
  <r>
    <d v="2025-06-23T00:00:00"/>
    <d v="1899-12-30T20:31:00"/>
    <x v="2"/>
    <s v="BA"/>
    <s v="BA9711"/>
    <s v="LHR"/>
    <s v="AMS"/>
    <s v="Netherlands"/>
    <s v="Europe"/>
    <x v="1"/>
    <s v="A320"/>
    <n v="0"/>
    <n v="2"/>
    <n v="178"/>
    <n v="1"/>
    <n v="4"/>
    <n v="19"/>
    <n v="180"/>
    <s v="SHORT Evening"/>
  </r>
  <r>
    <d v="2025-08-17T00:00:00"/>
    <d v="1899-12-30T10:09:00"/>
    <x v="1"/>
    <s v="BA"/>
    <s v="BA4353"/>
    <s v="LHR"/>
    <s v="DXB"/>
    <s v="UAE"/>
    <s v="Middle East"/>
    <x v="0"/>
    <s v="B777"/>
    <n v="0"/>
    <n v="32"/>
    <n v="300"/>
    <n v="2"/>
    <n v="8"/>
    <n v="31"/>
    <n v="332"/>
    <s v="LONG Morning"/>
  </r>
  <r>
    <d v="2025-06-08T00:00:00"/>
    <d v="1899-12-30T21:32:00"/>
    <x v="2"/>
    <s v="BA"/>
    <s v="BA3077"/>
    <s v="LHR"/>
    <s v="LAX"/>
    <s v="USA"/>
    <s v="North America"/>
    <x v="0"/>
    <s v="B777"/>
    <n v="0"/>
    <n v="32"/>
    <n v="304"/>
    <n v="1"/>
    <n v="0"/>
    <n v="3"/>
    <n v="336"/>
    <s v="LONG Evening"/>
  </r>
  <r>
    <d v="2025-10-19T00:00:00"/>
    <d v="1899-12-30T10:43:00"/>
    <x v="1"/>
    <s v="BA"/>
    <s v="BA4172"/>
    <s v="LHR"/>
    <s v="FRA"/>
    <s v="Germany"/>
    <s v="Europe"/>
    <x v="1"/>
    <s v="A320"/>
    <n v="0"/>
    <n v="13"/>
    <n v="167"/>
    <n v="0"/>
    <n v="8"/>
    <n v="31"/>
    <n v="180"/>
    <s v="SHORT Morning"/>
  </r>
  <r>
    <d v="2025-06-06T00:00:00"/>
    <d v="1899-12-30T20:16:00"/>
    <x v="2"/>
    <s v="BA"/>
    <s v="BA7388"/>
    <s v="LHR"/>
    <s v="ZRH"/>
    <s v="Switzerland"/>
    <s v="Europe"/>
    <x v="1"/>
    <s v="A320"/>
    <n v="0"/>
    <n v="3"/>
    <n v="177"/>
    <n v="0"/>
    <n v="17"/>
    <n v="57"/>
    <n v="180"/>
    <s v="SHORT Evening"/>
  </r>
  <r>
    <d v="2025-09-09T00:00:00"/>
    <d v="1899-12-30T20:27:00"/>
    <x v="2"/>
    <s v="BA"/>
    <s v="BA1552"/>
    <s v="LHR"/>
    <s v="JFK"/>
    <s v="USA"/>
    <s v="North America"/>
    <x v="0"/>
    <s v="B787"/>
    <n v="0"/>
    <n v="35"/>
    <n v="179"/>
    <n v="1"/>
    <n v="9"/>
    <n v="33"/>
    <n v="214"/>
    <s v="LONG Evening"/>
  </r>
  <r>
    <d v="2025-05-27T00:00:00"/>
    <d v="1899-12-30T07:26:00"/>
    <x v="1"/>
    <s v="BA"/>
    <s v="BA3822"/>
    <s v="LHR"/>
    <s v="MUC"/>
    <s v="Germany"/>
    <s v="Europe"/>
    <x v="1"/>
    <s v="A320"/>
    <n v="0"/>
    <n v="14"/>
    <n v="166"/>
    <n v="1"/>
    <n v="6"/>
    <n v="26"/>
    <n v="180"/>
    <s v="SHORT Morning"/>
  </r>
  <r>
    <d v="2025-10-05T00:00:00"/>
    <d v="1899-12-30T09:49:00"/>
    <x v="1"/>
    <s v="BA"/>
    <s v="BA3964"/>
    <s v="LHR"/>
    <s v="ZRH"/>
    <s v="Switzerland"/>
    <s v="Europe"/>
    <x v="1"/>
    <s v="A320"/>
    <n v="0"/>
    <n v="7"/>
    <n v="173"/>
    <n v="0"/>
    <n v="4"/>
    <n v="21"/>
    <n v="180"/>
    <s v="SHORT Morning"/>
  </r>
  <r>
    <d v="2025-09-30T00:00:00"/>
    <d v="1899-12-30T21:17:00"/>
    <x v="2"/>
    <s v="BA"/>
    <s v="BA9159"/>
    <s v="LHR"/>
    <s v="AMS"/>
    <s v="Netherlands"/>
    <s v="Europe"/>
    <x v="1"/>
    <s v="A320"/>
    <n v="0"/>
    <n v="18"/>
    <n v="162"/>
    <n v="0"/>
    <n v="13"/>
    <n v="44"/>
    <n v="180"/>
    <s v="SHORT Evening"/>
  </r>
  <r>
    <d v="2025-04-16T00:00:00"/>
    <d v="1899-12-30T18:46:00"/>
    <x v="2"/>
    <s v="BA"/>
    <s v="BA1438"/>
    <s v="LHR"/>
    <s v="HND"/>
    <s v="Japan"/>
    <s v="Asia"/>
    <x v="0"/>
    <s v="B787"/>
    <n v="0"/>
    <n v="35"/>
    <n v="179"/>
    <n v="2"/>
    <n v="3"/>
    <n v="17"/>
    <n v="214"/>
    <s v="LONG Evening"/>
  </r>
  <r>
    <d v="2025-04-18T00:00:00"/>
    <d v="1899-12-30T15:24:00"/>
    <x v="0"/>
    <s v="BA"/>
    <s v="BA6249"/>
    <s v="LHR"/>
    <s v="LAX"/>
    <s v="USA"/>
    <s v="North America"/>
    <x v="0"/>
    <s v="A350"/>
    <n v="0"/>
    <n v="56"/>
    <n v="275"/>
    <n v="0"/>
    <n v="18"/>
    <n v="59"/>
    <n v="331"/>
    <s v="LONG Afternoon"/>
  </r>
  <r>
    <d v="2025-05-14T00:00:00"/>
    <d v="1899-12-30T08:05:00"/>
    <x v="1"/>
    <s v="BA"/>
    <s v="BA7592"/>
    <s v="LHR"/>
    <s v="AMS"/>
    <s v="Netherlands"/>
    <s v="Europe"/>
    <x v="1"/>
    <s v="A320"/>
    <n v="0"/>
    <n v="19"/>
    <n v="161"/>
    <n v="1"/>
    <n v="18"/>
    <n v="60"/>
    <n v="180"/>
    <s v="SHORT Morning"/>
  </r>
  <r>
    <d v="2025-06-04T00:00:00"/>
    <d v="1899-12-30T15:06:00"/>
    <x v="0"/>
    <s v="BA"/>
    <s v="BA7814"/>
    <s v="LHR"/>
    <s v="JFK"/>
    <s v="USA"/>
    <s v="North America"/>
    <x v="0"/>
    <s v="B787"/>
    <n v="8"/>
    <n v="42"/>
    <n v="166"/>
    <n v="0"/>
    <n v="9"/>
    <n v="34"/>
    <n v="216"/>
    <s v="LONG Afternoon"/>
  </r>
  <r>
    <d v="2025-06-06T00:00:00"/>
    <d v="1899-12-30T21:08:00"/>
    <x v="2"/>
    <s v="BA"/>
    <s v="BA7224"/>
    <s v="LHR"/>
    <s v="HND"/>
    <s v="Japan"/>
    <s v="Asia"/>
    <x v="0"/>
    <s v="B777"/>
    <n v="0"/>
    <n v="32"/>
    <n v="300"/>
    <n v="0"/>
    <n v="8"/>
    <n v="30"/>
    <n v="332"/>
    <s v="LONG Evening"/>
  </r>
  <r>
    <d v="2025-10-16T00:00:00"/>
    <d v="1899-12-30T19:45:00"/>
    <x v="2"/>
    <s v="BA"/>
    <s v="BA3486"/>
    <s v="LHR"/>
    <s v="JFK"/>
    <s v="USA"/>
    <s v="North America"/>
    <x v="0"/>
    <s v="B787"/>
    <n v="8"/>
    <n v="42"/>
    <n v="166"/>
    <n v="2"/>
    <n v="13"/>
    <n v="46"/>
    <n v="216"/>
    <s v="LONG Evening"/>
  </r>
  <r>
    <d v="2025-10-29T00:00:00"/>
    <d v="1899-12-30T12:08:00"/>
    <x v="3"/>
    <s v="BA"/>
    <s v="BA6376"/>
    <s v="LHR"/>
    <s v="BCN"/>
    <s v="Spain"/>
    <s v="Europe"/>
    <x v="1"/>
    <s v="A320"/>
    <n v="0"/>
    <n v="8"/>
    <n v="172"/>
    <n v="0"/>
    <n v="14"/>
    <n v="47"/>
    <n v="180"/>
    <s v="SHORT Lunchtime"/>
  </r>
  <r>
    <d v="2025-07-08T00:00:00"/>
    <d v="1899-12-30T07:16:00"/>
    <x v="1"/>
    <s v="BA"/>
    <s v="BA7826"/>
    <s v="LHR"/>
    <s v="ORD"/>
    <s v="USA"/>
    <s v="North America"/>
    <x v="0"/>
    <s v="B777"/>
    <n v="8"/>
    <n v="49"/>
    <n v="178"/>
    <n v="0"/>
    <n v="3"/>
    <n v="18"/>
    <n v="235"/>
    <s v="LONG Morning"/>
  </r>
  <r>
    <d v="2025-04-02T00:00:00"/>
    <d v="1899-12-30T10:59:00"/>
    <x v="1"/>
    <s v="BA"/>
    <s v="BA8943"/>
    <s v="LHR"/>
    <s v="MAD"/>
    <s v="Spain"/>
    <s v="Europe"/>
    <x v="1"/>
    <s v="A320"/>
    <n v="0"/>
    <n v="2"/>
    <n v="178"/>
    <n v="0"/>
    <n v="5"/>
    <n v="22"/>
    <n v="180"/>
    <s v="SHORT Morning"/>
  </r>
  <r>
    <d v="2025-09-18T00:00:00"/>
    <d v="1899-12-30T21:39:00"/>
    <x v="2"/>
    <s v="BA"/>
    <s v="BA9302"/>
    <s v="LHR"/>
    <s v="ORD"/>
    <s v="USA"/>
    <s v="North America"/>
    <x v="0"/>
    <s v="B777"/>
    <n v="0"/>
    <n v="32"/>
    <n v="300"/>
    <n v="1"/>
    <n v="1"/>
    <n v="10"/>
    <n v="332"/>
    <s v="LONG Evening"/>
  </r>
  <r>
    <d v="2025-05-11T00:00:00"/>
    <d v="1899-12-30T07:43:00"/>
    <x v="1"/>
    <s v="BA"/>
    <s v="BA2185"/>
    <s v="LHR"/>
    <s v="JFK"/>
    <s v="USA"/>
    <s v="North America"/>
    <x v="0"/>
    <s v="B787"/>
    <n v="0"/>
    <n v="35"/>
    <n v="179"/>
    <n v="0"/>
    <n v="10"/>
    <n v="37"/>
    <n v="214"/>
    <s v="LONG Morning"/>
  </r>
  <r>
    <d v="2025-10-07T00:00:00"/>
    <d v="1899-12-30T15:30:00"/>
    <x v="0"/>
    <s v="BA"/>
    <s v="BA9661"/>
    <s v="LHR"/>
    <s v="IST"/>
    <s v="Turkey"/>
    <s v="Europe"/>
    <x v="1"/>
    <s v="A320"/>
    <n v="0"/>
    <n v="1"/>
    <n v="179"/>
    <n v="0"/>
    <n v="11"/>
    <n v="41"/>
    <n v="180"/>
    <s v="SHORT Afternoon"/>
  </r>
  <r>
    <d v="2025-10-05T00:00:00"/>
    <d v="1899-12-30T20:48:00"/>
    <x v="2"/>
    <s v="BA"/>
    <s v="BA9289"/>
    <s v="LHR"/>
    <s v="VIE"/>
    <s v="Austria"/>
    <s v="Europe"/>
    <x v="1"/>
    <s v="A320"/>
    <n v="0"/>
    <n v="3"/>
    <n v="177"/>
    <n v="2"/>
    <n v="0"/>
    <n v="9"/>
    <n v="180"/>
    <s v="SHORT Evening"/>
  </r>
  <r>
    <d v="2025-05-22T00:00:00"/>
    <d v="1899-12-30T12:25:00"/>
    <x v="3"/>
    <s v="BA"/>
    <s v="BA3701"/>
    <s v="LHR"/>
    <s v="MAD"/>
    <s v="Spain"/>
    <s v="Europe"/>
    <x v="1"/>
    <s v="A320"/>
    <n v="0"/>
    <n v="14"/>
    <n v="166"/>
    <n v="0"/>
    <n v="5"/>
    <n v="23"/>
    <n v="180"/>
    <s v="SHORT Lunchtime"/>
  </r>
  <r>
    <d v="2025-08-07T00:00:00"/>
    <d v="1899-12-30T17:04:00"/>
    <x v="0"/>
    <s v="BA"/>
    <s v="BA4102"/>
    <s v="LHR"/>
    <s v="VIE"/>
    <s v="Austria"/>
    <s v="Europe"/>
    <x v="1"/>
    <s v="A320"/>
    <n v="0"/>
    <n v="10"/>
    <n v="170"/>
    <n v="0"/>
    <n v="0"/>
    <n v="9"/>
    <n v="180"/>
    <s v="SHORT Afternoon"/>
  </r>
  <r>
    <d v="2025-04-18T00:00:00"/>
    <d v="1899-12-30T18:06:00"/>
    <x v="2"/>
    <s v="BA"/>
    <s v="BA3112"/>
    <s v="LHR"/>
    <s v="AMS"/>
    <s v="Netherlands"/>
    <s v="Europe"/>
    <x v="1"/>
    <s v="A320"/>
    <n v="0"/>
    <n v="7"/>
    <n v="173"/>
    <n v="0"/>
    <n v="3"/>
    <n v="16"/>
    <n v="180"/>
    <s v="SHORT Evening"/>
  </r>
  <r>
    <d v="2025-10-10T00:00:00"/>
    <d v="1899-12-30T18:37:00"/>
    <x v="2"/>
    <s v="BA"/>
    <s v="BA2952"/>
    <s v="LHR"/>
    <s v="VIE"/>
    <s v="Austria"/>
    <s v="Europe"/>
    <x v="1"/>
    <s v="A320"/>
    <n v="0"/>
    <n v="4"/>
    <n v="176"/>
    <n v="6"/>
    <n v="11"/>
    <n v="39"/>
    <n v="180"/>
    <s v="SHORT Evening"/>
  </r>
  <r>
    <d v="2025-10-04T00:00:00"/>
    <d v="1899-12-30T07:10:00"/>
    <x v="1"/>
    <s v="BA"/>
    <s v="BA6976"/>
    <s v="LHR"/>
    <s v="MAD"/>
    <s v="Spain"/>
    <s v="Europe"/>
    <x v="1"/>
    <s v="A320"/>
    <n v="0"/>
    <n v="10"/>
    <n v="170"/>
    <n v="0"/>
    <n v="4"/>
    <n v="19"/>
    <n v="180"/>
    <s v="SHORT Morning"/>
  </r>
  <r>
    <d v="2025-05-20T00:00:00"/>
    <d v="1899-12-30T10:33:00"/>
    <x v="1"/>
    <s v="BA"/>
    <s v="BA7415"/>
    <s v="LHR"/>
    <s v="CDG"/>
    <s v="France"/>
    <s v="Europe"/>
    <x v="1"/>
    <s v="A320"/>
    <n v="0"/>
    <n v="20"/>
    <n v="160"/>
    <n v="0"/>
    <n v="6"/>
    <n v="26"/>
    <n v="180"/>
    <s v="SHORT Morning"/>
  </r>
  <r>
    <d v="2025-08-27T00:00:00"/>
    <d v="1899-12-30T13:34:00"/>
    <x v="3"/>
    <s v="BA"/>
    <s v="BA8092"/>
    <s v="LHR"/>
    <s v="MAD"/>
    <s v="Spain"/>
    <s v="Europe"/>
    <x v="1"/>
    <s v="A320"/>
    <n v="0"/>
    <n v="6"/>
    <n v="174"/>
    <n v="0"/>
    <n v="0"/>
    <n v="5"/>
    <n v="180"/>
    <s v="SHORT Lunchtime"/>
  </r>
  <r>
    <d v="2025-10-15T00:00:00"/>
    <d v="1899-12-30T16:42:00"/>
    <x v="0"/>
    <s v="BA"/>
    <s v="BA3778"/>
    <s v="LHR"/>
    <s v="DFW"/>
    <s v="USA"/>
    <s v="North America"/>
    <x v="0"/>
    <s v="B787"/>
    <n v="8"/>
    <n v="48"/>
    <n v="200"/>
    <n v="2"/>
    <n v="9"/>
    <n v="33"/>
    <n v="256"/>
    <s v="LONG Afternoon"/>
  </r>
  <r>
    <d v="2025-06-02T00:00:00"/>
    <d v="1899-12-30T09:08:00"/>
    <x v="1"/>
    <s v="BA"/>
    <s v="BA6565"/>
    <s v="LHR"/>
    <s v="LAX"/>
    <s v="USA"/>
    <s v="North America"/>
    <x v="0"/>
    <s v="B787"/>
    <n v="8"/>
    <n v="48"/>
    <n v="200"/>
    <n v="1"/>
    <n v="8"/>
    <n v="30"/>
    <n v="256"/>
    <s v="LONG Morning"/>
  </r>
  <r>
    <d v="2025-05-26T00:00:00"/>
    <d v="1899-12-30T20:00:00"/>
    <x v="2"/>
    <s v="BA"/>
    <s v="BA8284"/>
    <s v="LHR"/>
    <s v="CDG"/>
    <s v="France"/>
    <s v="Europe"/>
    <x v="1"/>
    <s v="A320"/>
    <n v="0"/>
    <n v="5"/>
    <n v="175"/>
    <n v="0"/>
    <n v="4"/>
    <n v="19"/>
    <n v="180"/>
    <s v="SHORT Evening"/>
  </r>
  <r>
    <d v="2025-08-13T00:00:00"/>
    <d v="1899-12-30T15:59:00"/>
    <x v="0"/>
    <s v="BA"/>
    <s v="BA1255"/>
    <s v="LHR"/>
    <s v="ORD"/>
    <s v="USA"/>
    <s v="North America"/>
    <x v="0"/>
    <s v="B777"/>
    <n v="0"/>
    <n v="32"/>
    <n v="300"/>
    <n v="0"/>
    <n v="7"/>
    <n v="27"/>
    <n v="332"/>
    <s v="LONG Afternoon"/>
  </r>
  <r>
    <d v="2025-05-24T00:00:00"/>
    <d v="1899-12-30T08:49:00"/>
    <x v="1"/>
    <s v="BA"/>
    <s v="BA7909"/>
    <s v="LHR"/>
    <s v="JFK"/>
    <s v="USA"/>
    <s v="North America"/>
    <x v="0"/>
    <s v="B787"/>
    <n v="0"/>
    <n v="31"/>
    <n v="173"/>
    <n v="2"/>
    <n v="9"/>
    <n v="33"/>
    <n v="204"/>
    <s v="LONG Morning"/>
  </r>
  <r>
    <d v="2025-07-14T00:00:00"/>
    <d v="1899-12-30T15:09:00"/>
    <x v="0"/>
    <s v="BA"/>
    <s v="BA3013"/>
    <s v="LHR"/>
    <s v="DFW"/>
    <s v="USA"/>
    <s v="North America"/>
    <x v="0"/>
    <s v="B777"/>
    <n v="0"/>
    <n v="48"/>
    <n v="224"/>
    <n v="0"/>
    <n v="3"/>
    <n v="18"/>
    <n v="272"/>
    <s v="LONG Afternoon"/>
  </r>
  <r>
    <d v="2025-04-18T00:00:00"/>
    <d v="1899-12-30T19:49:00"/>
    <x v="2"/>
    <s v="BA"/>
    <s v="BA4306"/>
    <s v="LHR"/>
    <s v="MAD"/>
    <s v="Spain"/>
    <s v="Europe"/>
    <x v="1"/>
    <s v="A320"/>
    <n v="0"/>
    <n v="14"/>
    <n v="166"/>
    <n v="2"/>
    <n v="0"/>
    <n v="7"/>
    <n v="180"/>
    <s v="SHORT Evening"/>
  </r>
  <r>
    <d v="2025-08-07T00:00:00"/>
    <d v="1899-12-30T19:50:00"/>
    <x v="2"/>
    <s v="BA"/>
    <s v="BA7556"/>
    <s v="LHR"/>
    <s v="IST"/>
    <s v="Turkey"/>
    <s v="Europe"/>
    <x v="1"/>
    <s v="A320"/>
    <n v="0"/>
    <n v="14"/>
    <n v="166"/>
    <n v="0"/>
    <n v="18"/>
    <n v="58"/>
    <n v="180"/>
    <s v="SHORT Evening"/>
  </r>
  <r>
    <d v="2025-10-02T00:00:00"/>
    <d v="1899-12-30T11:34:00"/>
    <x v="1"/>
    <s v="BA"/>
    <s v="BA3967"/>
    <s v="LHR"/>
    <s v="AMS"/>
    <s v="Netherlands"/>
    <s v="Europe"/>
    <x v="1"/>
    <s v="A320"/>
    <n v="0"/>
    <n v="8"/>
    <n v="172"/>
    <n v="1"/>
    <n v="4"/>
    <n v="20"/>
    <n v="180"/>
    <s v="SHORT Morning"/>
  </r>
  <r>
    <d v="2025-06-07T00:00:00"/>
    <d v="1899-12-30T18:41:00"/>
    <x v="2"/>
    <s v="BA"/>
    <s v="BA6277"/>
    <s v="LHR"/>
    <s v="LAX"/>
    <s v="USA"/>
    <s v="North America"/>
    <x v="0"/>
    <s v="B777"/>
    <n v="8"/>
    <n v="49"/>
    <n v="178"/>
    <n v="0"/>
    <n v="7"/>
    <n v="29"/>
    <n v="235"/>
    <s v="LONG Evening"/>
  </r>
  <r>
    <d v="2025-08-29T00:00:00"/>
    <d v="1899-12-30T10:33:00"/>
    <x v="1"/>
    <s v="BA"/>
    <s v="BA1432"/>
    <s v="LHR"/>
    <s v="ORD"/>
    <s v="USA"/>
    <s v="North America"/>
    <x v="0"/>
    <s v="B777"/>
    <n v="0"/>
    <n v="32"/>
    <n v="304"/>
    <n v="1"/>
    <n v="13"/>
    <n v="46"/>
    <n v="336"/>
    <s v="LONG Morning"/>
  </r>
  <r>
    <d v="2025-10-07T00:00:00"/>
    <d v="1899-12-30T06:22:00"/>
    <x v="1"/>
    <s v="BA"/>
    <s v="BA7555"/>
    <s v="LHR"/>
    <s v="MUC"/>
    <s v="Germany"/>
    <s v="Europe"/>
    <x v="1"/>
    <s v="A320"/>
    <n v="0"/>
    <n v="18"/>
    <n v="162"/>
    <n v="0"/>
    <n v="27"/>
    <n v="85"/>
    <n v="180"/>
    <s v="SHORT Morning"/>
  </r>
  <r>
    <d v="2025-06-28T00:00:00"/>
    <d v="1899-12-30T18:43:00"/>
    <x v="2"/>
    <s v="BA"/>
    <s v="BA9287"/>
    <s v="LHR"/>
    <s v="BCN"/>
    <s v="Spain"/>
    <s v="Europe"/>
    <x v="1"/>
    <s v="A320"/>
    <n v="0"/>
    <n v="3"/>
    <n v="177"/>
    <n v="0"/>
    <n v="1"/>
    <n v="11"/>
    <n v="180"/>
    <s v="SHORT Evening"/>
  </r>
  <r>
    <d v="2025-04-20T00:00:00"/>
    <d v="1899-12-30T09:25:00"/>
    <x v="1"/>
    <s v="BA"/>
    <s v="BA6904"/>
    <s v="LHR"/>
    <s v="LAX"/>
    <s v="USA"/>
    <s v="North America"/>
    <x v="0"/>
    <s v="B787"/>
    <n v="8"/>
    <n v="48"/>
    <n v="200"/>
    <n v="0"/>
    <n v="10"/>
    <n v="37"/>
    <n v="256"/>
    <s v="LONG Morning"/>
  </r>
  <r>
    <d v="2025-05-23T00:00:00"/>
    <d v="1899-12-30T18:31:00"/>
    <x v="2"/>
    <s v="BA"/>
    <s v="BA1482"/>
    <s v="LHR"/>
    <s v="CDG"/>
    <s v="France"/>
    <s v="Europe"/>
    <x v="1"/>
    <s v="A320"/>
    <n v="0"/>
    <n v="20"/>
    <n v="160"/>
    <n v="0"/>
    <n v="4"/>
    <n v="19"/>
    <n v="180"/>
    <s v="SHORT Evening"/>
  </r>
  <r>
    <d v="2025-09-13T00:00:00"/>
    <d v="1899-12-30T12:26:00"/>
    <x v="3"/>
    <s v="BA"/>
    <s v="BA6915"/>
    <s v="LHR"/>
    <s v="AMS"/>
    <s v="Netherlands"/>
    <s v="Europe"/>
    <x v="1"/>
    <s v="A320"/>
    <n v="0"/>
    <n v="6"/>
    <n v="174"/>
    <n v="0"/>
    <n v="5"/>
    <n v="22"/>
    <n v="180"/>
    <s v="SHORT Lunchtime"/>
  </r>
  <r>
    <d v="2025-04-13T00:00:00"/>
    <d v="1899-12-30T20:33:00"/>
    <x v="2"/>
    <s v="BA"/>
    <s v="BA9677"/>
    <s v="LHR"/>
    <s v="ORD"/>
    <s v="USA"/>
    <s v="North America"/>
    <x v="0"/>
    <s v="A350"/>
    <n v="0"/>
    <n v="56"/>
    <n v="275"/>
    <n v="0"/>
    <n v="4"/>
    <n v="19"/>
    <n v="331"/>
    <s v="LONG Evening"/>
  </r>
  <r>
    <d v="2025-09-10T00:00:00"/>
    <d v="1899-12-30T21:00:00"/>
    <x v="2"/>
    <s v="BA"/>
    <s v="BA1646"/>
    <s v="LHR"/>
    <s v="ORD"/>
    <s v="USA"/>
    <s v="North America"/>
    <x v="0"/>
    <s v="B787"/>
    <n v="0"/>
    <n v="31"/>
    <n v="173"/>
    <n v="2"/>
    <n v="2"/>
    <n v="13"/>
    <n v="204"/>
    <s v="LONG Evening"/>
  </r>
  <r>
    <d v="2025-05-20T00:00:00"/>
    <d v="1899-12-30T06:47:00"/>
    <x v="1"/>
    <s v="BA"/>
    <s v="BA3346"/>
    <s v="LHR"/>
    <s v="AMS"/>
    <s v="Netherlands"/>
    <s v="Europe"/>
    <x v="1"/>
    <s v="A320"/>
    <n v="0"/>
    <n v="20"/>
    <n v="160"/>
    <n v="0"/>
    <n v="8"/>
    <n v="30"/>
    <n v="180"/>
    <s v="SHORT Morning"/>
  </r>
  <r>
    <d v="2025-04-20T00:00:00"/>
    <d v="1899-12-30T21:20:00"/>
    <x v="2"/>
    <s v="BA"/>
    <s v="BA1874"/>
    <s v="LHR"/>
    <s v="JFK"/>
    <s v="USA"/>
    <s v="North America"/>
    <x v="0"/>
    <s v="A350"/>
    <n v="0"/>
    <n v="56"/>
    <n v="275"/>
    <n v="1"/>
    <n v="0"/>
    <n v="7"/>
    <n v="331"/>
    <s v="LONG Evening"/>
  </r>
  <r>
    <d v="2025-05-01T00:00:00"/>
    <d v="1899-12-30T20:50:00"/>
    <x v="2"/>
    <s v="BA"/>
    <s v="BA4984"/>
    <s v="LHR"/>
    <s v="ZRH"/>
    <s v="Switzerland"/>
    <s v="Europe"/>
    <x v="1"/>
    <s v="A320"/>
    <n v="0"/>
    <n v="8"/>
    <n v="172"/>
    <n v="0"/>
    <n v="13"/>
    <n v="45"/>
    <n v="180"/>
    <s v="SHORT Evening"/>
  </r>
  <r>
    <d v="2025-04-08T00:00:00"/>
    <d v="1899-12-30T18:55:00"/>
    <x v="2"/>
    <s v="BA"/>
    <s v="BA3770"/>
    <s v="LHR"/>
    <s v="BCN"/>
    <s v="Spain"/>
    <s v="Europe"/>
    <x v="1"/>
    <s v="A320"/>
    <n v="0"/>
    <n v="14"/>
    <n v="166"/>
    <n v="0"/>
    <n v="8"/>
    <n v="31"/>
    <n v="180"/>
    <s v="SHORT Evening"/>
  </r>
  <r>
    <d v="2025-09-02T00:00:00"/>
    <d v="1899-12-30T12:14:00"/>
    <x v="3"/>
    <s v="BA"/>
    <s v="BA8217"/>
    <s v="LHR"/>
    <s v="AMS"/>
    <s v="Netherlands"/>
    <s v="Europe"/>
    <x v="1"/>
    <s v="A320"/>
    <n v="0"/>
    <n v="4"/>
    <n v="176"/>
    <n v="0"/>
    <n v="10"/>
    <n v="37"/>
    <n v="180"/>
    <s v="SHORT Lunchtime"/>
  </r>
  <r>
    <d v="2025-06-05T00:00:00"/>
    <d v="1899-12-30T12:08:00"/>
    <x v="3"/>
    <s v="BA"/>
    <s v="BA9906"/>
    <s v="LHR"/>
    <s v="LAX"/>
    <s v="USA"/>
    <s v="North America"/>
    <x v="0"/>
    <s v="B787"/>
    <n v="0"/>
    <n v="35"/>
    <n v="179"/>
    <n v="3"/>
    <n v="5"/>
    <n v="23"/>
    <n v="214"/>
    <s v="LONG Lunchtime"/>
  </r>
  <r>
    <d v="2025-06-22T00:00:00"/>
    <d v="1899-12-30T18:35:00"/>
    <x v="2"/>
    <s v="BA"/>
    <s v="BA7720"/>
    <s v="LHR"/>
    <s v="DXB"/>
    <s v="UAE"/>
    <s v="Middle East"/>
    <x v="0"/>
    <s v="A350"/>
    <n v="0"/>
    <n v="56"/>
    <n v="275"/>
    <n v="1"/>
    <n v="6"/>
    <n v="25"/>
    <n v="331"/>
    <s v="LONG Evening"/>
  </r>
  <r>
    <d v="2025-07-01T00:00:00"/>
    <d v="1899-12-30T08:29:00"/>
    <x v="1"/>
    <s v="BA"/>
    <s v="BA4928"/>
    <s v="LHR"/>
    <s v="ZRH"/>
    <s v="Switzerland"/>
    <s v="Europe"/>
    <x v="1"/>
    <s v="A320"/>
    <n v="0"/>
    <n v="6"/>
    <n v="174"/>
    <n v="0"/>
    <n v="9"/>
    <n v="35"/>
    <n v="180"/>
    <s v="SHORT Morning"/>
  </r>
  <r>
    <d v="2025-09-22T00:00:00"/>
    <d v="1899-12-30T13:28:00"/>
    <x v="3"/>
    <s v="BA"/>
    <s v="BA8409"/>
    <s v="LHR"/>
    <s v="ZRH"/>
    <s v="Switzerland"/>
    <s v="Europe"/>
    <x v="1"/>
    <s v="A320"/>
    <n v="0"/>
    <n v="20"/>
    <n v="160"/>
    <n v="1"/>
    <n v="1"/>
    <n v="12"/>
    <n v="180"/>
    <s v="SHORT Lunchtime"/>
  </r>
  <r>
    <d v="2025-06-13T00:00:00"/>
    <d v="1899-12-30T10:10:00"/>
    <x v="1"/>
    <s v="BA"/>
    <s v="BA9038"/>
    <s v="LHR"/>
    <s v="DXB"/>
    <s v="UAE"/>
    <s v="Middle East"/>
    <x v="0"/>
    <s v="B787"/>
    <n v="8"/>
    <n v="42"/>
    <n v="166"/>
    <n v="0"/>
    <n v="6"/>
    <n v="25"/>
    <n v="216"/>
    <s v="LONG Morning"/>
  </r>
  <r>
    <d v="2025-05-07T00:00:00"/>
    <d v="1899-12-30T15:21:00"/>
    <x v="0"/>
    <s v="BA"/>
    <s v="BA3811"/>
    <s v="LHR"/>
    <s v="ORD"/>
    <s v="USA"/>
    <s v="North America"/>
    <x v="0"/>
    <s v="B777"/>
    <n v="0"/>
    <n v="32"/>
    <n v="300"/>
    <n v="0"/>
    <n v="3"/>
    <n v="17"/>
    <n v="332"/>
    <s v="LONG Afternoon"/>
  </r>
  <r>
    <d v="2025-09-22T00:00:00"/>
    <d v="1899-12-30T13:06:00"/>
    <x v="3"/>
    <s v="BA"/>
    <s v="BA2043"/>
    <s v="LHR"/>
    <s v="BCN"/>
    <s v="Spain"/>
    <s v="Europe"/>
    <x v="1"/>
    <s v="A320"/>
    <n v="0"/>
    <n v="1"/>
    <n v="179"/>
    <n v="0"/>
    <n v="3"/>
    <n v="16"/>
    <n v="180"/>
    <s v="SHORT Lunchtime"/>
  </r>
  <r>
    <d v="2025-06-22T00:00:00"/>
    <d v="1899-12-30T13:35:00"/>
    <x v="3"/>
    <s v="BA"/>
    <s v="BA3691"/>
    <s v="LHR"/>
    <s v="MUC"/>
    <s v="Germany"/>
    <s v="Europe"/>
    <x v="1"/>
    <s v="A320"/>
    <n v="0"/>
    <n v="20"/>
    <n v="160"/>
    <n v="0"/>
    <n v="0"/>
    <n v="0"/>
    <n v="180"/>
    <s v="SHORT Lunchtime"/>
  </r>
  <r>
    <d v="2025-06-06T00:00:00"/>
    <d v="1899-12-30T14:18:00"/>
    <x v="0"/>
    <s v="BA"/>
    <s v="BA1434"/>
    <s v="LHR"/>
    <s v="DXB"/>
    <s v="UAE"/>
    <s v="Middle East"/>
    <x v="0"/>
    <s v="B787"/>
    <n v="0"/>
    <n v="35"/>
    <n v="179"/>
    <n v="0"/>
    <n v="15"/>
    <n v="51"/>
    <n v="214"/>
    <s v="LONG Afternoon"/>
  </r>
  <r>
    <d v="2025-05-29T00:00:00"/>
    <d v="1899-12-30T21:00:00"/>
    <x v="2"/>
    <s v="BA"/>
    <s v="BA6062"/>
    <s v="LHR"/>
    <s v="MUC"/>
    <s v="Germany"/>
    <s v="Europe"/>
    <x v="1"/>
    <s v="A320"/>
    <n v="0"/>
    <n v="5"/>
    <n v="175"/>
    <n v="1"/>
    <n v="4"/>
    <n v="20"/>
    <n v="180"/>
    <s v="SHORT Evening"/>
  </r>
  <r>
    <d v="2025-09-23T00:00:00"/>
    <d v="1899-12-30T09:04:00"/>
    <x v="1"/>
    <s v="BA"/>
    <s v="BA2405"/>
    <s v="LHR"/>
    <s v="DXB"/>
    <s v="UAE"/>
    <s v="Middle East"/>
    <x v="0"/>
    <s v="B777"/>
    <n v="8"/>
    <n v="49"/>
    <n v="178"/>
    <n v="0"/>
    <n v="14"/>
    <n v="48"/>
    <n v="235"/>
    <s v="LONG Morning"/>
  </r>
  <r>
    <d v="2025-09-18T00:00:00"/>
    <d v="1899-12-30T11:32:00"/>
    <x v="1"/>
    <s v="BA"/>
    <s v="BA4090"/>
    <s v="LHR"/>
    <s v="MUC"/>
    <s v="Germany"/>
    <s v="Europe"/>
    <x v="1"/>
    <s v="A320"/>
    <n v="0"/>
    <n v="16"/>
    <n v="164"/>
    <n v="1"/>
    <n v="14"/>
    <n v="47"/>
    <n v="180"/>
    <s v="SHORT Morning"/>
  </r>
  <r>
    <d v="2025-08-29T00:00:00"/>
    <d v="1899-12-30T12:07:00"/>
    <x v="3"/>
    <s v="BA"/>
    <s v="BA3415"/>
    <s v="LHR"/>
    <s v="JFK"/>
    <s v="USA"/>
    <s v="North America"/>
    <x v="0"/>
    <s v="B777"/>
    <n v="8"/>
    <n v="49"/>
    <n v="178"/>
    <n v="0"/>
    <n v="1"/>
    <n v="10"/>
    <n v="235"/>
    <s v="LONG Lunchtime"/>
  </r>
  <r>
    <d v="2025-09-11T00:00:00"/>
    <d v="1899-12-30T15:37:00"/>
    <x v="0"/>
    <s v="BA"/>
    <s v="BA6587"/>
    <s v="LHR"/>
    <s v="MAD"/>
    <s v="Spain"/>
    <s v="Europe"/>
    <x v="1"/>
    <s v="A320"/>
    <n v="0"/>
    <n v="19"/>
    <n v="161"/>
    <n v="0"/>
    <n v="2"/>
    <n v="13"/>
    <n v="180"/>
    <s v="SHORT Afternoon"/>
  </r>
  <r>
    <d v="2025-08-05T00:00:00"/>
    <d v="1899-12-30T17:12:00"/>
    <x v="0"/>
    <s v="BA"/>
    <s v="BA5535"/>
    <s v="LHR"/>
    <s v="BCN"/>
    <s v="Spain"/>
    <s v="Europe"/>
    <x v="1"/>
    <s v="A320"/>
    <n v="0"/>
    <n v="12"/>
    <n v="168"/>
    <n v="1"/>
    <n v="22"/>
    <n v="70"/>
    <n v="180"/>
    <s v="SHORT Afternoon"/>
  </r>
  <r>
    <d v="2025-05-20T00:00:00"/>
    <d v="1899-12-30T16:15:00"/>
    <x v="0"/>
    <s v="BA"/>
    <s v="BA9212"/>
    <s v="LHR"/>
    <s v="MAD"/>
    <s v="Spain"/>
    <s v="Europe"/>
    <x v="1"/>
    <s v="A320"/>
    <n v="0"/>
    <n v="18"/>
    <n v="162"/>
    <n v="1"/>
    <n v="17"/>
    <n v="58"/>
    <n v="180"/>
    <s v="SHORT Afternoon"/>
  </r>
  <r>
    <d v="2025-04-16T00:00:00"/>
    <d v="1899-12-30T10:27:00"/>
    <x v="1"/>
    <s v="BA"/>
    <s v="BA4743"/>
    <s v="LHR"/>
    <s v="FRA"/>
    <s v="Germany"/>
    <s v="Europe"/>
    <x v="1"/>
    <s v="A320"/>
    <n v="0"/>
    <n v="15"/>
    <n v="165"/>
    <n v="2"/>
    <n v="8"/>
    <n v="30"/>
    <n v="180"/>
    <s v="SHORT Morning"/>
  </r>
  <r>
    <d v="2025-06-13T00:00:00"/>
    <d v="1899-12-30T22:19:00"/>
    <x v="2"/>
    <s v="BA"/>
    <s v="BA2694"/>
    <s v="LHR"/>
    <s v="DFW"/>
    <s v="USA"/>
    <s v="North America"/>
    <x v="0"/>
    <s v="B787"/>
    <n v="8"/>
    <n v="42"/>
    <n v="166"/>
    <n v="0"/>
    <n v="9"/>
    <n v="34"/>
    <n v="216"/>
    <s v="LONG Evening"/>
  </r>
  <r>
    <d v="2025-08-23T00:00:00"/>
    <d v="1899-12-30T21:44:00"/>
    <x v="2"/>
    <s v="BA"/>
    <s v="BA7373"/>
    <s v="LHR"/>
    <s v="DFW"/>
    <s v="USA"/>
    <s v="North America"/>
    <x v="0"/>
    <s v="B777"/>
    <n v="8"/>
    <n v="49"/>
    <n v="178"/>
    <n v="1"/>
    <n v="4"/>
    <n v="20"/>
    <n v="235"/>
    <s v="LONG Evening"/>
  </r>
  <r>
    <d v="2025-10-16T00:00:00"/>
    <d v="1899-12-30T15:29:00"/>
    <x v="0"/>
    <s v="BA"/>
    <s v="BA3706"/>
    <s v="LHR"/>
    <s v="HND"/>
    <s v="Japan"/>
    <s v="Asia"/>
    <x v="0"/>
    <s v="B777"/>
    <n v="0"/>
    <n v="32"/>
    <n v="304"/>
    <n v="1"/>
    <n v="10"/>
    <n v="37"/>
    <n v="336"/>
    <s v="LONG Afternoon"/>
  </r>
  <r>
    <d v="2025-09-04T00:00:00"/>
    <d v="1899-12-30T17:27:00"/>
    <x v="0"/>
    <s v="BA"/>
    <s v="BA6690"/>
    <s v="LHR"/>
    <s v="DXB"/>
    <s v="UAE"/>
    <s v="Middle East"/>
    <x v="0"/>
    <s v="B777"/>
    <n v="8"/>
    <n v="49"/>
    <n v="178"/>
    <n v="0"/>
    <n v="4"/>
    <n v="19"/>
    <n v="235"/>
    <s v="LONG Afternoon"/>
  </r>
  <r>
    <d v="2025-08-18T00:00:00"/>
    <d v="1899-12-30T21:21:00"/>
    <x v="2"/>
    <s v="BA"/>
    <s v="BA9980"/>
    <s v="LHR"/>
    <s v="DXB"/>
    <s v="UAE"/>
    <s v="Middle East"/>
    <x v="0"/>
    <s v="B787"/>
    <n v="0"/>
    <n v="31"/>
    <n v="173"/>
    <n v="0"/>
    <n v="0"/>
    <n v="0"/>
    <n v="204"/>
    <s v="LONG Evening"/>
  </r>
  <r>
    <d v="2025-10-25T00:00:00"/>
    <d v="1899-12-30T14:10:00"/>
    <x v="0"/>
    <s v="BA"/>
    <s v="BA9251"/>
    <s v="LHR"/>
    <s v="FRA"/>
    <s v="Germany"/>
    <s v="Europe"/>
    <x v="1"/>
    <s v="A320"/>
    <n v="0"/>
    <n v="17"/>
    <n v="163"/>
    <n v="0"/>
    <n v="1"/>
    <n v="10"/>
    <n v="180"/>
    <s v="SHORT Afternoon"/>
  </r>
  <r>
    <d v="2025-05-14T00:00:00"/>
    <d v="1899-12-30T17:06:00"/>
    <x v="0"/>
    <s v="BA"/>
    <s v="BA2474"/>
    <s v="LHR"/>
    <s v="DXB"/>
    <s v="UAE"/>
    <s v="Middle East"/>
    <x v="0"/>
    <s v="B777"/>
    <n v="8"/>
    <n v="49"/>
    <n v="178"/>
    <n v="0"/>
    <n v="8"/>
    <n v="31"/>
    <n v="235"/>
    <s v="LONG Afternoon"/>
  </r>
  <r>
    <d v="2025-06-11T00:00:00"/>
    <d v="1899-12-30T21:51:00"/>
    <x v="2"/>
    <s v="BA"/>
    <s v="BA2503"/>
    <s v="LHR"/>
    <s v="AMS"/>
    <s v="Netherlands"/>
    <s v="Europe"/>
    <x v="1"/>
    <s v="A320"/>
    <n v="0"/>
    <n v="10"/>
    <n v="170"/>
    <n v="0"/>
    <n v="2"/>
    <n v="13"/>
    <n v="180"/>
    <s v="SHORT Evening"/>
  </r>
  <r>
    <d v="2025-08-05T00:00:00"/>
    <d v="1899-12-30T22:11:00"/>
    <x v="2"/>
    <s v="BA"/>
    <s v="BA1568"/>
    <s v="LHR"/>
    <s v="LAX"/>
    <s v="USA"/>
    <s v="North America"/>
    <x v="0"/>
    <s v="B787"/>
    <n v="8"/>
    <n v="42"/>
    <n v="166"/>
    <n v="6"/>
    <n v="7"/>
    <n v="29"/>
    <n v="216"/>
    <s v="LONG Evening"/>
  </r>
  <r>
    <d v="2025-07-20T00:00:00"/>
    <d v="1899-12-30T16:49:00"/>
    <x v="0"/>
    <s v="BA"/>
    <s v="BA5514"/>
    <s v="LHR"/>
    <s v="DXB"/>
    <s v="UAE"/>
    <s v="Middle East"/>
    <x v="0"/>
    <s v="B787"/>
    <n v="8"/>
    <n v="42"/>
    <n v="166"/>
    <n v="0"/>
    <n v="2"/>
    <n v="14"/>
    <n v="216"/>
    <s v="LONG Afternoon"/>
  </r>
  <r>
    <d v="2025-04-04T00:00:00"/>
    <d v="1899-12-30T07:28:00"/>
    <x v="1"/>
    <s v="BA"/>
    <s v="BA2478"/>
    <s v="LHR"/>
    <s v="MAD"/>
    <s v="Spain"/>
    <s v="Europe"/>
    <x v="1"/>
    <s v="A320"/>
    <n v="0"/>
    <n v="8"/>
    <n v="172"/>
    <n v="1"/>
    <n v="3"/>
    <n v="18"/>
    <n v="180"/>
    <s v="SHORT Morning"/>
  </r>
  <r>
    <d v="2025-05-10T00:00:00"/>
    <d v="1899-12-30T13:02:00"/>
    <x v="3"/>
    <s v="BA"/>
    <s v="BA7494"/>
    <s v="LHR"/>
    <s v="BCN"/>
    <s v="Spain"/>
    <s v="Europe"/>
    <x v="1"/>
    <s v="A320"/>
    <n v="0"/>
    <n v="16"/>
    <n v="164"/>
    <n v="1"/>
    <n v="12"/>
    <n v="44"/>
    <n v="180"/>
    <s v="SHORT Lunchtime"/>
  </r>
  <r>
    <d v="2025-06-11T00:00:00"/>
    <d v="1899-12-30T06:28:00"/>
    <x v="1"/>
    <s v="BA"/>
    <s v="BA9449"/>
    <s v="LHR"/>
    <s v="ORD"/>
    <s v="USA"/>
    <s v="North America"/>
    <x v="0"/>
    <s v="B777"/>
    <n v="8"/>
    <n v="49"/>
    <n v="178"/>
    <n v="0"/>
    <n v="9"/>
    <n v="34"/>
    <n v="235"/>
    <s v="LONG Morning"/>
  </r>
  <r>
    <d v="2025-07-08T00:00:00"/>
    <d v="1899-12-30T17:20:00"/>
    <x v="0"/>
    <s v="BA"/>
    <s v="BA6001"/>
    <s v="LHR"/>
    <s v="ORD"/>
    <s v="USA"/>
    <s v="North America"/>
    <x v="0"/>
    <s v="A350"/>
    <n v="0"/>
    <n v="56"/>
    <n v="275"/>
    <n v="0"/>
    <n v="8"/>
    <n v="30"/>
    <n v="331"/>
    <s v="LONG Afternoon"/>
  </r>
  <r>
    <d v="2025-05-21T00:00:00"/>
    <d v="1899-12-30T07:35:00"/>
    <x v="1"/>
    <s v="BA"/>
    <s v="BA6427"/>
    <s v="LHR"/>
    <s v="CDG"/>
    <s v="France"/>
    <s v="Europe"/>
    <x v="1"/>
    <s v="A320"/>
    <n v="0"/>
    <n v="20"/>
    <n v="160"/>
    <n v="0"/>
    <n v="13"/>
    <n v="44"/>
    <n v="180"/>
    <s v="SHORT Morning"/>
  </r>
  <r>
    <d v="2025-04-12T00:00:00"/>
    <d v="1899-12-30T17:17:00"/>
    <x v="0"/>
    <s v="BA"/>
    <s v="BA8447"/>
    <s v="LHR"/>
    <s v="ZRH"/>
    <s v="Switzerland"/>
    <s v="Europe"/>
    <x v="1"/>
    <s v="A320"/>
    <n v="0"/>
    <n v="11"/>
    <n v="169"/>
    <n v="1"/>
    <n v="10"/>
    <n v="38"/>
    <n v="180"/>
    <s v="SHORT Afternoon"/>
  </r>
  <r>
    <d v="2025-05-06T00:00:00"/>
    <d v="1899-12-30T07:43:00"/>
    <x v="1"/>
    <s v="BA"/>
    <s v="BA4967"/>
    <s v="LHR"/>
    <s v="VIE"/>
    <s v="Austria"/>
    <s v="Europe"/>
    <x v="1"/>
    <s v="A320"/>
    <n v="0"/>
    <n v="12"/>
    <n v="168"/>
    <n v="6"/>
    <n v="16"/>
    <n v="53"/>
    <n v="180"/>
    <s v="SHORT Morning"/>
  </r>
  <r>
    <d v="2025-09-24T00:00:00"/>
    <d v="1899-12-30T19:22:00"/>
    <x v="2"/>
    <s v="BA"/>
    <s v="BA3402"/>
    <s v="LHR"/>
    <s v="CDG"/>
    <s v="France"/>
    <s v="Europe"/>
    <x v="1"/>
    <s v="A320"/>
    <n v="0"/>
    <n v="18"/>
    <n v="162"/>
    <n v="0"/>
    <n v="5"/>
    <n v="23"/>
    <n v="180"/>
    <s v="SHORT Evening"/>
  </r>
  <r>
    <d v="2025-10-24T00:00:00"/>
    <d v="1899-12-30T12:55:00"/>
    <x v="3"/>
    <s v="BA"/>
    <s v="BA5546"/>
    <s v="LHR"/>
    <s v="DFW"/>
    <s v="USA"/>
    <s v="North America"/>
    <x v="0"/>
    <s v="A350"/>
    <n v="0"/>
    <n v="56"/>
    <n v="275"/>
    <n v="2"/>
    <n v="5"/>
    <n v="24"/>
    <n v="331"/>
    <s v="LONG Lunchtime"/>
  </r>
  <r>
    <d v="2025-10-15T00:00:00"/>
    <d v="1899-12-30T13:49:00"/>
    <x v="3"/>
    <s v="BA"/>
    <s v="BA6760"/>
    <s v="LHR"/>
    <s v="MUC"/>
    <s v="Germany"/>
    <s v="Europe"/>
    <x v="1"/>
    <s v="A320"/>
    <n v="0"/>
    <n v="8"/>
    <n v="172"/>
    <n v="0"/>
    <n v="1"/>
    <n v="10"/>
    <n v="180"/>
    <s v="SHORT Lunchtime"/>
  </r>
  <r>
    <d v="2025-04-17T00:00:00"/>
    <d v="1899-12-30T17:31:00"/>
    <x v="0"/>
    <s v="BA"/>
    <s v="BA9284"/>
    <s v="LHR"/>
    <s v="JFK"/>
    <s v="USA"/>
    <s v="North America"/>
    <x v="0"/>
    <s v="B777"/>
    <n v="0"/>
    <n v="32"/>
    <n v="300"/>
    <n v="1"/>
    <n v="5"/>
    <n v="24"/>
    <n v="332"/>
    <s v="LONG Afternoon"/>
  </r>
  <r>
    <d v="2025-05-12T00:00:00"/>
    <d v="1899-12-30T21:58:00"/>
    <x v="2"/>
    <s v="BA"/>
    <s v="BA4768"/>
    <s v="LHR"/>
    <s v="ORD"/>
    <s v="USA"/>
    <s v="North America"/>
    <x v="0"/>
    <s v="A350"/>
    <n v="0"/>
    <n v="56"/>
    <n v="275"/>
    <n v="0"/>
    <n v="13"/>
    <n v="45"/>
    <n v="331"/>
    <s v="LONG Evening"/>
  </r>
  <r>
    <d v="2025-10-27T00:00:00"/>
    <d v="1899-12-30T09:47:00"/>
    <x v="1"/>
    <s v="BA"/>
    <s v="BA1303"/>
    <s v="LHR"/>
    <s v="FRA"/>
    <s v="Germany"/>
    <s v="Europe"/>
    <x v="1"/>
    <s v="A320"/>
    <n v="0"/>
    <n v="13"/>
    <n v="167"/>
    <n v="0"/>
    <n v="15"/>
    <n v="51"/>
    <n v="180"/>
    <s v="SHORT Morning"/>
  </r>
  <r>
    <d v="2025-06-04T00:00:00"/>
    <d v="1899-12-30T10:16:00"/>
    <x v="1"/>
    <s v="BA"/>
    <s v="BA1928"/>
    <s v="LHR"/>
    <s v="FRA"/>
    <s v="Germany"/>
    <s v="Europe"/>
    <x v="1"/>
    <s v="A320"/>
    <n v="0"/>
    <n v="16"/>
    <n v="164"/>
    <n v="0"/>
    <n v="13"/>
    <n v="45"/>
    <n v="180"/>
    <s v="SHORT Morning"/>
  </r>
  <r>
    <d v="2025-07-06T00:00:00"/>
    <d v="1899-12-30T19:53:00"/>
    <x v="2"/>
    <s v="BA"/>
    <s v="BA5286"/>
    <s v="LHR"/>
    <s v="FRA"/>
    <s v="Germany"/>
    <s v="Europe"/>
    <x v="1"/>
    <s v="A320"/>
    <n v="0"/>
    <n v="14"/>
    <n v="166"/>
    <n v="0"/>
    <n v="0"/>
    <n v="2"/>
    <n v="180"/>
    <s v="SHORT Evening"/>
  </r>
  <r>
    <d v="2025-06-25T00:00:00"/>
    <d v="1899-12-30T22:54:00"/>
    <x v="2"/>
    <s v="BA"/>
    <s v="BA4616"/>
    <s v="LHR"/>
    <s v="MUC"/>
    <s v="Germany"/>
    <s v="Europe"/>
    <x v="1"/>
    <s v="A320"/>
    <n v="0"/>
    <n v="6"/>
    <n v="174"/>
    <n v="0"/>
    <n v="14"/>
    <n v="47"/>
    <n v="180"/>
    <s v="SHORT Evening"/>
  </r>
  <r>
    <d v="2025-06-18T00:00:00"/>
    <d v="1899-12-30T18:15:00"/>
    <x v="2"/>
    <s v="BA"/>
    <s v="BA5040"/>
    <s v="LHR"/>
    <s v="IST"/>
    <s v="Turkey"/>
    <s v="Europe"/>
    <x v="1"/>
    <s v="A320"/>
    <n v="0"/>
    <n v="20"/>
    <n v="160"/>
    <n v="1"/>
    <n v="0"/>
    <n v="2"/>
    <n v="180"/>
    <s v="SHORT Evening"/>
  </r>
  <r>
    <d v="2025-10-28T00:00:00"/>
    <d v="1899-12-30T15:33:00"/>
    <x v="0"/>
    <s v="BA"/>
    <s v="BA6099"/>
    <s v="LHR"/>
    <s v="ORD"/>
    <s v="USA"/>
    <s v="North America"/>
    <x v="0"/>
    <s v="B787"/>
    <n v="0"/>
    <n v="31"/>
    <n v="173"/>
    <n v="0"/>
    <n v="13"/>
    <n v="44"/>
    <n v="204"/>
    <s v="LONG Afternoon"/>
  </r>
  <r>
    <d v="2025-07-11T00:00:00"/>
    <d v="1899-12-30T12:14:00"/>
    <x v="3"/>
    <s v="BA"/>
    <s v="BA9815"/>
    <s v="LHR"/>
    <s v="JFK"/>
    <s v="USA"/>
    <s v="North America"/>
    <x v="0"/>
    <s v="B777"/>
    <n v="8"/>
    <n v="49"/>
    <n v="178"/>
    <n v="0"/>
    <n v="6"/>
    <n v="25"/>
    <n v="235"/>
    <s v="LONG Lunchtime"/>
  </r>
  <r>
    <d v="2025-10-10T00:00:00"/>
    <d v="1899-12-30T22:53:00"/>
    <x v="2"/>
    <s v="BA"/>
    <s v="BA5067"/>
    <s v="LHR"/>
    <s v="ORD"/>
    <s v="USA"/>
    <s v="North America"/>
    <x v="0"/>
    <s v="B777"/>
    <n v="8"/>
    <n v="49"/>
    <n v="178"/>
    <n v="0"/>
    <n v="12"/>
    <n v="41"/>
    <n v="235"/>
    <s v="LONG Evening"/>
  </r>
  <r>
    <d v="2025-04-22T00:00:00"/>
    <d v="1899-12-30T09:25:00"/>
    <x v="1"/>
    <s v="BA"/>
    <s v="BA7468"/>
    <s v="LHR"/>
    <s v="LAX"/>
    <s v="USA"/>
    <s v="North America"/>
    <x v="0"/>
    <s v="B777"/>
    <n v="8"/>
    <n v="49"/>
    <n v="178"/>
    <n v="1"/>
    <n v="0"/>
    <n v="10"/>
    <n v="235"/>
    <s v="LONG Morning"/>
  </r>
  <r>
    <d v="2025-05-12T00:00:00"/>
    <d v="1899-12-30T18:06:00"/>
    <x v="2"/>
    <s v="BA"/>
    <s v="BA7354"/>
    <s v="LHR"/>
    <s v="MUC"/>
    <s v="Germany"/>
    <s v="Europe"/>
    <x v="1"/>
    <s v="A320"/>
    <n v="0"/>
    <n v="16"/>
    <n v="164"/>
    <n v="1"/>
    <n v="14"/>
    <n v="49"/>
    <n v="180"/>
    <s v="SHORT Evening"/>
  </r>
  <r>
    <d v="2025-08-17T00:00:00"/>
    <d v="1899-12-30T19:08:00"/>
    <x v="2"/>
    <s v="BA"/>
    <s v="BA2251"/>
    <s v="LHR"/>
    <s v="MAD"/>
    <s v="Spain"/>
    <s v="Europe"/>
    <x v="1"/>
    <s v="A320"/>
    <n v="0"/>
    <n v="0"/>
    <n v="180"/>
    <n v="1"/>
    <n v="0"/>
    <n v="7"/>
    <n v="180"/>
    <s v="SHORT Evening"/>
  </r>
  <r>
    <d v="2025-10-18T00:00:00"/>
    <d v="1899-12-30T13:44:00"/>
    <x v="3"/>
    <s v="BA"/>
    <s v="BA2595"/>
    <s v="LHR"/>
    <s v="ZRH"/>
    <s v="Switzerland"/>
    <s v="Europe"/>
    <x v="1"/>
    <s v="A320"/>
    <n v="0"/>
    <n v="7"/>
    <n v="173"/>
    <n v="0"/>
    <n v="4"/>
    <n v="20"/>
    <n v="180"/>
    <s v="SHORT Lunchtime"/>
  </r>
  <r>
    <d v="2025-09-23T00:00:00"/>
    <d v="1899-12-30T08:49:00"/>
    <x v="1"/>
    <s v="BA"/>
    <s v="BA1403"/>
    <s v="LHR"/>
    <s v="CDG"/>
    <s v="France"/>
    <s v="Europe"/>
    <x v="1"/>
    <s v="A320"/>
    <n v="0"/>
    <n v="7"/>
    <n v="173"/>
    <n v="0"/>
    <n v="2"/>
    <n v="15"/>
    <n v="180"/>
    <s v="SHORT Morning"/>
  </r>
  <r>
    <d v="2025-05-05T00:00:00"/>
    <d v="1899-12-30T14:01:00"/>
    <x v="0"/>
    <s v="BA"/>
    <s v="BA9912"/>
    <s v="LHR"/>
    <s v="BCN"/>
    <s v="Spain"/>
    <s v="Europe"/>
    <x v="1"/>
    <s v="A320"/>
    <n v="0"/>
    <n v="4"/>
    <n v="176"/>
    <n v="1"/>
    <n v="0"/>
    <n v="3"/>
    <n v="180"/>
    <s v="SHORT Afternoon"/>
  </r>
  <r>
    <d v="2025-08-15T00:00:00"/>
    <d v="1899-12-30T20:03:00"/>
    <x v="2"/>
    <s v="BA"/>
    <s v="BA9093"/>
    <s v="LHR"/>
    <s v="BCN"/>
    <s v="Spain"/>
    <s v="Europe"/>
    <x v="1"/>
    <s v="A320"/>
    <n v="0"/>
    <n v="19"/>
    <n v="161"/>
    <n v="0"/>
    <n v="8"/>
    <n v="32"/>
    <n v="180"/>
    <s v="SHORT Evening"/>
  </r>
  <r>
    <d v="2025-04-02T00:00:00"/>
    <d v="1899-12-30T08:51:00"/>
    <x v="1"/>
    <s v="BA"/>
    <s v="BA6127"/>
    <s v="LHR"/>
    <s v="JFK"/>
    <s v="USA"/>
    <s v="North America"/>
    <x v="0"/>
    <s v="A350"/>
    <n v="0"/>
    <n v="56"/>
    <n v="275"/>
    <n v="0"/>
    <n v="18"/>
    <n v="58"/>
    <n v="331"/>
    <s v="LONG Morning"/>
  </r>
  <r>
    <d v="2025-05-02T00:00:00"/>
    <d v="1899-12-30T10:55:00"/>
    <x v="1"/>
    <s v="BA"/>
    <s v="BA6234"/>
    <s v="LHR"/>
    <s v="DFW"/>
    <s v="USA"/>
    <s v="North America"/>
    <x v="0"/>
    <s v="B777"/>
    <n v="0"/>
    <n v="32"/>
    <n v="300"/>
    <n v="0"/>
    <n v="22"/>
    <n v="72"/>
    <n v="332"/>
    <s v="LONG Morning"/>
  </r>
  <r>
    <d v="2025-04-17T00:00:00"/>
    <d v="1899-12-30T06:07:00"/>
    <x v="1"/>
    <s v="BA"/>
    <s v="BA5766"/>
    <s v="LHR"/>
    <s v="DXB"/>
    <s v="UAE"/>
    <s v="Middle East"/>
    <x v="0"/>
    <s v="B777"/>
    <n v="0"/>
    <n v="32"/>
    <n v="300"/>
    <n v="1"/>
    <n v="8"/>
    <n v="32"/>
    <n v="332"/>
    <s v="LONG Morning"/>
  </r>
  <r>
    <d v="2025-07-08T00:00:00"/>
    <d v="1899-12-30T09:00:00"/>
    <x v="1"/>
    <s v="BA"/>
    <s v="BA6166"/>
    <s v="LHR"/>
    <s v="AMS"/>
    <s v="Netherlands"/>
    <s v="Europe"/>
    <x v="1"/>
    <s v="A320"/>
    <n v="0"/>
    <n v="15"/>
    <n v="165"/>
    <n v="1"/>
    <n v="14"/>
    <n v="48"/>
    <n v="180"/>
    <s v="SHORT Morning"/>
  </r>
  <r>
    <d v="2025-10-27T00:00:00"/>
    <d v="1899-12-30T11:53:00"/>
    <x v="1"/>
    <s v="BA"/>
    <s v="BA5847"/>
    <s v="LHR"/>
    <s v="IST"/>
    <s v="Turkey"/>
    <s v="Europe"/>
    <x v="1"/>
    <s v="A320"/>
    <n v="0"/>
    <n v="6"/>
    <n v="174"/>
    <n v="1"/>
    <n v="9"/>
    <n v="34"/>
    <n v="180"/>
    <s v="SHORT Morning"/>
  </r>
  <r>
    <d v="2025-04-09T00:00:00"/>
    <d v="1899-12-30T08:19:00"/>
    <x v="1"/>
    <s v="BA"/>
    <s v="BA7823"/>
    <s v="LHR"/>
    <s v="MAD"/>
    <s v="Spain"/>
    <s v="Europe"/>
    <x v="1"/>
    <s v="A320"/>
    <n v="0"/>
    <n v="5"/>
    <n v="175"/>
    <n v="0"/>
    <n v="10"/>
    <n v="38"/>
    <n v="180"/>
    <s v="SHORT Morning"/>
  </r>
  <r>
    <d v="2025-07-03T00:00:00"/>
    <d v="1899-12-30T17:52:00"/>
    <x v="0"/>
    <s v="BA"/>
    <s v="BA2823"/>
    <s v="LHR"/>
    <s v="CDG"/>
    <s v="France"/>
    <s v="Europe"/>
    <x v="1"/>
    <s v="A320"/>
    <n v="0"/>
    <n v="14"/>
    <n v="166"/>
    <n v="0"/>
    <n v="6"/>
    <n v="25"/>
    <n v="180"/>
    <s v="SHORT Afternoon"/>
  </r>
  <r>
    <d v="2025-09-08T00:00:00"/>
    <d v="1899-12-30T19:40:00"/>
    <x v="2"/>
    <s v="BA"/>
    <s v="BA7943"/>
    <s v="LHR"/>
    <s v="MUC"/>
    <s v="Germany"/>
    <s v="Europe"/>
    <x v="1"/>
    <s v="A320"/>
    <n v="0"/>
    <n v="14"/>
    <n v="166"/>
    <n v="2"/>
    <n v="9"/>
    <n v="33"/>
    <n v="180"/>
    <s v="SHORT Evening"/>
  </r>
  <r>
    <d v="2025-08-29T00:00:00"/>
    <d v="1899-12-30T10:58:00"/>
    <x v="1"/>
    <s v="BA"/>
    <s v="BA2243"/>
    <s v="LHR"/>
    <s v="MAD"/>
    <s v="Spain"/>
    <s v="Europe"/>
    <x v="1"/>
    <s v="A320"/>
    <n v="0"/>
    <n v="1"/>
    <n v="179"/>
    <n v="0"/>
    <n v="11"/>
    <n v="39"/>
    <n v="180"/>
    <s v="SHORT Morning"/>
  </r>
  <r>
    <d v="2025-08-09T00:00:00"/>
    <d v="1899-12-30T21:46:00"/>
    <x v="2"/>
    <s v="BA"/>
    <s v="BA1535"/>
    <s v="LHR"/>
    <s v="FRA"/>
    <s v="Germany"/>
    <s v="Europe"/>
    <x v="1"/>
    <s v="A320"/>
    <n v="0"/>
    <n v="6"/>
    <n v="174"/>
    <n v="0"/>
    <n v="5"/>
    <n v="21"/>
    <n v="180"/>
    <s v="SHORT Evening"/>
  </r>
  <r>
    <d v="2025-10-07T00:00:00"/>
    <d v="1899-12-30T08:23:00"/>
    <x v="1"/>
    <s v="BA"/>
    <s v="BA3869"/>
    <s v="LHR"/>
    <s v="DFW"/>
    <s v="USA"/>
    <s v="North America"/>
    <x v="0"/>
    <s v="A350"/>
    <n v="0"/>
    <n v="56"/>
    <n v="275"/>
    <n v="0"/>
    <n v="7"/>
    <n v="29"/>
    <n v="331"/>
    <s v="LONG Morning"/>
  </r>
  <r>
    <d v="2025-10-06T00:00:00"/>
    <d v="1899-12-30T07:02:00"/>
    <x v="1"/>
    <s v="BA"/>
    <s v="BA6112"/>
    <s v="LHR"/>
    <s v="CDG"/>
    <s v="France"/>
    <s v="Europe"/>
    <x v="1"/>
    <s v="A320"/>
    <n v="0"/>
    <n v="3"/>
    <n v="177"/>
    <n v="0"/>
    <n v="7"/>
    <n v="29"/>
    <n v="180"/>
    <s v="SHORT Morning"/>
  </r>
  <r>
    <d v="2025-10-23T00:00:00"/>
    <d v="1899-12-30T07:07:00"/>
    <x v="1"/>
    <s v="BA"/>
    <s v="BA8547"/>
    <s v="LHR"/>
    <s v="CDG"/>
    <s v="France"/>
    <s v="Europe"/>
    <x v="1"/>
    <s v="A320"/>
    <n v="0"/>
    <n v="8"/>
    <n v="172"/>
    <n v="0"/>
    <n v="12"/>
    <n v="43"/>
    <n v="180"/>
    <s v="SHORT Morning"/>
  </r>
  <r>
    <d v="2025-07-11T00:00:00"/>
    <d v="1899-12-30T06:42:00"/>
    <x v="1"/>
    <s v="BA"/>
    <s v="BA6275"/>
    <s v="LHR"/>
    <s v="JFK"/>
    <s v="USA"/>
    <s v="North America"/>
    <x v="0"/>
    <s v="B777"/>
    <n v="8"/>
    <n v="49"/>
    <n v="178"/>
    <n v="0"/>
    <n v="2"/>
    <n v="14"/>
    <n v="235"/>
    <s v="LONG Morning"/>
  </r>
  <r>
    <d v="2025-05-17T00:00:00"/>
    <d v="1899-12-30T16:05:00"/>
    <x v="0"/>
    <s v="BA"/>
    <s v="BA3287"/>
    <s v="LHR"/>
    <s v="DXB"/>
    <s v="UAE"/>
    <s v="Middle East"/>
    <x v="0"/>
    <s v="B777"/>
    <n v="8"/>
    <n v="49"/>
    <n v="178"/>
    <n v="0"/>
    <n v="7"/>
    <n v="29"/>
    <n v="235"/>
    <s v="LONG Afternoon"/>
  </r>
  <r>
    <d v="2025-09-22T00:00:00"/>
    <d v="1899-12-30T07:24:00"/>
    <x v="1"/>
    <s v="BA"/>
    <s v="BA9992"/>
    <s v="LHR"/>
    <s v="JFK"/>
    <s v="USA"/>
    <s v="North America"/>
    <x v="0"/>
    <s v="A380"/>
    <n v="14"/>
    <n v="97"/>
    <n v="358"/>
    <n v="0"/>
    <n v="18"/>
    <n v="60"/>
    <n v="469"/>
    <s v="LONG Morning"/>
  </r>
  <r>
    <d v="2025-09-13T00:00:00"/>
    <d v="1899-12-30T07:18:00"/>
    <x v="1"/>
    <s v="BA"/>
    <s v="BA5858"/>
    <s v="LHR"/>
    <s v="MUC"/>
    <s v="Germany"/>
    <s v="Europe"/>
    <x v="1"/>
    <s v="A320"/>
    <n v="0"/>
    <n v="11"/>
    <n v="169"/>
    <n v="2"/>
    <n v="14"/>
    <n v="48"/>
    <n v="180"/>
    <s v="SHORT Morning"/>
  </r>
  <r>
    <d v="2025-07-09T00:00:00"/>
    <d v="1899-12-30T16:47:00"/>
    <x v="0"/>
    <s v="BA"/>
    <s v="BA8474"/>
    <s v="LHR"/>
    <s v="LAX"/>
    <s v="USA"/>
    <s v="North America"/>
    <x v="0"/>
    <s v="A380"/>
    <n v="14"/>
    <n v="97"/>
    <n v="358"/>
    <n v="0"/>
    <n v="15"/>
    <n v="51"/>
    <n v="469"/>
    <s v="LONG Afternoon"/>
  </r>
  <r>
    <d v="2025-09-24T00:00:00"/>
    <d v="1899-12-30T16:10:00"/>
    <x v="0"/>
    <s v="BA"/>
    <s v="BA7384"/>
    <s v="LHR"/>
    <s v="DFW"/>
    <s v="USA"/>
    <s v="North America"/>
    <x v="0"/>
    <s v="B787"/>
    <n v="8"/>
    <n v="42"/>
    <n v="166"/>
    <n v="0"/>
    <n v="8"/>
    <n v="31"/>
    <n v="216"/>
    <s v="LONG Afternoon"/>
  </r>
  <r>
    <d v="2025-08-04T00:00:00"/>
    <d v="1899-12-30T22:51:00"/>
    <x v="2"/>
    <s v="BA"/>
    <s v="BA2590"/>
    <s v="LHR"/>
    <s v="MUC"/>
    <s v="Germany"/>
    <s v="Europe"/>
    <x v="1"/>
    <s v="A320"/>
    <n v="0"/>
    <n v="7"/>
    <n v="173"/>
    <n v="1"/>
    <n v="10"/>
    <n v="35"/>
    <n v="180"/>
    <s v="SHORT Evening"/>
  </r>
  <r>
    <d v="2025-09-16T00:00:00"/>
    <d v="1899-12-30T07:52:00"/>
    <x v="1"/>
    <s v="BA"/>
    <s v="BA3307"/>
    <s v="LHR"/>
    <s v="MAD"/>
    <s v="Spain"/>
    <s v="Europe"/>
    <x v="1"/>
    <s v="A320"/>
    <n v="0"/>
    <n v="4"/>
    <n v="176"/>
    <n v="3"/>
    <n v="13"/>
    <n v="46"/>
    <n v="180"/>
    <s v="SHORT Morning"/>
  </r>
  <r>
    <d v="2025-09-01T00:00:00"/>
    <d v="1899-12-30T06:16:00"/>
    <x v="1"/>
    <s v="BA"/>
    <s v="BA8266"/>
    <s v="LHR"/>
    <s v="IST"/>
    <s v="Turkey"/>
    <s v="Europe"/>
    <x v="1"/>
    <s v="A320"/>
    <n v="0"/>
    <n v="9"/>
    <n v="171"/>
    <n v="0"/>
    <n v="16"/>
    <n v="55"/>
    <n v="180"/>
    <s v="SHORT Morning"/>
  </r>
  <r>
    <d v="2025-07-13T00:00:00"/>
    <d v="1899-12-30T13:03:00"/>
    <x v="3"/>
    <s v="BA"/>
    <s v="BA6578"/>
    <s v="LHR"/>
    <s v="CDG"/>
    <s v="France"/>
    <s v="Europe"/>
    <x v="1"/>
    <s v="A320"/>
    <n v="0"/>
    <n v="11"/>
    <n v="169"/>
    <n v="1"/>
    <n v="0"/>
    <n v="0"/>
    <n v="180"/>
    <s v="SHORT Lunchtime"/>
  </r>
  <r>
    <d v="2025-07-22T00:00:00"/>
    <d v="1899-12-30T20:10:00"/>
    <x v="2"/>
    <s v="BA"/>
    <s v="BA8146"/>
    <s v="LHR"/>
    <s v="IST"/>
    <s v="Turkey"/>
    <s v="Europe"/>
    <x v="1"/>
    <s v="A320"/>
    <n v="0"/>
    <n v="1"/>
    <n v="179"/>
    <n v="0"/>
    <n v="1"/>
    <n v="10"/>
    <n v="180"/>
    <s v="SHORT Evening"/>
  </r>
  <r>
    <d v="2025-07-21T00:00:00"/>
    <d v="1899-12-30T20:17:00"/>
    <x v="2"/>
    <s v="BA"/>
    <s v="BA1826"/>
    <s v="LHR"/>
    <s v="HND"/>
    <s v="Japan"/>
    <s v="Asia"/>
    <x v="0"/>
    <s v="B787"/>
    <n v="0"/>
    <n v="35"/>
    <n v="179"/>
    <n v="0"/>
    <n v="15"/>
    <n v="51"/>
    <n v="214"/>
    <s v="LONG Evening"/>
  </r>
  <r>
    <d v="2025-04-27T00:00:00"/>
    <d v="1899-12-30T18:45:00"/>
    <x v="2"/>
    <s v="BA"/>
    <s v="BA8111"/>
    <s v="LHR"/>
    <s v="ZRH"/>
    <s v="Switzerland"/>
    <s v="Europe"/>
    <x v="1"/>
    <s v="A320"/>
    <n v="0"/>
    <n v="8"/>
    <n v="172"/>
    <n v="0"/>
    <n v="6"/>
    <n v="26"/>
    <n v="180"/>
    <s v="SHORT Evening"/>
  </r>
  <r>
    <d v="2025-06-30T00:00:00"/>
    <d v="1899-12-30T22:36:00"/>
    <x v="2"/>
    <s v="BA"/>
    <s v="BA7877"/>
    <s v="LHR"/>
    <s v="MUC"/>
    <s v="Germany"/>
    <s v="Europe"/>
    <x v="1"/>
    <s v="A320"/>
    <n v="0"/>
    <n v="1"/>
    <n v="179"/>
    <n v="0"/>
    <n v="4"/>
    <n v="20"/>
    <n v="180"/>
    <s v="SHORT Evening"/>
  </r>
  <r>
    <d v="2025-07-18T00:00:00"/>
    <d v="1899-12-30T14:26:00"/>
    <x v="0"/>
    <s v="BA"/>
    <s v="BA9291"/>
    <s v="LHR"/>
    <s v="IST"/>
    <s v="Turkey"/>
    <s v="Europe"/>
    <x v="1"/>
    <s v="A320"/>
    <n v="0"/>
    <n v="0"/>
    <n v="180"/>
    <n v="1"/>
    <n v="1"/>
    <n v="11"/>
    <n v="180"/>
    <s v="SHORT Afternoon"/>
  </r>
  <r>
    <d v="2025-06-12T00:00:00"/>
    <d v="1899-12-30T20:56:00"/>
    <x v="2"/>
    <s v="BA"/>
    <s v="BA8525"/>
    <s v="LHR"/>
    <s v="DXB"/>
    <s v="UAE"/>
    <s v="Middle East"/>
    <x v="0"/>
    <s v="A380"/>
    <n v="14"/>
    <n v="97"/>
    <n v="358"/>
    <n v="0"/>
    <n v="5"/>
    <n v="22"/>
    <n v="469"/>
    <s v="LONG Evening"/>
  </r>
  <r>
    <d v="2025-06-13T00:00:00"/>
    <d v="1899-12-30T15:51:00"/>
    <x v="0"/>
    <s v="BA"/>
    <s v="BA3601"/>
    <s v="LHR"/>
    <s v="CDG"/>
    <s v="France"/>
    <s v="Europe"/>
    <x v="1"/>
    <s v="A320"/>
    <n v="0"/>
    <n v="14"/>
    <n v="166"/>
    <n v="0"/>
    <n v="0"/>
    <n v="8"/>
    <n v="180"/>
    <s v="SHORT Afternoon"/>
  </r>
  <r>
    <d v="2025-10-05T00:00:00"/>
    <d v="1899-12-30T17:36:00"/>
    <x v="0"/>
    <s v="BA"/>
    <s v="BA8042"/>
    <s v="LHR"/>
    <s v="CDG"/>
    <s v="France"/>
    <s v="Europe"/>
    <x v="1"/>
    <s v="A320"/>
    <n v="0"/>
    <n v="3"/>
    <n v="177"/>
    <n v="1"/>
    <n v="19"/>
    <n v="63"/>
    <n v="180"/>
    <s v="SHORT Afternoon"/>
  </r>
  <r>
    <d v="2025-08-26T00:00:00"/>
    <d v="1899-12-30T10:29:00"/>
    <x v="1"/>
    <s v="BA"/>
    <s v="BA8900"/>
    <s v="LHR"/>
    <s v="ORD"/>
    <s v="USA"/>
    <s v="North America"/>
    <x v="0"/>
    <s v="B787"/>
    <n v="0"/>
    <n v="31"/>
    <n v="173"/>
    <n v="0"/>
    <n v="8"/>
    <n v="30"/>
    <n v="204"/>
    <s v="LONG Morning"/>
  </r>
  <r>
    <d v="2025-06-08T00:00:00"/>
    <d v="1899-12-30T17:04:00"/>
    <x v="0"/>
    <s v="BA"/>
    <s v="BA5678"/>
    <s v="LHR"/>
    <s v="IST"/>
    <s v="Turkey"/>
    <s v="Europe"/>
    <x v="1"/>
    <s v="A320"/>
    <n v="0"/>
    <n v="3"/>
    <n v="177"/>
    <n v="1"/>
    <n v="7"/>
    <n v="29"/>
    <n v="180"/>
    <s v="SHORT Afternoon"/>
  </r>
  <r>
    <d v="2025-09-19T00:00:00"/>
    <d v="1899-12-30T14:30:00"/>
    <x v="0"/>
    <s v="BA"/>
    <s v="BA6246"/>
    <s v="LHR"/>
    <s v="IST"/>
    <s v="Turkey"/>
    <s v="Europe"/>
    <x v="1"/>
    <s v="A320"/>
    <n v="0"/>
    <n v="3"/>
    <n v="177"/>
    <n v="2"/>
    <n v="11"/>
    <n v="39"/>
    <n v="180"/>
    <s v="SHORT Afternoon"/>
  </r>
  <r>
    <d v="2025-08-14T00:00:00"/>
    <d v="1899-12-30T14:39:00"/>
    <x v="0"/>
    <s v="BA"/>
    <s v="BA8887"/>
    <s v="LHR"/>
    <s v="JFK"/>
    <s v="USA"/>
    <s v="North America"/>
    <x v="0"/>
    <s v="B777"/>
    <n v="8"/>
    <n v="49"/>
    <n v="178"/>
    <n v="0"/>
    <n v="13"/>
    <n v="45"/>
    <n v="235"/>
    <s v="LONG Afternoon"/>
  </r>
  <r>
    <d v="2025-09-14T00:00:00"/>
    <d v="1899-12-30T14:41:00"/>
    <x v="0"/>
    <s v="BA"/>
    <s v="BA1700"/>
    <s v="LHR"/>
    <s v="MAD"/>
    <s v="Spain"/>
    <s v="Europe"/>
    <x v="1"/>
    <s v="A320"/>
    <n v="0"/>
    <n v="7"/>
    <n v="173"/>
    <n v="3"/>
    <n v="13"/>
    <n v="45"/>
    <n v="180"/>
    <s v="SHORT Afternoon"/>
  </r>
  <r>
    <d v="2025-08-16T00:00:00"/>
    <d v="1899-12-30T15:27:00"/>
    <x v="0"/>
    <s v="BA"/>
    <s v="BA8322"/>
    <s v="LHR"/>
    <s v="AMS"/>
    <s v="Netherlands"/>
    <s v="Europe"/>
    <x v="1"/>
    <s v="A320"/>
    <n v="0"/>
    <n v="13"/>
    <n v="167"/>
    <n v="0"/>
    <n v="14"/>
    <n v="47"/>
    <n v="180"/>
    <s v="SHORT Afternoon"/>
  </r>
  <r>
    <d v="2025-10-26T00:00:00"/>
    <d v="1899-12-30T07:53:00"/>
    <x v="1"/>
    <s v="BA"/>
    <s v="BA6461"/>
    <s v="LHR"/>
    <s v="MAD"/>
    <s v="Spain"/>
    <s v="Europe"/>
    <x v="1"/>
    <s v="A320"/>
    <n v="0"/>
    <n v="13"/>
    <n v="167"/>
    <n v="0"/>
    <n v="4"/>
    <n v="20"/>
    <n v="180"/>
    <s v="SHORT Morning"/>
  </r>
  <r>
    <d v="2025-05-26T00:00:00"/>
    <d v="1899-12-30T21:42:00"/>
    <x v="2"/>
    <s v="BA"/>
    <s v="BA7581"/>
    <s v="LHR"/>
    <s v="DXB"/>
    <s v="UAE"/>
    <s v="Middle East"/>
    <x v="0"/>
    <s v="B777"/>
    <n v="0"/>
    <n v="48"/>
    <n v="224"/>
    <n v="0"/>
    <n v="6"/>
    <n v="26"/>
    <n v="272"/>
    <s v="LONG Evening"/>
  </r>
  <r>
    <d v="2025-09-30T00:00:00"/>
    <d v="1899-12-30T22:52:00"/>
    <x v="2"/>
    <s v="BA"/>
    <s v="BA5278"/>
    <s v="LHR"/>
    <s v="JFK"/>
    <s v="USA"/>
    <s v="North America"/>
    <x v="0"/>
    <s v="B777"/>
    <n v="0"/>
    <n v="32"/>
    <n v="304"/>
    <n v="0"/>
    <n v="12"/>
    <n v="42"/>
    <n v="336"/>
    <s v="LONG Evening"/>
  </r>
  <r>
    <d v="2025-04-14T00:00:00"/>
    <d v="1899-12-30T19:46:00"/>
    <x v="2"/>
    <s v="BA"/>
    <s v="BA2876"/>
    <s v="LHR"/>
    <s v="MUC"/>
    <s v="Germany"/>
    <s v="Europe"/>
    <x v="1"/>
    <s v="A320"/>
    <n v="0"/>
    <n v="17"/>
    <n v="163"/>
    <n v="0"/>
    <n v="5"/>
    <n v="22"/>
    <n v="180"/>
    <s v="SHORT Evening"/>
  </r>
  <r>
    <d v="2025-10-07T00:00:00"/>
    <d v="1899-12-30T22:26:00"/>
    <x v="2"/>
    <s v="BA"/>
    <s v="BA5823"/>
    <s v="LHR"/>
    <s v="AMS"/>
    <s v="Netherlands"/>
    <s v="Europe"/>
    <x v="1"/>
    <s v="A320"/>
    <n v="0"/>
    <n v="8"/>
    <n v="172"/>
    <n v="0"/>
    <n v="8"/>
    <n v="30"/>
    <n v="180"/>
    <s v="SHORT Evening"/>
  </r>
  <r>
    <d v="2025-10-26T00:00:00"/>
    <d v="1899-12-30T07:15:00"/>
    <x v="1"/>
    <s v="BA"/>
    <s v="BA9574"/>
    <s v="LHR"/>
    <s v="HND"/>
    <s v="Japan"/>
    <s v="Asia"/>
    <x v="0"/>
    <s v="B777"/>
    <n v="8"/>
    <n v="49"/>
    <n v="178"/>
    <n v="0"/>
    <n v="10"/>
    <n v="37"/>
    <n v="235"/>
    <s v="LONG Morning"/>
  </r>
  <r>
    <d v="2025-08-11T00:00:00"/>
    <d v="1899-12-30T06:01:00"/>
    <x v="1"/>
    <s v="BA"/>
    <s v="BA7701"/>
    <s v="LHR"/>
    <s v="BCN"/>
    <s v="Spain"/>
    <s v="Europe"/>
    <x v="1"/>
    <s v="A320"/>
    <n v="0"/>
    <n v="12"/>
    <n v="168"/>
    <n v="0"/>
    <n v="12"/>
    <n v="43"/>
    <n v="180"/>
    <s v="SHORT Morning"/>
  </r>
  <r>
    <d v="2025-04-11T00:00:00"/>
    <d v="1899-12-30T21:06:00"/>
    <x v="2"/>
    <s v="BA"/>
    <s v="BA4277"/>
    <s v="LHR"/>
    <s v="ORD"/>
    <s v="USA"/>
    <s v="North America"/>
    <x v="0"/>
    <s v="B787"/>
    <n v="8"/>
    <n v="42"/>
    <n v="166"/>
    <n v="1"/>
    <n v="0"/>
    <n v="3"/>
    <n v="216"/>
    <s v="LONG Evening"/>
  </r>
  <r>
    <d v="2025-04-03T00:00:00"/>
    <d v="1899-12-30T17:53:00"/>
    <x v="0"/>
    <s v="BA"/>
    <s v="BA2053"/>
    <s v="LHR"/>
    <s v="MAD"/>
    <s v="Spain"/>
    <s v="Europe"/>
    <x v="1"/>
    <s v="A320"/>
    <n v="0"/>
    <n v="7"/>
    <n v="173"/>
    <n v="2"/>
    <n v="12"/>
    <n v="41"/>
    <n v="180"/>
    <s v="SHORT Afternoon"/>
  </r>
  <r>
    <d v="2025-04-27T00:00:00"/>
    <d v="1899-12-30T20:42:00"/>
    <x v="2"/>
    <s v="BA"/>
    <s v="BA2940"/>
    <s v="LHR"/>
    <s v="ORD"/>
    <s v="USA"/>
    <s v="North America"/>
    <x v="0"/>
    <s v="B787"/>
    <n v="8"/>
    <n v="48"/>
    <n v="200"/>
    <n v="1"/>
    <n v="6"/>
    <n v="27"/>
    <n v="256"/>
    <s v="LONG Evening"/>
  </r>
  <r>
    <d v="2025-09-25T00:00:00"/>
    <d v="1899-12-30T13:35:00"/>
    <x v="3"/>
    <s v="BA"/>
    <s v="BA7029"/>
    <s v="LHR"/>
    <s v="HND"/>
    <s v="Japan"/>
    <s v="Asia"/>
    <x v="0"/>
    <s v="B777"/>
    <n v="8"/>
    <n v="49"/>
    <n v="178"/>
    <n v="1"/>
    <n v="12"/>
    <n v="41"/>
    <n v="235"/>
    <s v="LONG Lunchtime"/>
  </r>
  <r>
    <d v="2025-06-14T00:00:00"/>
    <d v="1899-12-30T12:17:00"/>
    <x v="3"/>
    <s v="BA"/>
    <s v="BA6740"/>
    <s v="LHR"/>
    <s v="MUC"/>
    <s v="Germany"/>
    <s v="Europe"/>
    <x v="1"/>
    <s v="A320"/>
    <n v="0"/>
    <n v="1"/>
    <n v="179"/>
    <n v="0"/>
    <n v="12"/>
    <n v="42"/>
    <n v="180"/>
    <s v="SHORT Lunchtime"/>
  </r>
  <r>
    <d v="2025-05-25T00:00:00"/>
    <d v="1899-12-30T21:05:00"/>
    <x v="2"/>
    <s v="BA"/>
    <s v="BA1948"/>
    <s v="LHR"/>
    <s v="HND"/>
    <s v="Japan"/>
    <s v="Asia"/>
    <x v="0"/>
    <s v="B787"/>
    <n v="8"/>
    <n v="48"/>
    <n v="200"/>
    <n v="0"/>
    <n v="17"/>
    <n v="55"/>
    <n v="256"/>
    <s v="LONG Evening"/>
  </r>
  <r>
    <d v="2025-10-30T00:00:00"/>
    <d v="1899-12-30T10:00:00"/>
    <x v="1"/>
    <s v="BA"/>
    <s v="BA7008"/>
    <s v="LHR"/>
    <s v="JFK"/>
    <s v="USA"/>
    <s v="North America"/>
    <x v="0"/>
    <s v="A350"/>
    <n v="0"/>
    <n v="56"/>
    <n v="275"/>
    <n v="0"/>
    <n v="15"/>
    <n v="51"/>
    <n v="331"/>
    <s v="LONG Morning"/>
  </r>
  <r>
    <d v="2025-09-28T00:00:00"/>
    <d v="1899-12-30T11:18:00"/>
    <x v="1"/>
    <s v="BA"/>
    <s v="BA2831"/>
    <s v="LHR"/>
    <s v="ORD"/>
    <s v="USA"/>
    <s v="North America"/>
    <x v="0"/>
    <s v="A350"/>
    <n v="0"/>
    <n v="56"/>
    <n v="275"/>
    <n v="1"/>
    <n v="15"/>
    <n v="51"/>
    <n v="331"/>
    <s v="LONG Morning"/>
  </r>
  <r>
    <d v="2025-07-24T00:00:00"/>
    <d v="1899-12-30T09:09:00"/>
    <x v="1"/>
    <s v="BA"/>
    <s v="BA1194"/>
    <s v="LHR"/>
    <s v="AMS"/>
    <s v="Netherlands"/>
    <s v="Europe"/>
    <x v="1"/>
    <s v="A320"/>
    <n v="0"/>
    <n v="11"/>
    <n v="169"/>
    <n v="0"/>
    <n v="16"/>
    <n v="53"/>
    <n v="180"/>
    <s v="SHORT Morning"/>
  </r>
  <r>
    <d v="2025-08-02T00:00:00"/>
    <d v="1899-12-30T07:33:00"/>
    <x v="1"/>
    <s v="BA"/>
    <s v="BA4243"/>
    <s v="LHR"/>
    <s v="DFW"/>
    <s v="USA"/>
    <s v="North America"/>
    <x v="0"/>
    <s v="B777"/>
    <n v="0"/>
    <n v="48"/>
    <n v="224"/>
    <n v="0"/>
    <n v="9"/>
    <n v="35"/>
    <n v="272"/>
    <s v="LONG Morning"/>
  </r>
  <r>
    <d v="2025-05-10T00:00:00"/>
    <d v="1899-12-30T11:28:00"/>
    <x v="1"/>
    <s v="BA"/>
    <s v="BA8651"/>
    <s v="LHR"/>
    <s v="AMS"/>
    <s v="Netherlands"/>
    <s v="Europe"/>
    <x v="1"/>
    <s v="A320"/>
    <n v="0"/>
    <n v="7"/>
    <n v="173"/>
    <n v="3"/>
    <n v="8"/>
    <n v="31"/>
    <n v="180"/>
    <s v="SHORT Morning"/>
  </r>
  <r>
    <d v="2025-05-14T00:00:00"/>
    <d v="1899-12-30T10:06:00"/>
    <x v="1"/>
    <s v="BA"/>
    <s v="BA3714"/>
    <s v="LHR"/>
    <s v="FRA"/>
    <s v="Germany"/>
    <s v="Europe"/>
    <x v="1"/>
    <s v="A320"/>
    <n v="0"/>
    <n v="3"/>
    <n v="177"/>
    <n v="1"/>
    <n v="13"/>
    <n v="44"/>
    <n v="180"/>
    <s v="SHORT Morning"/>
  </r>
  <r>
    <d v="2025-10-11T00:00:00"/>
    <d v="1899-12-30T11:53:00"/>
    <x v="1"/>
    <s v="BA"/>
    <s v="BA4549"/>
    <s v="LHR"/>
    <s v="FRA"/>
    <s v="Germany"/>
    <s v="Europe"/>
    <x v="1"/>
    <s v="A320"/>
    <n v="0"/>
    <n v="1"/>
    <n v="179"/>
    <n v="0"/>
    <n v="12"/>
    <n v="42"/>
    <n v="180"/>
    <s v="SHORT Morning"/>
  </r>
  <r>
    <d v="2025-10-26T00:00:00"/>
    <d v="1899-12-30T12:25:00"/>
    <x v="3"/>
    <s v="BA"/>
    <s v="BA6421"/>
    <s v="LHR"/>
    <s v="CDG"/>
    <s v="France"/>
    <s v="Europe"/>
    <x v="1"/>
    <s v="A320"/>
    <n v="0"/>
    <n v="7"/>
    <n v="173"/>
    <n v="0"/>
    <n v="6"/>
    <n v="25"/>
    <n v="180"/>
    <s v="SHORT Lunchtime"/>
  </r>
  <r>
    <d v="2025-05-22T00:00:00"/>
    <d v="1899-12-30T10:08:00"/>
    <x v="1"/>
    <s v="BA"/>
    <s v="BA4416"/>
    <s v="LHR"/>
    <s v="VIE"/>
    <s v="Austria"/>
    <s v="Europe"/>
    <x v="1"/>
    <s v="A320"/>
    <n v="0"/>
    <n v="19"/>
    <n v="161"/>
    <n v="2"/>
    <n v="10"/>
    <n v="37"/>
    <n v="180"/>
    <s v="SHORT Morning"/>
  </r>
  <r>
    <d v="2025-08-20T00:00:00"/>
    <d v="1899-12-30T18:11:00"/>
    <x v="2"/>
    <s v="BA"/>
    <s v="BA8323"/>
    <s v="LHR"/>
    <s v="MUC"/>
    <s v="Germany"/>
    <s v="Europe"/>
    <x v="1"/>
    <s v="A320"/>
    <n v="0"/>
    <n v="15"/>
    <n v="165"/>
    <n v="0"/>
    <n v="8"/>
    <n v="30"/>
    <n v="180"/>
    <s v="SHORT Evening"/>
  </r>
  <r>
    <d v="2025-08-03T00:00:00"/>
    <d v="1899-12-30T06:54:00"/>
    <x v="1"/>
    <s v="BA"/>
    <s v="BA9325"/>
    <s v="LHR"/>
    <s v="LAX"/>
    <s v="USA"/>
    <s v="North America"/>
    <x v="0"/>
    <s v="A350"/>
    <n v="0"/>
    <n v="56"/>
    <n v="275"/>
    <n v="0"/>
    <n v="3"/>
    <n v="17"/>
    <n v="331"/>
    <s v="LONG Morning"/>
  </r>
  <r>
    <d v="2025-06-10T00:00:00"/>
    <d v="1899-12-30T21:12:00"/>
    <x v="2"/>
    <s v="BA"/>
    <s v="BA6728"/>
    <s v="LHR"/>
    <s v="HND"/>
    <s v="Japan"/>
    <s v="Asia"/>
    <x v="0"/>
    <s v="B787"/>
    <n v="8"/>
    <n v="42"/>
    <n v="166"/>
    <n v="0"/>
    <n v="15"/>
    <n v="50"/>
    <n v="216"/>
    <s v="LONG Evening"/>
  </r>
  <r>
    <d v="2025-07-13T00:00:00"/>
    <d v="1899-12-30T19:04:00"/>
    <x v="2"/>
    <s v="BA"/>
    <s v="BA7715"/>
    <s v="LHR"/>
    <s v="DFW"/>
    <s v="USA"/>
    <s v="North America"/>
    <x v="0"/>
    <s v="B777"/>
    <n v="8"/>
    <n v="49"/>
    <n v="178"/>
    <n v="0"/>
    <n v="8"/>
    <n v="31"/>
    <n v="235"/>
    <s v="LONG Evening"/>
  </r>
  <r>
    <d v="2025-07-23T00:00:00"/>
    <d v="1899-12-30T20:32:00"/>
    <x v="2"/>
    <s v="BA"/>
    <s v="BA8474"/>
    <s v="LHR"/>
    <s v="CDG"/>
    <s v="France"/>
    <s v="Europe"/>
    <x v="1"/>
    <s v="A320"/>
    <n v="0"/>
    <n v="15"/>
    <n v="165"/>
    <n v="1"/>
    <n v="19"/>
    <n v="62"/>
    <n v="180"/>
    <s v="SHORT Evening"/>
  </r>
  <r>
    <d v="2025-06-13T00:00:00"/>
    <d v="1899-12-30T06:36:00"/>
    <x v="1"/>
    <s v="BA"/>
    <s v="BA1624"/>
    <s v="LHR"/>
    <s v="ZRH"/>
    <s v="Switzerland"/>
    <s v="Europe"/>
    <x v="1"/>
    <s v="A320"/>
    <n v="0"/>
    <n v="14"/>
    <n v="166"/>
    <n v="0"/>
    <n v="0"/>
    <n v="5"/>
    <n v="180"/>
    <s v="SHORT Morning"/>
  </r>
  <r>
    <d v="2025-09-22T00:00:00"/>
    <d v="1899-12-30T20:58:00"/>
    <x v="2"/>
    <s v="BA"/>
    <s v="BA9427"/>
    <s v="LHR"/>
    <s v="AMS"/>
    <s v="Netherlands"/>
    <s v="Europe"/>
    <x v="1"/>
    <s v="A320"/>
    <n v="0"/>
    <n v="16"/>
    <n v="164"/>
    <n v="0"/>
    <n v="5"/>
    <n v="22"/>
    <n v="180"/>
    <s v="SHORT Evening"/>
  </r>
  <r>
    <d v="2025-10-18T00:00:00"/>
    <d v="1899-12-30T19:08:00"/>
    <x v="2"/>
    <s v="BA"/>
    <s v="BA8610"/>
    <s v="LHR"/>
    <s v="ZRH"/>
    <s v="Switzerland"/>
    <s v="Europe"/>
    <x v="1"/>
    <s v="A320"/>
    <n v="0"/>
    <n v="10"/>
    <n v="170"/>
    <n v="0"/>
    <n v="8"/>
    <n v="31"/>
    <n v="180"/>
    <s v="SHORT Evening"/>
  </r>
  <r>
    <d v="2025-08-11T00:00:00"/>
    <d v="1899-12-30T10:13:00"/>
    <x v="1"/>
    <s v="BA"/>
    <s v="BA6167"/>
    <s v="LHR"/>
    <s v="CDG"/>
    <s v="France"/>
    <s v="Europe"/>
    <x v="1"/>
    <s v="A320"/>
    <n v="0"/>
    <n v="8"/>
    <n v="172"/>
    <n v="0"/>
    <n v="14"/>
    <n v="48"/>
    <n v="180"/>
    <s v="SHORT Morning"/>
  </r>
  <r>
    <d v="2025-08-17T00:00:00"/>
    <d v="1899-12-30T08:18:00"/>
    <x v="1"/>
    <s v="BA"/>
    <s v="BA5708"/>
    <s v="LHR"/>
    <s v="FRA"/>
    <s v="Germany"/>
    <s v="Europe"/>
    <x v="1"/>
    <s v="A320"/>
    <n v="0"/>
    <n v="15"/>
    <n v="165"/>
    <n v="0"/>
    <n v="10"/>
    <n v="37"/>
    <n v="180"/>
    <s v="SHORT Morning"/>
  </r>
  <r>
    <d v="2025-05-13T00:00:00"/>
    <d v="1899-12-30T22:35:00"/>
    <x v="2"/>
    <s v="BA"/>
    <s v="BA5348"/>
    <s v="LHR"/>
    <s v="FRA"/>
    <s v="Germany"/>
    <s v="Europe"/>
    <x v="1"/>
    <s v="A320"/>
    <n v="0"/>
    <n v="0"/>
    <n v="180"/>
    <n v="1"/>
    <n v="9"/>
    <n v="35"/>
    <n v="180"/>
    <s v="SHORT Evening"/>
  </r>
  <r>
    <d v="2025-08-11T00:00:00"/>
    <d v="1899-12-30T17:02:00"/>
    <x v="0"/>
    <s v="BA"/>
    <s v="BA8074"/>
    <s v="LHR"/>
    <s v="ZRH"/>
    <s v="Switzerland"/>
    <s v="Europe"/>
    <x v="1"/>
    <s v="A320"/>
    <n v="0"/>
    <n v="2"/>
    <n v="178"/>
    <n v="0"/>
    <n v="2"/>
    <n v="13"/>
    <n v="180"/>
    <s v="SHORT Afternoon"/>
  </r>
  <r>
    <d v="2025-08-16T00:00:00"/>
    <d v="1899-12-30T16:55:00"/>
    <x v="0"/>
    <s v="BA"/>
    <s v="BA5674"/>
    <s v="LHR"/>
    <s v="HND"/>
    <s v="Japan"/>
    <s v="Asia"/>
    <x v="0"/>
    <s v="B777"/>
    <n v="0"/>
    <n v="32"/>
    <n v="300"/>
    <n v="1"/>
    <n v="1"/>
    <n v="12"/>
    <n v="332"/>
    <s v="LONG Afternoon"/>
  </r>
  <r>
    <d v="2025-04-15T00:00:00"/>
    <d v="1899-12-30T10:34:00"/>
    <x v="1"/>
    <s v="BA"/>
    <s v="BA4366"/>
    <s v="LHR"/>
    <s v="BCN"/>
    <s v="Spain"/>
    <s v="Europe"/>
    <x v="1"/>
    <s v="A320"/>
    <n v="0"/>
    <n v="1"/>
    <n v="179"/>
    <n v="1"/>
    <n v="10"/>
    <n v="35"/>
    <n v="180"/>
    <s v="SHORT Morning"/>
  </r>
  <r>
    <d v="2025-10-30T00:00:00"/>
    <d v="1899-12-30T13:36:00"/>
    <x v="3"/>
    <s v="BA"/>
    <s v="BA8878"/>
    <s v="LHR"/>
    <s v="ORD"/>
    <s v="USA"/>
    <s v="North America"/>
    <x v="0"/>
    <s v="B787"/>
    <n v="8"/>
    <n v="48"/>
    <n v="200"/>
    <n v="0"/>
    <n v="0"/>
    <n v="9"/>
    <n v="256"/>
    <s v="LONG Lunchtime"/>
  </r>
  <r>
    <d v="2025-04-02T00:00:00"/>
    <d v="1899-12-30T16:49:00"/>
    <x v="0"/>
    <s v="BA"/>
    <s v="BA9732"/>
    <s v="LHR"/>
    <s v="AMS"/>
    <s v="Netherlands"/>
    <s v="Europe"/>
    <x v="1"/>
    <s v="A320"/>
    <n v="0"/>
    <n v="14"/>
    <n v="166"/>
    <n v="0"/>
    <n v="5"/>
    <n v="22"/>
    <n v="180"/>
    <s v="SHORT Afternoon"/>
  </r>
  <r>
    <d v="2025-08-25T00:00:00"/>
    <d v="1899-12-30T17:39:00"/>
    <x v="0"/>
    <s v="BA"/>
    <s v="BA5323"/>
    <s v="LHR"/>
    <s v="HND"/>
    <s v="Japan"/>
    <s v="Asia"/>
    <x v="0"/>
    <s v="A350"/>
    <n v="0"/>
    <n v="56"/>
    <n v="275"/>
    <n v="1"/>
    <n v="11"/>
    <n v="38"/>
    <n v="331"/>
    <s v="LONG Afternoon"/>
  </r>
  <r>
    <d v="2025-08-22T00:00:00"/>
    <d v="1899-12-30T07:22:00"/>
    <x v="1"/>
    <s v="BA"/>
    <s v="BA7450"/>
    <s v="LHR"/>
    <s v="ZRH"/>
    <s v="Switzerland"/>
    <s v="Europe"/>
    <x v="1"/>
    <s v="A320"/>
    <n v="0"/>
    <n v="12"/>
    <n v="168"/>
    <n v="0"/>
    <n v="2"/>
    <n v="15"/>
    <n v="180"/>
    <s v="SHORT Morning"/>
  </r>
  <r>
    <d v="2025-04-10T00:00:00"/>
    <d v="1899-12-30T17:02:00"/>
    <x v="0"/>
    <s v="BA"/>
    <s v="BA9919"/>
    <s v="LHR"/>
    <s v="IST"/>
    <s v="Turkey"/>
    <s v="Europe"/>
    <x v="1"/>
    <s v="A320"/>
    <n v="0"/>
    <n v="19"/>
    <n v="161"/>
    <n v="0"/>
    <n v="17"/>
    <n v="55"/>
    <n v="180"/>
    <s v="SHORT Afternoon"/>
  </r>
  <r>
    <d v="2025-07-20T00:00:00"/>
    <d v="1899-12-30T07:23:00"/>
    <x v="1"/>
    <s v="BA"/>
    <s v="BA9444"/>
    <s v="LHR"/>
    <s v="AMS"/>
    <s v="Netherlands"/>
    <s v="Europe"/>
    <x v="1"/>
    <s v="A320"/>
    <n v="0"/>
    <n v="1"/>
    <n v="179"/>
    <n v="0"/>
    <n v="14"/>
    <n v="49"/>
    <n v="180"/>
    <s v="SHORT Morning"/>
  </r>
  <r>
    <d v="2025-05-02T00:00:00"/>
    <d v="1899-12-30T13:23:00"/>
    <x v="3"/>
    <s v="BA"/>
    <s v="BA9269"/>
    <s v="LHR"/>
    <s v="ZRH"/>
    <s v="Switzerland"/>
    <s v="Europe"/>
    <x v="1"/>
    <s v="A320"/>
    <n v="0"/>
    <n v="9"/>
    <n v="171"/>
    <n v="3"/>
    <n v="0"/>
    <n v="6"/>
    <n v="180"/>
    <s v="SHORT Lunchtime"/>
  </r>
  <r>
    <d v="2025-07-29T00:00:00"/>
    <d v="1899-12-30T12:06:00"/>
    <x v="3"/>
    <s v="BA"/>
    <s v="BA2400"/>
    <s v="LHR"/>
    <s v="ZRH"/>
    <s v="Switzerland"/>
    <s v="Europe"/>
    <x v="1"/>
    <s v="A320"/>
    <n v="0"/>
    <n v="20"/>
    <n v="160"/>
    <n v="0"/>
    <n v="3"/>
    <n v="16"/>
    <n v="180"/>
    <s v="SHORT Lunchtime"/>
  </r>
  <r>
    <d v="2025-04-27T00:00:00"/>
    <d v="1899-12-30T13:22:00"/>
    <x v="3"/>
    <s v="BA"/>
    <s v="BA9022"/>
    <s v="LHR"/>
    <s v="IST"/>
    <s v="Turkey"/>
    <s v="Europe"/>
    <x v="1"/>
    <s v="A320"/>
    <n v="0"/>
    <n v="3"/>
    <n v="177"/>
    <n v="0"/>
    <n v="0"/>
    <n v="0"/>
    <n v="180"/>
    <s v="SHORT Lunchtime"/>
  </r>
  <r>
    <d v="2025-05-15T00:00:00"/>
    <d v="1899-12-30T12:50:00"/>
    <x v="3"/>
    <s v="BA"/>
    <s v="BA3392"/>
    <s v="LHR"/>
    <s v="AMS"/>
    <s v="Netherlands"/>
    <s v="Europe"/>
    <x v="1"/>
    <s v="A320"/>
    <n v="0"/>
    <n v="2"/>
    <n v="178"/>
    <n v="0"/>
    <n v="3"/>
    <n v="18"/>
    <n v="180"/>
    <s v="SHORT Lunchtime"/>
  </r>
  <r>
    <d v="2025-08-28T00:00:00"/>
    <d v="1899-12-30T09:30:00"/>
    <x v="1"/>
    <s v="BA"/>
    <s v="BA1146"/>
    <s v="LHR"/>
    <s v="AMS"/>
    <s v="Netherlands"/>
    <s v="Europe"/>
    <x v="1"/>
    <s v="A320"/>
    <n v="0"/>
    <n v="5"/>
    <n v="175"/>
    <n v="0"/>
    <n v="12"/>
    <n v="42"/>
    <n v="180"/>
    <s v="SHORT Morning"/>
  </r>
  <r>
    <d v="2025-04-30T00:00:00"/>
    <d v="1899-12-30T08:41:00"/>
    <x v="1"/>
    <s v="BA"/>
    <s v="BA7037"/>
    <s v="LHR"/>
    <s v="HND"/>
    <s v="Japan"/>
    <s v="Asia"/>
    <x v="0"/>
    <s v="B777"/>
    <n v="0"/>
    <n v="32"/>
    <n v="300"/>
    <n v="0"/>
    <n v="6"/>
    <n v="24"/>
    <n v="332"/>
    <s v="LONG Morning"/>
  </r>
  <r>
    <d v="2025-04-04T00:00:00"/>
    <d v="1899-12-30T08:35:00"/>
    <x v="1"/>
    <s v="BA"/>
    <s v="BA7746"/>
    <s v="LHR"/>
    <s v="CDG"/>
    <s v="France"/>
    <s v="Europe"/>
    <x v="1"/>
    <s v="A320"/>
    <n v="0"/>
    <n v="3"/>
    <n v="177"/>
    <n v="0"/>
    <n v="10"/>
    <n v="37"/>
    <n v="180"/>
    <s v="SHORT Morning"/>
  </r>
  <r>
    <d v="2025-10-21T00:00:00"/>
    <d v="1899-12-30T18:38:00"/>
    <x v="2"/>
    <s v="BA"/>
    <s v="BA1851"/>
    <s v="LHR"/>
    <s v="VIE"/>
    <s v="Austria"/>
    <s v="Europe"/>
    <x v="1"/>
    <s v="A320"/>
    <n v="0"/>
    <n v="13"/>
    <n v="167"/>
    <n v="0"/>
    <n v="0"/>
    <n v="7"/>
    <n v="180"/>
    <s v="SHORT Evening"/>
  </r>
  <r>
    <d v="2025-06-11T00:00:00"/>
    <d v="1899-12-30T19:21:00"/>
    <x v="2"/>
    <s v="BA"/>
    <s v="BA6869"/>
    <s v="LHR"/>
    <s v="BCN"/>
    <s v="Spain"/>
    <s v="Europe"/>
    <x v="1"/>
    <s v="A320"/>
    <n v="0"/>
    <n v="3"/>
    <n v="177"/>
    <n v="0"/>
    <n v="12"/>
    <n v="43"/>
    <n v="180"/>
    <s v="SHORT Evening"/>
  </r>
  <r>
    <d v="2025-04-11T00:00:00"/>
    <d v="1899-12-30T13:14:00"/>
    <x v="3"/>
    <s v="BA"/>
    <s v="BA5450"/>
    <s v="LHR"/>
    <s v="VIE"/>
    <s v="Austria"/>
    <s v="Europe"/>
    <x v="1"/>
    <s v="A320"/>
    <n v="0"/>
    <n v="9"/>
    <n v="171"/>
    <n v="0"/>
    <n v="5"/>
    <n v="22"/>
    <n v="180"/>
    <s v="SHORT Lunchtime"/>
  </r>
  <r>
    <d v="2025-08-09T00:00:00"/>
    <d v="1899-12-30T07:19:00"/>
    <x v="1"/>
    <s v="BA"/>
    <s v="BA7632"/>
    <s v="LHR"/>
    <s v="BCN"/>
    <s v="Spain"/>
    <s v="Europe"/>
    <x v="1"/>
    <s v="A320"/>
    <n v="0"/>
    <n v="1"/>
    <n v="179"/>
    <n v="0"/>
    <n v="8"/>
    <n v="30"/>
    <n v="180"/>
    <s v="SHORT Morning"/>
  </r>
  <r>
    <d v="2025-10-12T00:00:00"/>
    <d v="1899-12-30T10:39:00"/>
    <x v="1"/>
    <s v="BA"/>
    <s v="BA7163"/>
    <s v="LHR"/>
    <s v="MUC"/>
    <s v="Germany"/>
    <s v="Europe"/>
    <x v="1"/>
    <s v="A320"/>
    <n v="0"/>
    <n v="20"/>
    <n v="160"/>
    <n v="0"/>
    <n v="7"/>
    <n v="29"/>
    <n v="180"/>
    <s v="SHORT Morning"/>
  </r>
  <r>
    <d v="2025-04-07T00:00:00"/>
    <d v="1899-12-30T17:57:00"/>
    <x v="0"/>
    <s v="BA"/>
    <s v="BA5720"/>
    <s v="LHR"/>
    <s v="VIE"/>
    <s v="Austria"/>
    <s v="Europe"/>
    <x v="1"/>
    <s v="A320"/>
    <n v="0"/>
    <n v="12"/>
    <n v="168"/>
    <n v="0"/>
    <n v="1"/>
    <n v="10"/>
    <n v="180"/>
    <s v="SHORT Afternoon"/>
  </r>
  <r>
    <d v="2025-06-19T00:00:00"/>
    <d v="1899-12-30T11:30:00"/>
    <x v="1"/>
    <s v="BA"/>
    <s v="BA5048"/>
    <s v="LHR"/>
    <s v="MUC"/>
    <s v="Germany"/>
    <s v="Europe"/>
    <x v="1"/>
    <s v="A320"/>
    <n v="0"/>
    <n v="12"/>
    <n v="168"/>
    <n v="1"/>
    <n v="1"/>
    <n v="12"/>
    <n v="180"/>
    <s v="SHORT Morning"/>
  </r>
  <r>
    <d v="2025-05-01T00:00:00"/>
    <d v="1899-12-30T19:35:00"/>
    <x v="2"/>
    <s v="BA"/>
    <s v="BA3620"/>
    <s v="LHR"/>
    <s v="MAD"/>
    <s v="Spain"/>
    <s v="Europe"/>
    <x v="1"/>
    <s v="A320"/>
    <n v="0"/>
    <n v="17"/>
    <n v="163"/>
    <n v="2"/>
    <n v="13"/>
    <n v="45"/>
    <n v="180"/>
    <s v="SHORT Evening"/>
  </r>
  <r>
    <d v="2025-08-14T00:00:00"/>
    <d v="1899-12-30T13:43:00"/>
    <x v="3"/>
    <s v="BA"/>
    <s v="BA9376"/>
    <s v="LHR"/>
    <s v="JFK"/>
    <s v="USA"/>
    <s v="North America"/>
    <x v="0"/>
    <s v="B787"/>
    <n v="0"/>
    <n v="35"/>
    <n v="179"/>
    <n v="0"/>
    <n v="10"/>
    <n v="37"/>
    <n v="214"/>
    <s v="LONG Lunchtime"/>
  </r>
  <r>
    <d v="2025-07-16T00:00:00"/>
    <d v="1899-12-30T10:49:00"/>
    <x v="1"/>
    <s v="BA"/>
    <s v="BA6500"/>
    <s v="LHR"/>
    <s v="AMS"/>
    <s v="Netherlands"/>
    <s v="Europe"/>
    <x v="1"/>
    <s v="A320"/>
    <n v="0"/>
    <n v="5"/>
    <n v="175"/>
    <n v="0"/>
    <n v="14"/>
    <n v="47"/>
    <n v="180"/>
    <s v="SHORT Morning"/>
  </r>
  <r>
    <d v="2025-08-10T00:00:00"/>
    <d v="1899-12-30T11:26:00"/>
    <x v="1"/>
    <s v="BA"/>
    <s v="BA2977"/>
    <s v="LHR"/>
    <s v="IST"/>
    <s v="Turkey"/>
    <s v="Europe"/>
    <x v="1"/>
    <s v="A320"/>
    <n v="0"/>
    <n v="6"/>
    <n v="174"/>
    <n v="0"/>
    <n v="10"/>
    <n v="35"/>
    <n v="180"/>
    <s v="SHORT Morning"/>
  </r>
  <r>
    <d v="2025-05-12T00:00:00"/>
    <d v="1899-12-30T11:16:00"/>
    <x v="1"/>
    <s v="BA"/>
    <s v="BA2899"/>
    <s v="LHR"/>
    <s v="LAX"/>
    <s v="USA"/>
    <s v="North America"/>
    <x v="0"/>
    <s v="B787"/>
    <n v="8"/>
    <n v="48"/>
    <n v="200"/>
    <n v="0"/>
    <n v="9"/>
    <n v="33"/>
    <n v="256"/>
    <s v="LONG Morning"/>
  </r>
  <r>
    <d v="2025-09-10T00:00:00"/>
    <d v="1899-12-30T14:40:00"/>
    <x v="0"/>
    <s v="BA"/>
    <s v="BA8183"/>
    <s v="LHR"/>
    <s v="JFK"/>
    <s v="USA"/>
    <s v="North America"/>
    <x v="0"/>
    <s v="A380"/>
    <n v="14"/>
    <n v="97"/>
    <n v="358"/>
    <n v="0"/>
    <n v="0"/>
    <n v="3"/>
    <n v="469"/>
    <s v="LONG Afternoon"/>
  </r>
  <r>
    <d v="2025-10-09T00:00:00"/>
    <d v="1899-12-30T09:32:00"/>
    <x v="1"/>
    <s v="BA"/>
    <s v="BA8179"/>
    <s v="LHR"/>
    <s v="CDG"/>
    <s v="France"/>
    <s v="Europe"/>
    <x v="1"/>
    <s v="A320"/>
    <n v="0"/>
    <n v="11"/>
    <n v="169"/>
    <n v="0"/>
    <n v="6"/>
    <n v="26"/>
    <n v="180"/>
    <s v="SHORT Morning"/>
  </r>
  <r>
    <d v="2025-04-09T00:00:00"/>
    <d v="1899-12-30T14:58:00"/>
    <x v="0"/>
    <s v="BA"/>
    <s v="BA9368"/>
    <s v="LHR"/>
    <s v="LAX"/>
    <s v="USA"/>
    <s v="North America"/>
    <x v="0"/>
    <s v="B787"/>
    <n v="8"/>
    <n v="42"/>
    <n v="166"/>
    <n v="1"/>
    <n v="8"/>
    <n v="30"/>
    <n v="216"/>
    <s v="LONG Afternoon"/>
  </r>
  <r>
    <d v="2025-08-24T00:00:00"/>
    <d v="1899-12-30T18:22:00"/>
    <x v="2"/>
    <s v="BA"/>
    <s v="BA4570"/>
    <s v="LHR"/>
    <s v="FRA"/>
    <s v="Germany"/>
    <s v="Europe"/>
    <x v="1"/>
    <s v="A320"/>
    <n v="0"/>
    <n v="0"/>
    <n v="180"/>
    <n v="0"/>
    <n v="18"/>
    <n v="61"/>
    <n v="180"/>
    <s v="SHORT Evening"/>
  </r>
  <r>
    <d v="2025-07-04T00:00:00"/>
    <d v="1899-12-30T15:29:00"/>
    <x v="0"/>
    <s v="BA"/>
    <s v="BA7517"/>
    <s v="LHR"/>
    <s v="ZRH"/>
    <s v="Switzerland"/>
    <s v="Europe"/>
    <x v="1"/>
    <s v="A320"/>
    <n v="0"/>
    <n v="16"/>
    <n v="164"/>
    <n v="0"/>
    <n v="12"/>
    <n v="41"/>
    <n v="180"/>
    <s v="SHORT Afternoon"/>
  </r>
  <r>
    <d v="2025-07-11T00:00:00"/>
    <d v="1899-12-30T22:05:00"/>
    <x v="2"/>
    <s v="BA"/>
    <s v="BA4576"/>
    <s v="LHR"/>
    <s v="LAX"/>
    <s v="USA"/>
    <s v="North America"/>
    <x v="0"/>
    <s v="B777"/>
    <n v="0"/>
    <n v="32"/>
    <n v="304"/>
    <n v="1"/>
    <n v="16"/>
    <n v="54"/>
    <n v="336"/>
    <s v="LONG Evening"/>
  </r>
  <r>
    <d v="2025-09-17T00:00:00"/>
    <d v="1899-12-30T22:55:00"/>
    <x v="2"/>
    <s v="BA"/>
    <s v="BA1650"/>
    <s v="LHR"/>
    <s v="AMS"/>
    <s v="Netherlands"/>
    <s v="Europe"/>
    <x v="1"/>
    <s v="A320"/>
    <n v="0"/>
    <n v="17"/>
    <n v="163"/>
    <n v="1"/>
    <n v="11"/>
    <n v="40"/>
    <n v="180"/>
    <s v="SHORT Evening"/>
  </r>
  <r>
    <d v="2025-09-02T00:00:00"/>
    <d v="1899-12-30T08:12:00"/>
    <x v="1"/>
    <s v="BA"/>
    <s v="BA7879"/>
    <s v="LHR"/>
    <s v="DXB"/>
    <s v="UAE"/>
    <s v="Middle East"/>
    <x v="0"/>
    <s v="B787"/>
    <n v="0"/>
    <n v="31"/>
    <n v="173"/>
    <n v="0"/>
    <n v="4"/>
    <n v="19"/>
    <n v="204"/>
    <s v="LONG Morning"/>
  </r>
  <r>
    <d v="2025-10-07T00:00:00"/>
    <d v="1899-12-30T07:09:00"/>
    <x v="1"/>
    <s v="BA"/>
    <s v="BA4244"/>
    <s v="LHR"/>
    <s v="BCN"/>
    <s v="Spain"/>
    <s v="Europe"/>
    <x v="1"/>
    <s v="A320"/>
    <n v="0"/>
    <n v="2"/>
    <n v="178"/>
    <n v="0"/>
    <n v="8"/>
    <n v="32"/>
    <n v="180"/>
    <s v="SHORT Morning"/>
  </r>
  <r>
    <d v="2025-04-04T00:00:00"/>
    <d v="1899-12-30T07:58:00"/>
    <x v="1"/>
    <s v="BA"/>
    <s v="BA7273"/>
    <s v="LHR"/>
    <s v="DFW"/>
    <s v="USA"/>
    <s v="North America"/>
    <x v="0"/>
    <s v="B777"/>
    <n v="0"/>
    <n v="32"/>
    <n v="300"/>
    <n v="0"/>
    <n v="9"/>
    <n v="34"/>
    <n v="332"/>
    <s v="LONG Morning"/>
  </r>
  <r>
    <d v="2025-10-15T00:00:00"/>
    <d v="1899-12-30T22:43:00"/>
    <x v="2"/>
    <s v="BA"/>
    <s v="BA7716"/>
    <s v="LHR"/>
    <s v="IST"/>
    <s v="Turkey"/>
    <s v="Europe"/>
    <x v="1"/>
    <s v="A320"/>
    <n v="0"/>
    <n v="18"/>
    <n v="162"/>
    <n v="0"/>
    <n v="3"/>
    <n v="16"/>
    <n v="180"/>
    <s v="SHORT Evening"/>
  </r>
  <r>
    <d v="2025-06-05T00:00:00"/>
    <d v="1899-12-30T18:21:00"/>
    <x v="2"/>
    <s v="BA"/>
    <s v="BA9553"/>
    <s v="LHR"/>
    <s v="FRA"/>
    <s v="Germany"/>
    <s v="Europe"/>
    <x v="1"/>
    <s v="A320"/>
    <n v="0"/>
    <n v="12"/>
    <n v="168"/>
    <n v="0"/>
    <n v="6"/>
    <n v="24"/>
    <n v="180"/>
    <s v="SHORT Evening"/>
  </r>
  <r>
    <d v="2025-07-19T00:00:00"/>
    <d v="1899-12-30T10:42:00"/>
    <x v="1"/>
    <s v="BA"/>
    <s v="BA6416"/>
    <s v="LHR"/>
    <s v="BCN"/>
    <s v="Spain"/>
    <s v="Europe"/>
    <x v="1"/>
    <s v="A320"/>
    <n v="0"/>
    <n v="7"/>
    <n v="173"/>
    <n v="0"/>
    <n v="7"/>
    <n v="27"/>
    <n v="180"/>
    <s v="SHORT Morning"/>
  </r>
  <r>
    <d v="2025-09-26T00:00:00"/>
    <d v="1899-12-30T15:17:00"/>
    <x v="0"/>
    <s v="BA"/>
    <s v="BA1642"/>
    <s v="LHR"/>
    <s v="DXB"/>
    <s v="UAE"/>
    <s v="Middle East"/>
    <x v="0"/>
    <s v="B777"/>
    <n v="0"/>
    <n v="32"/>
    <n v="300"/>
    <n v="0"/>
    <n v="17"/>
    <n v="55"/>
    <n v="332"/>
    <s v="LONG Afternoon"/>
  </r>
  <r>
    <d v="2025-06-01T00:00:00"/>
    <d v="1899-12-30T13:36:00"/>
    <x v="3"/>
    <s v="BA"/>
    <s v="BA8632"/>
    <s v="LHR"/>
    <s v="ZRH"/>
    <s v="Switzerland"/>
    <s v="Europe"/>
    <x v="1"/>
    <s v="A320"/>
    <n v="0"/>
    <n v="2"/>
    <n v="178"/>
    <n v="1"/>
    <n v="0"/>
    <n v="0"/>
    <n v="180"/>
    <s v="SHORT Lunchtime"/>
  </r>
  <r>
    <d v="2025-06-10T00:00:00"/>
    <d v="1899-12-30T06:43:00"/>
    <x v="1"/>
    <s v="BA"/>
    <s v="BA2825"/>
    <s v="LHR"/>
    <s v="DFW"/>
    <s v="USA"/>
    <s v="North America"/>
    <x v="0"/>
    <s v="B787"/>
    <n v="8"/>
    <n v="42"/>
    <n v="166"/>
    <n v="1"/>
    <n v="14"/>
    <n v="49"/>
    <n v="216"/>
    <s v="LONG Morning"/>
  </r>
  <r>
    <d v="2025-05-01T00:00:00"/>
    <d v="1899-12-30T17:34:00"/>
    <x v="0"/>
    <s v="BA"/>
    <s v="BA3011"/>
    <s v="LHR"/>
    <s v="AMS"/>
    <s v="Netherlands"/>
    <s v="Europe"/>
    <x v="1"/>
    <s v="A320"/>
    <n v="0"/>
    <n v="4"/>
    <n v="176"/>
    <n v="0"/>
    <n v="3"/>
    <n v="16"/>
    <n v="180"/>
    <s v="SHORT Afternoon"/>
  </r>
  <r>
    <d v="2025-04-24T00:00:00"/>
    <d v="1899-12-30T20:02:00"/>
    <x v="2"/>
    <s v="BA"/>
    <s v="BA1404"/>
    <s v="LHR"/>
    <s v="ORD"/>
    <s v="USA"/>
    <s v="North America"/>
    <x v="0"/>
    <s v="A380"/>
    <n v="14"/>
    <n v="97"/>
    <n v="358"/>
    <n v="0"/>
    <n v="0"/>
    <n v="9"/>
    <n v="469"/>
    <s v="LONG Evening"/>
  </r>
  <r>
    <d v="2025-07-17T00:00:00"/>
    <d v="1899-12-30T15:35:00"/>
    <x v="0"/>
    <s v="BA"/>
    <s v="BA6723"/>
    <s v="LHR"/>
    <s v="FRA"/>
    <s v="Germany"/>
    <s v="Europe"/>
    <x v="1"/>
    <s v="A320"/>
    <n v="0"/>
    <n v="5"/>
    <n v="175"/>
    <n v="0"/>
    <n v="14"/>
    <n v="49"/>
    <n v="180"/>
    <s v="SHORT Afternoon"/>
  </r>
  <r>
    <d v="2025-07-16T00:00:00"/>
    <d v="1899-12-30T08:24:00"/>
    <x v="1"/>
    <s v="BA"/>
    <s v="BA4955"/>
    <s v="LHR"/>
    <s v="MUC"/>
    <s v="Germany"/>
    <s v="Europe"/>
    <x v="1"/>
    <s v="A320"/>
    <n v="0"/>
    <n v="0"/>
    <n v="180"/>
    <n v="0"/>
    <n v="12"/>
    <n v="42"/>
    <n v="180"/>
    <s v="SHORT Morning"/>
  </r>
  <r>
    <d v="2025-10-16T00:00:00"/>
    <d v="1899-12-30T21:55:00"/>
    <x v="2"/>
    <s v="BA"/>
    <s v="BA2953"/>
    <s v="LHR"/>
    <s v="AMS"/>
    <s v="Netherlands"/>
    <s v="Europe"/>
    <x v="1"/>
    <s v="A320"/>
    <n v="0"/>
    <n v="0"/>
    <n v="180"/>
    <n v="0"/>
    <n v="15"/>
    <n v="50"/>
    <n v="180"/>
    <s v="SHORT Evening"/>
  </r>
  <r>
    <d v="2025-07-06T00:00:00"/>
    <d v="1899-12-30T21:28:00"/>
    <x v="2"/>
    <s v="BA"/>
    <s v="BA6554"/>
    <s v="LHR"/>
    <s v="FRA"/>
    <s v="Germany"/>
    <s v="Europe"/>
    <x v="1"/>
    <s v="A320"/>
    <n v="0"/>
    <n v="8"/>
    <n v="172"/>
    <n v="2"/>
    <n v="12"/>
    <n v="43"/>
    <n v="180"/>
    <s v="SHORT Evening"/>
  </r>
  <r>
    <d v="2025-04-26T00:00:00"/>
    <d v="1899-12-30T07:39:00"/>
    <x v="1"/>
    <s v="BA"/>
    <s v="BA9525"/>
    <s v="LHR"/>
    <s v="LAX"/>
    <s v="USA"/>
    <s v="North America"/>
    <x v="0"/>
    <s v="B787"/>
    <n v="8"/>
    <n v="48"/>
    <n v="200"/>
    <n v="1"/>
    <n v="19"/>
    <n v="62"/>
    <n v="256"/>
    <s v="LONG Morning"/>
  </r>
  <r>
    <d v="2025-07-24T00:00:00"/>
    <d v="1899-12-30T18:10:00"/>
    <x v="2"/>
    <s v="BA"/>
    <s v="BA8939"/>
    <s v="LHR"/>
    <s v="DFW"/>
    <s v="USA"/>
    <s v="North America"/>
    <x v="0"/>
    <s v="A350"/>
    <n v="0"/>
    <n v="56"/>
    <n v="275"/>
    <n v="2"/>
    <n v="11"/>
    <n v="39"/>
    <n v="331"/>
    <s v="LONG Evening"/>
  </r>
  <r>
    <d v="2025-04-03T00:00:00"/>
    <d v="1899-12-30T19:49:00"/>
    <x v="2"/>
    <s v="BA"/>
    <s v="BA4820"/>
    <s v="LHR"/>
    <s v="FRA"/>
    <s v="Germany"/>
    <s v="Europe"/>
    <x v="1"/>
    <s v="A320"/>
    <n v="0"/>
    <n v="2"/>
    <n v="178"/>
    <n v="1"/>
    <n v="7"/>
    <n v="28"/>
    <n v="180"/>
    <s v="SHORT Evening"/>
  </r>
  <r>
    <d v="2025-09-10T00:00:00"/>
    <d v="1899-12-30T06:46:00"/>
    <x v="1"/>
    <s v="BA"/>
    <s v="BA4352"/>
    <s v="LHR"/>
    <s v="MAD"/>
    <s v="Spain"/>
    <s v="Europe"/>
    <x v="1"/>
    <s v="A320"/>
    <n v="0"/>
    <n v="14"/>
    <n v="166"/>
    <n v="3"/>
    <n v="10"/>
    <n v="36"/>
    <n v="180"/>
    <s v="SHORT Morning"/>
  </r>
  <r>
    <d v="2025-10-05T00:00:00"/>
    <d v="1899-12-30T17:10:00"/>
    <x v="0"/>
    <s v="BA"/>
    <s v="BA8429"/>
    <s v="LHR"/>
    <s v="LAX"/>
    <s v="USA"/>
    <s v="North America"/>
    <x v="0"/>
    <s v="B787"/>
    <n v="8"/>
    <n v="48"/>
    <n v="200"/>
    <n v="1"/>
    <n v="15"/>
    <n v="50"/>
    <n v="256"/>
    <s v="LONG Afternoon"/>
  </r>
  <r>
    <d v="2025-04-26T00:00:00"/>
    <d v="1899-12-30T12:05:00"/>
    <x v="3"/>
    <s v="BA"/>
    <s v="BA1573"/>
    <s v="LHR"/>
    <s v="DFW"/>
    <s v="USA"/>
    <s v="North America"/>
    <x v="0"/>
    <s v="B777"/>
    <n v="8"/>
    <n v="49"/>
    <n v="178"/>
    <n v="3"/>
    <n v="4"/>
    <n v="18"/>
    <n v="235"/>
    <s v="LONG Lunchtime"/>
  </r>
  <r>
    <d v="2025-04-09T00:00:00"/>
    <d v="1899-12-30T10:13:00"/>
    <x v="1"/>
    <s v="BA"/>
    <s v="BA9841"/>
    <s v="LHR"/>
    <s v="HND"/>
    <s v="Japan"/>
    <s v="Asia"/>
    <x v="0"/>
    <s v="B777"/>
    <n v="0"/>
    <n v="32"/>
    <n v="300"/>
    <n v="0"/>
    <n v="4"/>
    <n v="20"/>
    <n v="332"/>
    <s v="LONG Morning"/>
  </r>
  <r>
    <d v="2025-08-24T00:00:00"/>
    <d v="1899-12-30T16:10:00"/>
    <x v="0"/>
    <s v="BA"/>
    <s v="BA7844"/>
    <s v="LHR"/>
    <s v="VIE"/>
    <s v="Austria"/>
    <s v="Europe"/>
    <x v="1"/>
    <s v="A320"/>
    <n v="0"/>
    <n v="13"/>
    <n v="167"/>
    <n v="0"/>
    <n v="6"/>
    <n v="25"/>
    <n v="180"/>
    <s v="SHORT Afternoon"/>
  </r>
  <r>
    <d v="2025-08-15T00:00:00"/>
    <d v="1899-12-30T20:12:00"/>
    <x v="2"/>
    <s v="BA"/>
    <s v="BA8073"/>
    <s v="LHR"/>
    <s v="ZRH"/>
    <s v="Switzerland"/>
    <s v="Europe"/>
    <x v="1"/>
    <s v="A320"/>
    <n v="0"/>
    <n v="3"/>
    <n v="177"/>
    <n v="0"/>
    <n v="0"/>
    <n v="0"/>
    <n v="180"/>
    <s v="SHORT Evening"/>
  </r>
  <r>
    <d v="2025-08-15T00:00:00"/>
    <d v="1899-12-30T19:32:00"/>
    <x v="2"/>
    <s v="BA"/>
    <s v="BA5911"/>
    <s v="LHR"/>
    <s v="ORD"/>
    <s v="USA"/>
    <s v="North America"/>
    <x v="0"/>
    <s v="B787"/>
    <n v="0"/>
    <n v="31"/>
    <n v="173"/>
    <n v="4"/>
    <n v="9"/>
    <n v="32"/>
    <n v="204"/>
    <s v="LONG Evening"/>
  </r>
  <r>
    <d v="2025-09-30T00:00:00"/>
    <d v="1899-12-30T13:10:00"/>
    <x v="3"/>
    <s v="BA"/>
    <s v="BA2677"/>
    <s v="LHR"/>
    <s v="DFW"/>
    <s v="USA"/>
    <s v="North America"/>
    <x v="0"/>
    <s v="B787"/>
    <n v="0"/>
    <n v="35"/>
    <n v="179"/>
    <n v="0"/>
    <n v="0"/>
    <n v="1"/>
    <n v="214"/>
    <s v="LONG Lunchtime"/>
  </r>
  <r>
    <d v="2025-06-07T00:00:00"/>
    <d v="1899-12-30T09:12:00"/>
    <x v="1"/>
    <s v="BA"/>
    <s v="BA5595"/>
    <s v="LHR"/>
    <s v="VIE"/>
    <s v="Austria"/>
    <s v="Europe"/>
    <x v="1"/>
    <s v="A320"/>
    <n v="0"/>
    <n v="18"/>
    <n v="162"/>
    <n v="0"/>
    <n v="8"/>
    <n v="31"/>
    <n v="180"/>
    <s v="SHORT Morning"/>
  </r>
  <r>
    <d v="2025-10-14T00:00:00"/>
    <d v="1899-12-30T07:25:00"/>
    <x v="1"/>
    <s v="BA"/>
    <s v="BA2973"/>
    <s v="LHR"/>
    <s v="ORD"/>
    <s v="USA"/>
    <s v="North America"/>
    <x v="0"/>
    <s v="A350"/>
    <n v="0"/>
    <n v="56"/>
    <n v="275"/>
    <n v="0"/>
    <n v="13"/>
    <n v="44"/>
    <n v="331"/>
    <s v="LONG Morning"/>
  </r>
  <r>
    <d v="2025-05-23T00:00:00"/>
    <d v="1899-12-30T20:45:00"/>
    <x v="2"/>
    <s v="BA"/>
    <s v="BA3099"/>
    <s v="LHR"/>
    <s v="VIE"/>
    <s v="Austria"/>
    <s v="Europe"/>
    <x v="1"/>
    <s v="A320"/>
    <n v="0"/>
    <n v="4"/>
    <n v="176"/>
    <n v="1"/>
    <n v="5"/>
    <n v="23"/>
    <n v="180"/>
    <s v="SHORT Evening"/>
  </r>
  <r>
    <d v="2025-04-13T00:00:00"/>
    <d v="1899-12-30T18:28:00"/>
    <x v="2"/>
    <s v="BA"/>
    <s v="BA7507"/>
    <s v="LHR"/>
    <s v="AMS"/>
    <s v="Netherlands"/>
    <s v="Europe"/>
    <x v="1"/>
    <s v="A320"/>
    <n v="0"/>
    <n v="8"/>
    <n v="172"/>
    <n v="0"/>
    <n v="17"/>
    <n v="56"/>
    <n v="180"/>
    <s v="SHORT Evening"/>
  </r>
  <r>
    <d v="2025-06-08T00:00:00"/>
    <d v="1899-12-30T19:58:00"/>
    <x v="2"/>
    <s v="BA"/>
    <s v="BA6383"/>
    <s v="LHR"/>
    <s v="HND"/>
    <s v="Japan"/>
    <s v="Asia"/>
    <x v="0"/>
    <s v="B787"/>
    <n v="0"/>
    <n v="31"/>
    <n v="173"/>
    <n v="1"/>
    <n v="0"/>
    <n v="8"/>
    <n v="204"/>
    <s v="LONG Evening"/>
  </r>
  <r>
    <d v="2025-09-19T00:00:00"/>
    <d v="1899-12-30T10:28:00"/>
    <x v="1"/>
    <s v="BA"/>
    <s v="BA3468"/>
    <s v="LHR"/>
    <s v="CDG"/>
    <s v="France"/>
    <s v="Europe"/>
    <x v="1"/>
    <s v="A320"/>
    <n v="0"/>
    <n v="16"/>
    <n v="164"/>
    <n v="3"/>
    <n v="14"/>
    <n v="49"/>
    <n v="180"/>
    <s v="SHORT Morning"/>
  </r>
  <r>
    <d v="2025-10-05T00:00:00"/>
    <d v="1899-12-30T13:44:00"/>
    <x v="3"/>
    <s v="BA"/>
    <s v="BA4032"/>
    <s v="LHR"/>
    <s v="DXB"/>
    <s v="UAE"/>
    <s v="Middle East"/>
    <x v="0"/>
    <s v="B777"/>
    <n v="8"/>
    <n v="49"/>
    <n v="178"/>
    <n v="2"/>
    <n v="11"/>
    <n v="41"/>
    <n v="235"/>
    <s v="LONG Lunchtime"/>
  </r>
  <r>
    <d v="2025-07-29T00:00:00"/>
    <d v="1899-12-30T15:13:00"/>
    <x v="0"/>
    <s v="BA"/>
    <s v="BA8081"/>
    <s v="LHR"/>
    <s v="IST"/>
    <s v="Turkey"/>
    <s v="Europe"/>
    <x v="1"/>
    <s v="A320"/>
    <n v="0"/>
    <n v="3"/>
    <n v="177"/>
    <n v="0"/>
    <n v="0"/>
    <n v="4"/>
    <n v="180"/>
    <s v="SHORT Afternoon"/>
  </r>
  <r>
    <d v="2025-09-07T00:00:00"/>
    <d v="1899-12-30T06:28:00"/>
    <x v="1"/>
    <s v="BA"/>
    <s v="BA6095"/>
    <s v="LHR"/>
    <s v="JFK"/>
    <s v="USA"/>
    <s v="North America"/>
    <x v="0"/>
    <s v="B777"/>
    <n v="0"/>
    <n v="32"/>
    <n v="304"/>
    <n v="0"/>
    <n v="23"/>
    <n v="73"/>
    <n v="336"/>
    <s v="LONG Morning"/>
  </r>
  <r>
    <d v="2025-08-06T00:00:00"/>
    <d v="1899-12-30T18:46:00"/>
    <x v="2"/>
    <s v="BA"/>
    <s v="BA8448"/>
    <s v="LHR"/>
    <s v="LAX"/>
    <s v="USA"/>
    <s v="North America"/>
    <x v="0"/>
    <s v="B787"/>
    <n v="8"/>
    <n v="42"/>
    <n v="166"/>
    <n v="0"/>
    <n v="7"/>
    <n v="29"/>
    <n v="216"/>
    <s v="LONG Evening"/>
  </r>
  <r>
    <d v="2025-04-13T00:00:00"/>
    <d v="1899-12-30T16:01:00"/>
    <x v="0"/>
    <s v="BA"/>
    <s v="BA9102"/>
    <s v="LHR"/>
    <s v="HND"/>
    <s v="Japan"/>
    <s v="Asia"/>
    <x v="0"/>
    <s v="A380"/>
    <n v="14"/>
    <n v="97"/>
    <n v="358"/>
    <n v="0"/>
    <n v="3"/>
    <n v="17"/>
    <n v="469"/>
    <s v="LONG Afternoon"/>
  </r>
  <r>
    <d v="2025-10-03T00:00:00"/>
    <d v="1899-12-30T19:12:00"/>
    <x v="2"/>
    <s v="BA"/>
    <s v="BA9376"/>
    <s v="LHR"/>
    <s v="CDG"/>
    <s v="France"/>
    <s v="Europe"/>
    <x v="1"/>
    <s v="A320"/>
    <n v="0"/>
    <n v="8"/>
    <n v="172"/>
    <n v="0"/>
    <n v="0"/>
    <n v="8"/>
    <n v="180"/>
    <s v="SHORT Evening"/>
  </r>
  <r>
    <d v="2025-09-20T00:00:00"/>
    <d v="1899-12-30T12:01:00"/>
    <x v="3"/>
    <s v="BA"/>
    <s v="BA9090"/>
    <s v="LHR"/>
    <s v="MAD"/>
    <s v="Spain"/>
    <s v="Europe"/>
    <x v="1"/>
    <s v="A320"/>
    <n v="0"/>
    <n v="6"/>
    <n v="174"/>
    <n v="1"/>
    <n v="7"/>
    <n v="27"/>
    <n v="180"/>
    <s v="SHORT Lunchtime"/>
  </r>
  <r>
    <d v="2025-07-08T00:00:00"/>
    <d v="1899-12-30T14:45:00"/>
    <x v="0"/>
    <s v="BA"/>
    <s v="BA1903"/>
    <s v="LHR"/>
    <s v="DFW"/>
    <s v="USA"/>
    <s v="North America"/>
    <x v="0"/>
    <s v="B787"/>
    <n v="0"/>
    <n v="35"/>
    <n v="179"/>
    <n v="0"/>
    <n v="7"/>
    <n v="28"/>
    <n v="214"/>
    <s v="LONG Afternoon"/>
  </r>
  <r>
    <d v="2025-09-23T00:00:00"/>
    <d v="1899-12-30T16:11:00"/>
    <x v="0"/>
    <s v="BA"/>
    <s v="BA4001"/>
    <s v="LHR"/>
    <s v="DFW"/>
    <s v="USA"/>
    <s v="North America"/>
    <x v="0"/>
    <s v="B777"/>
    <n v="0"/>
    <n v="32"/>
    <n v="300"/>
    <n v="2"/>
    <n v="8"/>
    <n v="32"/>
    <n v="332"/>
    <s v="LONG Afternoon"/>
  </r>
  <r>
    <d v="2025-05-04T00:00:00"/>
    <d v="1899-12-30T13:22:00"/>
    <x v="3"/>
    <s v="BA"/>
    <s v="BA2959"/>
    <s v="LHR"/>
    <s v="JFK"/>
    <s v="USA"/>
    <s v="North America"/>
    <x v="0"/>
    <s v="B787"/>
    <n v="0"/>
    <n v="31"/>
    <n v="173"/>
    <n v="2"/>
    <n v="6"/>
    <n v="26"/>
    <n v="204"/>
    <s v="LONG Lunchtime"/>
  </r>
  <r>
    <d v="2025-05-24T00:00:00"/>
    <d v="1899-12-30T13:36:00"/>
    <x v="3"/>
    <s v="BA"/>
    <s v="BA7151"/>
    <s v="LHR"/>
    <s v="FRA"/>
    <s v="Germany"/>
    <s v="Europe"/>
    <x v="1"/>
    <s v="A320"/>
    <n v="0"/>
    <n v="7"/>
    <n v="173"/>
    <n v="0"/>
    <n v="11"/>
    <n v="40"/>
    <n v="180"/>
    <s v="SHORT Lunchtime"/>
  </r>
  <r>
    <d v="2025-04-27T00:00:00"/>
    <d v="1899-12-30T07:36:00"/>
    <x v="1"/>
    <s v="BA"/>
    <s v="BA3882"/>
    <s v="LHR"/>
    <s v="FRA"/>
    <s v="Germany"/>
    <s v="Europe"/>
    <x v="1"/>
    <s v="A320"/>
    <n v="0"/>
    <n v="18"/>
    <n v="162"/>
    <n v="4"/>
    <n v="6"/>
    <n v="24"/>
    <n v="180"/>
    <s v="SHORT Morning"/>
  </r>
  <r>
    <d v="2025-04-03T00:00:00"/>
    <d v="1899-12-30T07:48:00"/>
    <x v="1"/>
    <s v="BA"/>
    <s v="BA8276"/>
    <s v="LHR"/>
    <s v="FRA"/>
    <s v="Germany"/>
    <s v="Europe"/>
    <x v="1"/>
    <s v="A320"/>
    <n v="0"/>
    <n v="10"/>
    <n v="170"/>
    <n v="1"/>
    <n v="0"/>
    <n v="0"/>
    <n v="180"/>
    <s v="SHORT Morning"/>
  </r>
  <r>
    <d v="2025-07-20T00:00:00"/>
    <d v="1899-12-30T18:29:00"/>
    <x v="2"/>
    <s v="BA"/>
    <s v="BA7329"/>
    <s v="LHR"/>
    <s v="CDG"/>
    <s v="France"/>
    <s v="Europe"/>
    <x v="1"/>
    <s v="A320"/>
    <n v="0"/>
    <n v="11"/>
    <n v="169"/>
    <n v="0"/>
    <n v="7"/>
    <n v="28"/>
    <n v="180"/>
    <s v="SHORT Evening"/>
  </r>
  <r>
    <d v="2025-09-27T00:00:00"/>
    <d v="1899-12-30T22:13:00"/>
    <x v="2"/>
    <s v="BA"/>
    <s v="BA1681"/>
    <s v="LHR"/>
    <s v="IST"/>
    <s v="Turkey"/>
    <s v="Europe"/>
    <x v="1"/>
    <s v="A320"/>
    <n v="0"/>
    <n v="16"/>
    <n v="164"/>
    <n v="0"/>
    <n v="0"/>
    <n v="0"/>
    <n v="180"/>
    <s v="SHORT Evening"/>
  </r>
  <r>
    <d v="2025-05-21T00:00:00"/>
    <d v="1899-12-30T12:35:00"/>
    <x v="3"/>
    <s v="BA"/>
    <s v="BA7249"/>
    <s v="LHR"/>
    <s v="AMS"/>
    <s v="Netherlands"/>
    <s v="Europe"/>
    <x v="1"/>
    <s v="A320"/>
    <n v="0"/>
    <n v="9"/>
    <n v="171"/>
    <n v="0"/>
    <n v="10"/>
    <n v="36"/>
    <n v="180"/>
    <s v="SHORT Lunchtime"/>
  </r>
  <r>
    <d v="2025-05-03T00:00:00"/>
    <d v="1899-12-30T19:53:00"/>
    <x v="2"/>
    <s v="BA"/>
    <s v="BA9179"/>
    <s v="LHR"/>
    <s v="AMS"/>
    <s v="Netherlands"/>
    <s v="Europe"/>
    <x v="1"/>
    <s v="A320"/>
    <n v="0"/>
    <n v="18"/>
    <n v="162"/>
    <n v="0"/>
    <n v="2"/>
    <n v="15"/>
    <n v="180"/>
    <s v="SHORT Evening"/>
  </r>
  <r>
    <d v="2025-07-01T00:00:00"/>
    <d v="1899-12-30T08:08:00"/>
    <x v="1"/>
    <s v="BA"/>
    <s v="BA3921"/>
    <s v="LHR"/>
    <s v="FRA"/>
    <s v="Germany"/>
    <s v="Europe"/>
    <x v="1"/>
    <s v="A320"/>
    <n v="0"/>
    <n v="16"/>
    <n v="164"/>
    <n v="0"/>
    <n v="9"/>
    <n v="33"/>
    <n v="180"/>
    <s v="SHORT Morning"/>
  </r>
  <r>
    <d v="2025-09-26T00:00:00"/>
    <d v="1899-12-30T11:56:00"/>
    <x v="1"/>
    <s v="BA"/>
    <s v="BA3961"/>
    <s v="LHR"/>
    <s v="MAD"/>
    <s v="Spain"/>
    <s v="Europe"/>
    <x v="1"/>
    <s v="A320"/>
    <n v="0"/>
    <n v="16"/>
    <n v="164"/>
    <n v="0"/>
    <n v="15"/>
    <n v="51"/>
    <n v="180"/>
    <s v="SHORT Morning"/>
  </r>
  <r>
    <d v="2025-10-16T00:00:00"/>
    <d v="1899-12-30T16:37:00"/>
    <x v="0"/>
    <s v="BA"/>
    <s v="BA4738"/>
    <s v="LHR"/>
    <s v="BCN"/>
    <s v="Spain"/>
    <s v="Europe"/>
    <x v="1"/>
    <s v="A320"/>
    <n v="0"/>
    <n v="12"/>
    <n v="168"/>
    <n v="0"/>
    <n v="3"/>
    <n v="15"/>
    <n v="180"/>
    <s v="SHORT Afternoon"/>
  </r>
  <r>
    <d v="2025-08-23T00:00:00"/>
    <d v="1899-12-30T08:28:00"/>
    <x v="1"/>
    <s v="BA"/>
    <s v="BA5056"/>
    <s v="LHR"/>
    <s v="VIE"/>
    <s v="Austria"/>
    <s v="Europe"/>
    <x v="1"/>
    <s v="A320"/>
    <n v="0"/>
    <n v="12"/>
    <n v="168"/>
    <n v="0"/>
    <n v="14"/>
    <n v="47"/>
    <n v="180"/>
    <s v="SHORT Morning"/>
  </r>
  <r>
    <d v="2025-08-24T00:00:00"/>
    <d v="1899-12-30T17:13:00"/>
    <x v="0"/>
    <s v="BA"/>
    <s v="BA6984"/>
    <s v="LHR"/>
    <s v="DFW"/>
    <s v="USA"/>
    <s v="North America"/>
    <x v="0"/>
    <s v="A350"/>
    <n v="0"/>
    <n v="56"/>
    <n v="275"/>
    <n v="0"/>
    <n v="5"/>
    <n v="24"/>
    <n v="331"/>
    <s v="LONG Afternoon"/>
  </r>
  <r>
    <d v="2025-08-22T00:00:00"/>
    <d v="1899-12-30T18:52:00"/>
    <x v="2"/>
    <s v="BA"/>
    <s v="BA1639"/>
    <s v="LHR"/>
    <s v="DXB"/>
    <s v="UAE"/>
    <s v="Middle East"/>
    <x v="0"/>
    <s v="A350"/>
    <n v="0"/>
    <n v="56"/>
    <n v="275"/>
    <n v="0"/>
    <n v="17"/>
    <n v="58"/>
    <n v="331"/>
    <s v="LONG Evening"/>
  </r>
  <r>
    <d v="2025-05-04T00:00:00"/>
    <d v="1899-12-30T20:48:00"/>
    <x v="2"/>
    <s v="BA"/>
    <s v="BA7013"/>
    <s v="LHR"/>
    <s v="MUC"/>
    <s v="Germany"/>
    <s v="Europe"/>
    <x v="1"/>
    <s v="A320"/>
    <n v="0"/>
    <n v="16"/>
    <n v="164"/>
    <n v="0"/>
    <n v="6"/>
    <n v="25"/>
    <n v="180"/>
    <s v="SHORT Evening"/>
  </r>
  <r>
    <d v="2025-10-17T00:00:00"/>
    <d v="1899-12-30T10:44:00"/>
    <x v="1"/>
    <s v="BA"/>
    <s v="BA3475"/>
    <s v="LHR"/>
    <s v="BCN"/>
    <s v="Spain"/>
    <s v="Europe"/>
    <x v="1"/>
    <s v="A320"/>
    <n v="0"/>
    <n v="20"/>
    <n v="160"/>
    <n v="0"/>
    <n v="3"/>
    <n v="17"/>
    <n v="180"/>
    <s v="SHORT Morning"/>
  </r>
  <r>
    <d v="2025-04-18T00:00:00"/>
    <d v="1899-12-30T13:27:00"/>
    <x v="3"/>
    <s v="BA"/>
    <s v="BA9056"/>
    <s v="LHR"/>
    <s v="ZRH"/>
    <s v="Switzerland"/>
    <s v="Europe"/>
    <x v="1"/>
    <s v="A320"/>
    <n v="0"/>
    <n v="15"/>
    <n v="165"/>
    <n v="0"/>
    <n v="12"/>
    <n v="41"/>
    <n v="180"/>
    <s v="SHORT Lunchtime"/>
  </r>
  <r>
    <d v="2025-07-13T00:00:00"/>
    <d v="1899-12-30T09:57:00"/>
    <x v="1"/>
    <s v="BA"/>
    <s v="BA2711"/>
    <s v="LHR"/>
    <s v="DXB"/>
    <s v="UAE"/>
    <s v="Middle East"/>
    <x v="0"/>
    <s v="B777"/>
    <n v="0"/>
    <n v="32"/>
    <n v="300"/>
    <n v="2"/>
    <n v="5"/>
    <n v="24"/>
    <n v="332"/>
    <s v="LONG Morning"/>
  </r>
  <r>
    <d v="2025-05-15T00:00:00"/>
    <d v="1899-12-30T16:55:00"/>
    <x v="0"/>
    <s v="BA"/>
    <s v="BA6236"/>
    <s v="LHR"/>
    <s v="LAX"/>
    <s v="USA"/>
    <s v="North America"/>
    <x v="0"/>
    <s v="B777"/>
    <n v="0"/>
    <n v="48"/>
    <n v="224"/>
    <n v="0"/>
    <n v="3"/>
    <n v="17"/>
    <n v="272"/>
    <s v="LONG Afternoon"/>
  </r>
  <r>
    <d v="2025-10-08T00:00:00"/>
    <d v="1899-12-30T12:18:00"/>
    <x v="3"/>
    <s v="BA"/>
    <s v="BA7246"/>
    <s v="LHR"/>
    <s v="LAX"/>
    <s v="USA"/>
    <s v="North America"/>
    <x v="0"/>
    <s v="B777"/>
    <n v="0"/>
    <n v="48"/>
    <n v="224"/>
    <n v="0"/>
    <n v="5"/>
    <n v="23"/>
    <n v="272"/>
    <s v="LONG Lunchtime"/>
  </r>
  <r>
    <d v="2025-04-06T00:00:00"/>
    <d v="1899-12-30T16:11:00"/>
    <x v="0"/>
    <s v="BA"/>
    <s v="BA6491"/>
    <s v="LHR"/>
    <s v="MUC"/>
    <s v="Germany"/>
    <s v="Europe"/>
    <x v="1"/>
    <s v="A320"/>
    <n v="0"/>
    <n v="1"/>
    <n v="179"/>
    <n v="0"/>
    <n v="8"/>
    <n v="30"/>
    <n v="180"/>
    <s v="SHORT Afternoon"/>
  </r>
  <r>
    <d v="2025-04-13T00:00:00"/>
    <d v="1899-12-30T10:40:00"/>
    <x v="1"/>
    <s v="BA"/>
    <s v="BA3421"/>
    <s v="LHR"/>
    <s v="MUC"/>
    <s v="Germany"/>
    <s v="Europe"/>
    <x v="1"/>
    <s v="A320"/>
    <n v="0"/>
    <n v="4"/>
    <n v="176"/>
    <n v="0"/>
    <n v="15"/>
    <n v="51"/>
    <n v="180"/>
    <s v="SHORT Morning"/>
  </r>
  <r>
    <d v="2025-07-26T00:00:00"/>
    <d v="1899-12-30T11:41:00"/>
    <x v="1"/>
    <s v="BA"/>
    <s v="BA8021"/>
    <s v="LHR"/>
    <s v="VIE"/>
    <s v="Austria"/>
    <s v="Europe"/>
    <x v="1"/>
    <s v="A320"/>
    <n v="0"/>
    <n v="9"/>
    <n v="171"/>
    <n v="0"/>
    <n v="0"/>
    <n v="0"/>
    <n v="180"/>
    <s v="SHORT Morning"/>
  </r>
  <r>
    <d v="2025-04-23T00:00:00"/>
    <d v="1899-12-30T16:00:00"/>
    <x v="0"/>
    <s v="BA"/>
    <s v="BA8211"/>
    <s v="LHR"/>
    <s v="DXB"/>
    <s v="UAE"/>
    <s v="Middle East"/>
    <x v="0"/>
    <s v="B777"/>
    <n v="8"/>
    <n v="49"/>
    <n v="178"/>
    <n v="0"/>
    <n v="8"/>
    <n v="31"/>
    <n v="235"/>
    <s v="LONG Afternoon"/>
  </r>
  <r>
    <d v="2025-04-28T00:00:00"/>
    <d v="1899-12-30T19:52:00"/>
    <x v="2"/>
    <s v="BA"/>
    <s v="BA3633"/>
    <s v="LHR"/>
    <s v="CDG"/>
    <s v="France"/>
    <s v="Europe"/>
    <x v="1"/>
    <s v="A320"/>
    <n v="0"/>
    <n v="12"/>
    <n v="168"/>
    <n v="1"/>
    <n v="11"/>
    <n v="40"/>
    <n v="180"/>
    <s v="SHORT Evening"/>
  </r>
  <r>
    <d v="2025-09-19T00:00:00"/>
    <d v="1899-12-30T08:01:00"/>
    <x v="1"/>
    <s v="BA"/>
    <s v="BA5934"/>
    <s v="LHR"/>
    <s v="LAX"/>
    <s v="USA"/>
    <s v="North America"/>
    <x v="0"/>
    <s v="A350"/>
    <n v="0"/>
    <n v="56"/>
    <n v="275"/>
    <n v="1"/>
    <n v="9"/>
    <n v="33"/>
    <n v="331"/>
    <s v="LONG Morning"/>
  </r>
  <r>
    <d v="2025-06-06T00:00:00"/>
    <d v="1899-12-30T17:14:00"/>
    <x v="0"/>
    <s v="BA"/>
    <s v="BA8220"/>
    <s v="LHR"/>
    <s v="MAD"/>
    <s v="Spain"/>
    <s v="Europe"/>
    <x v="1"/>
    <s v="A320"/>
    <n v="0"/>
    <n v="16"/>
    <n v="164"/>
    <n v="0"/>
    <n v="15"/>
    <n v="51"/>
    <n v="180"/>
    <s v="SHORT Afternoon"/>
  </r>
  <r>
    <d v="2025-08-07T00:00:00"/>
    <d v="1899-12-30T13:36:00"/>
    <x v="3"/>
    <s v="BA"/>
    <s v="BA5863"/>
    <s v="LHR"/>
    <s v="DFW"/>
    <s v="USA"/>
    <s v="North America"/>
    <x v="0"/>
    <s v="B777"/>
    <n v="0"/>
    <n v="32"/>
    <n v="300"/>
    <n v="1"/>
    <n v="7"/>
    <n v="29"/>
    <n v="332"/>
    <s v="LONG Lunchtime"/>
  </r>
  <r>
    <d v="2025-08-03T00:00:00"/>
    <d v="1899-12-30T15:17:00"/>
    <x v="0"/>
    <s v="BA"/>
    <s v="BA8070"/>
    <s v="LHR"/>
    <s v="MUC"/>
    <s v="Germany"/>
    <s v="Europe"/>
    <x v="1"/>
    <s v="A320"/>
    <n v="0"/>
    <n v="16"/>
    <n v="164"/>
    <n v="0"/>
    <n v="7"/>
    <n v="27"/>
    <n v="180"/>
    <s v="SHORT Afternoon"/>
  </r>
  <r>
    <d v="2025-10-15T00:00:00"/>
    <d v="1899-12-30T11:06:00"/>
    <x v="1"/>
    <s v="BA"/>
    <s v="BA6565"/>
    <s v="LHR"/>
    <s v="CDG"/>
    <s v="France"/>
    <s v="Europe"/>
    <x v="1"/>
    <s v="A320"/>
    <n v="0"/>
    <n v="10"/>
    <n v="170"/>
    <n v="2"/>
    <n v="11"/>
    <n v="40"/>
    <n v="180"/>
    <s v="SHORT Morning"/>
  </r>
  <r>
    <d v="2025-06-27T00:00:00"/>
    <d v="1899-12-30T17:39:00"/>
    <x v="0"/>
    <s v="BA"/>
    <s v="BA4480"/>
    <s v="LHR"/>
    <s v="LAX"/>
    <s v="USA"/>
    <s v="North America"/>
    <x v="0"/>
    <s v="B777"/>
    <n v="0"/>
    <n v="48"/>
    <n v="224"/>
    <n v="0"/>
    <n v="8"/>
    <n v="32"/>
    <n v="272"/>
    <s v="LONG Afternoon"/>
  </r>
  <r>
    <d v="2025-04-29T00:00:00"/>
    <d v="1899-12-30T06:40:00"/>
    <x v="1"/>
    <s v="BA"/>
    <s v="BA7691"/>
    <s v="LHR"/>
    <s v="IST"/>
    <s v="Turkey"/>
    <s v="Europe"/>
    <x v="1"/>
    <s v="A320"/>
    <n v="0"/>
    <n v="11"/>
    <n v="169"/>
    <n v="0"/>
    <n v="6"/>
    <n v="24"/>
    <n v="180"/>
    <s v="SHORT Morning"/>
  </r>
  <r>
    <d v="2025-07-02T00:00:00"/>
    <d v="1899-12-30T21:21:00"/>
    <x v="2"/>
    <s v="BA"/>
    <s v="BA3058"/>
    <s v="LHR"/>
    <s v="HND"/>
    <s v="Japan"/>
    <s v="Asia"/>
    <x v="0"/>
    <s v="B777"/>
    <n v="0"/>
    <n v="32"/>
    <n v="300"/>
    <n v="0"/>
    <n v="11"/>
    <n v="38"/>
    <n v="332"/>
    <s v="LONG Evening"/>
  </r>
  <r>
    <d v="2025-06-11T00:00:00"/>
    <d v="1899-12-30T15:49:00"/>
    <x v="0"/>
    <s v="BA"/>
    <s v="BA8311"/>
    <s v="LHR"/>
    <s v="JFK"/>
    <s v="USA"/>
    <s v="North America"/>
    <x v="0"/>
    <s v="B787"/>
    <n v="0"/>
    <n v="31"/>
    <n v="173"/>
    <n v="0"/>
    <n v="4"/>
    <n v="20"/>
    <n v="204"/>
    <s v="LONG Afternoon"/>
  </r>
  <r>
    <d v="2025-09-13T00:00:00"/>
    <d v="1899-12-30T14:10:00"/>
    <x v="0"/>
    <s v="BA"/>
    <s v="BA2664"/>
    <s v="LHR"/>
    <s v="VIE"/>
    <s v="Austria"/>
    <s v="Europe"/>
    <x v="1"/>
    <s v="A320"/>
    <n v="0"/>
    <n v="16"/>
    <n v="164"/>
    <n v="1"/>
    <n v="4"/>
    <n v="21"/>
    <n v="180"/>
    <s v="SHORT Afternoon"/>
  </r>
  <r>
    <d v="2025-07-10T00:00:00"/>
    <d v="1899-12-30T15:21:00"/>
    <x v="0"/>
    <s v="BA"/>
    <s v="BA7859"/>
    <s v="LHR"/>
    <s v="BCN"/>
    <s v="Spain"/>
    <s v="Europe"/>
    <x v="1"/>
    <s v="A320"/>
    <n v="0"/>
    <n v="14"/>
    <n v="166"/>
    <n v="0"/>
    <n v="5"/>
    <n v="22"/>
    <n v="180"/>
    <s v="SHORT Afternoon"/>
  </r>
  <r>
    <d v="2025-06-21T00:00:00"/>
    <d v="1899-12-30T21:43:00"/>
    <x v="2"/>
    <s v="BA"/>
    <s v="BA7892"/>
    <s v="LHR"/>
    <s v="DXB"/>
    <s v="UAE"/>
    <s v="Middle East"/>
    <x v="0"/>
    <s v="A350"/>
    <n v="0"/>
    <n v="56"/>
    <n v="275"/>
    <n v="0"/>
    <n v="15"/>
    <n v="51"/>
    <n v="331"/>
    <s v="LONG Evening"/>
  </r>
  <r>
    <d v="2025-07-26T00:00:00"/>
    <d v="1899-12-30T11:54:00"/>
    <x v="1"/>
    <s v="BA"/>
    <s v="BA2169"/>
    <s v="LHR"/>
    <s v="HND"/>
    <s v="Japan"/>
    <s v="Asia"/>
    <x v="0"/>
    <s v="B777"/>
    <n v="8"/>
    <n v="49"/>
    <n v="178"/>
    <n v="0"/>
    <n v="0"/>
    <n v="0"/>
    <n v="235"/>
    <s v="LONG Morning"/>
  </r>
  <r>
    <d v="2025-05-30T00:00:00"/>
    <d v="1899-12-30T13:43:00"/>
    <x v="3"/>
    <s v="BA"/>
    <s v="BA6622"/>
    <s v="LHR"/>
    <s v="AMS"/>
    <s v="Netherlands"/>
    <s v="Europe"/>
    <x v="1"/>
    <s v="A320"/>
    <n v="0"/>
    <n v="4"/>
    <n v="176"/>
    <n v="0"/>
    <n v="10"/>
    <n v="36"/>
    <n v="180"/>
    <s v="SHORT Lunchtime"/>
  </r>
  <r>
    <d v="2025-04-10T00:00:00"/>
    <d v="1899-12-30T08:35:00"/>
    <x v="1"/>
    <s v="BA"/>
    <s v="BA9708"/>
    <s v="LHR"/>
    <s v="DFW"/>
    <s v="USA"/>
    <s v="North America"/>
    <x v="0"/>
    <s v="B777"/>
    <n v="0"/>
    <n v="32"/>
    <n v="300"/>
    <n v="0"/>
    <n v="8"/>
    <n v="31"/>
    <n v="332"/>
    <s v="LONG Morning"/>
  </r>
  <r>
    <d v="2025-04-24T00:00:00"/>
    <d v="1899-12-30T18:21:00"/>
    <x v="2"/>
    <s v="BA"/>
    <s v="BA9584"/>
    <s v="LHR"/>
    <s v="IST"/>
    <s v="Turkey"/>
    <s v="Europe"/>
    <x v="1"/>
    <s v="A320"/>
    <n v="0"/>
    <n v="15"/>
    <n v="165"/>
    <n v="5"/>
    <n v="0"/>
    <n v="4"/>
    <n v="180"/>
    <s v="SHORT Evening"/>
  </r>
  <r>
    <d v="2025-04-21T00:00:00"/>
    <d v="1899-12-30T10:42:00"/>
    <x v="1"/>
    <s v="BA"/>
    <s v="BA5781"/>
    <s v="LHR"/>
    <s v="JFK"/>
    <s v="USA"/>
    <s v="North America"/>
    <x v="0"/>
    <s v="B777"/>
    <n v="8"/>
    <n v="49"/>
    <n v="178"/>
    <n v="2"/>
    <n v="9"/>
    <n v="35"/>
    <n v="235"/>
    <s v="LONG Morning"/>
  </r>
  <r>
    <d v="2025-05-04T00:00:00"/>
    <d v="1899-12-30T08:17:00"/>
    <x v="1"/>
    <s v="BA"/>
    <s v="BA7556"/>
    <s v="LHR"/>
    <s v="MAD"/>
    <s v="Spain"/>
    <s v="Europe"/>
    <x v="1"/>
    <s v="A320"/>
    <n v="0"/>
    <n v="6"/>
    <n v="174"/>
    <n v="0"/>
    <n v="10"/>
    <n v="38"/>
    <n v="180"/>
    <s v="SHORT Morning"/>
  </r>
  <r>
    <d v="2025-07-27T00:00:00"/>
    <d v="1899-12-30T22:47:00"/>
    <x v="2"/>
    <s v="BA"/>
    <s v="BA6752"/>
    <s v="LHR"/>
    <s v="MUC"/>
    <s v="Germany"/>
    <s v="Europe"/>
    <x v="1"/>
    <s v="A320"/>
    <n v="0"/>
    <n v="5"/>
    <n v="175"/>
    <n v="0"/>
    <n v="11"/>
    <n v="39"/>
    <n v="180"/>
    <s v="SHORT Evening"/>
  </r>
  <r>
    <d v="2025-10-12T00:00:00"/>
    <d v="1899-12-30T22:12:00"/>
    <x v="2"/>
    <s v="BA"/>
    <s v="BA9114"/>
    <s v="LHR"/>
    <s v="IST"/>
    <s v="Turkey"/>
    <s v="Europe"/>
    <x v="1"/>
    <s v="A320"/>
    <n v="0"/>
    <n v="18"/>
    <n v="162"/>
    <n v="0"/>
    <n v="0"/>
    <n v="0"/>
    <n v="180"/>
    <s v="SHORT Evening"/>
  </r>
  <r>
    <d v="2025-10-12T00:00:00"/>
    <d v="1899-12-30T09:05:00"/>
    <x v="1"/>
    <s v="BA"/>
    <s v="BA5292"/>
    <s v="LHR"/>
    <s v="MUC"/>
    <s v="Germany"/>
    <s v="Europe"/>
    <x v="1"/>
    <s v="A320"/>
    <n v="0"/>
    <n v="10"/>
    <n v="170"/>
    <n v="1"/>
    <n v="15"/>
    <n v="52"/>
    <n v="180"/>
    <s v="SHORT Morning"/>
  </r>
  <r>
    <d v="2025-10-10T00:00:00"/>
    <d v="1899-12-30T15:06:00"/>
    <x v="0"/>
    <s v="BA"/>
    <s v="BA1462"/>
    <s v="LHR"/>
    <s v="MUC"/>
    <s v="Germany"/>
    <s v="Europe"/>
    <x v="1"/>
    <s v="A320"/>
    <n v="0"/>
    <n v="15"/>
    <n v="165"/>
    <n v="2"/>
    <n v="4"/>
    <n v="19"/>
    <n v="180"/>
    <s v="SHORT Afternoon"/>
  </r>
  <r>
    <d v="2025-04-01T00:00:00"/>
    <d v="1899-12-30T10:24:00"/>
    <x v="1"/>
    <s v="BA"/>
    <s v="BA7300"/>
    <s v="LHR"/>
    <s v="IST"/>
    <s v="Turkey"/>
    <s v="Europe"/>
    <x v="1"/>
    <s v="A320"/>
    <n v="0"/>
    <n v="13"/>
    <n v="167"/>
    <n v="0"/>
    <n v="12"/>
    <n v="41"/>
    <n v="180"/>
    <s v="SHORT Morning"/>
  </r>
  <r>
    <d v="2025-08-22T00:00:00"/>
    <d v="1899-12-30T18:56:00"/>
    <x v="2"/>
    <s v="BA"/>
    <s v="BA4124"/>
    <s v="LHR"/>
    <s v="VIE"/>
    <s v="Austria"/>
    <s v="Europe"/>
    <x v="1"/>
    <s v="A320"/>
    <n v="0"/>
    <n v="12"/>
    <n v="168"/>
    <n v="1"/>
    <n v="12"/>
    <n v="42"/>
    <n v="180"/>
    <s v="SHORT Evening"/>
  </r>
  <r>
    <d v="2025-06-17T00:00:00"/>
    <d v="1899-12-30T06:18:00"/>
    <x v="1"/>
    <s v="BA"/>
    <s v="BA3019"/>
    <s v="LHR"/>
    <s v="DXB"/>
    <s v="UAE"/>
    <s v="Middle East"/>
    <x v="0"/>
    <s v="B777"/>
    <n v="0"/>
    <n v="32"/>
    <n v="300"/>
    <n v="0"/>
    <n v="3"/>
    <n v="17"/>
    <n v="332"/>
    <s v="LONG Morning"/>
  </r>
  <r>
    <d v="2025-10-26T00:00:00"/>
    <d v="1899-12-30T16:47:00"/>
    <x v="0"/>
    <s v="BA"/>
    <s v="BA3118"/>
    <s v="LHR"/>
    <s v="VIE"/>
    <s v="Austria"/>
    <s v="Europe"/>
    <x v="1"/>
    <s v="A320"/>
    <n v="0"/>
    <n v="5"/>
    <n v="175"/>
    <n v="0"/>
    <n v="11"/>
    <n v="41"/>
    <n v="180"/>
    <s v="SHORT Afternoon"/>
  </r>
  <r>
    <d v="2025-05-11T00:00:00"/>
    <d v="1899-12-30T14:07:00"/>
    <x v="0"/>
    <s v="BA"/>
    <s v="BA5158"/>
    <s v="LHR"/>
    <s v="VIE"/>
    <s v="Austria"/>
    <s v="Europe"/>
    <x v="1"/>
    <s v="A320"/>
    <n v="0"/>
    <n v="7"/>
    <n v="173"/>
    <n v="2"/>
    <n v="6"/>
    <n v="24"/>
    <n v="180"/>
    <s v="SHORT Afternoon"/>
  </r>
  <r>
    <d v="2025-09-05T00:00:00"/>
    <d v="1899-12-30T21:15:00"/>
    <x v="2"/>
    <s v="BA"/>
    <s v="BA7040"/>
    <s v="LHR"/>
    <s v="DFW"/>
    <s v="USA"/>
    <s v="North America"/>
    <x v="0"/>
    <s v="B787"/>
    <n v="0"/>
    <n v="35"/>
    <n v="179"/>
    <n v="0"/>
    <n v="0"/>
    <n v="0"/>
    <n v="214"/>
    <s v="LONG Evening"/>
  </r>
  <r>
    <d v="2025-09-09T00:00:00"/>
    <d v="1899-12-30T06:48:00"/>
    <x v="1"/>
    <s v="BA"/>
    <s v="BA9965"/>
    <s v="LHR"/>
    <s v="LAX"/>
    <s v="USA"/>
    <s v="North America"/>
    <x v="0"/>
    <s v="B777"/>
    <n v="0"/>
    <n v="32"/>
    <n v="300"/>
    <n v="0"/>
    <n v="14"/>
    <n v="49"/>
    <n v="332"/>
    <s v="LONG Morning"/>
  </r>
  <r>
    <d v="2025-05-23T00:00:00"/>
    <d v="1899-12-30T07:07:00"/>
    <x v="1"/>
    <s v="BA"/>
    <s v="BA5062"/>
    <s v="LHR"/>
    <s v="MUC"/>
    <s v="Germany"/>
    <s v="Europe"/>
    <x v="1"/>
    <s v="A320"/>
    <n v="0"/>
    <n v="13"/>
    <n v="167"/>
    <n v="1"/>
    <n v="4"/>
    <n v="18"/>
    <n v="180"/>
    <s v="SHORT Morning"/>
  </r>
  <r>
    <d v="2025-10-18T00:00:00"/>
    <d v="1899-12-30T19:03:00"/>
    <x v="2"/>
    <s v="BA"/>
    <s v="BA9517"/>
    <s v="LHR"/>
    <s v="FRA"/>
    <s v="Germany"/>
    <s v="Europe"/>
    <x v="1"/>
    <s v="A320"/>
    <n v="0"/>
    <n v="10"/>
    <n v="170"/>
    <n v="0"/>
    <n v="3"/>
    <n v="17"/>
    <n v="180"/>
    <s v="SHORT Evening"/>
  </r>
  <r>
    <d v="2025-09-23T00:00:00"/>
    <d v="1899-12-30T15:59:00"/>
    <x v="0"/>
    <s v="BA"/>
    <s v="BA1937"/>
    <s v="LHR"/>
    <s v="CDG"/>
    <s v="France"/>
    <s v="Europe"/>
    <x v="1"/>
    <s v="A320"/>
    <n v="0"/>
    <n v="9"/>
    <n v="171"/>
    <n v="0"/>
    <n v="6"/>
    <n v="24"/>
    <n v="180"/>
    <s v="SHORT Afternoon"/>
  </r>
  <r>
    <d v="2025-06-12T00:00:00"/>
    <d v="1899-12-30T06:07:00"/>
    <x v="1"/>
    <s v="BA"/>
    <s v="BA5886"/>
    <s v="LHR"/>
    <s v="JFK"/>
    <s v="USA"/>
    <s v="North America"/>
    <x v="0"/>
    <s v="B787"/>
    <n v="8"/>
    <n v="48"/>
    <n v="200"/>
    <n v="2"/>
    <n v="9"/>
    <n v="35"/>
    <n v="256"/>
    <s v="LONG Morning"/>
  </r>
  <r>
    <d v="2025-07-16T00:00:00"/>
    <d v="1899-12-30T14:32:00"/>
    <x v="0"/>
    <s v="BA"/>
    <s v="BA9505"/>
    <s v="LHR"/>
    <s v="MUC"/>
    <s v="Germany"/>
    <s v="Europe"/>
    <x v="1"/>
    <s v="A320"/>
    <n v="0"/>
    <n v="10"/>
    <n v="170"/>
    <n v="1"/>
    <n v="7"/>
    <n v="29"/>
    <n v="180"/>
    <s v="SHORT Afternoon"/>
  </r>
  <r>
    <d v="2025-10-23T00:00:00"/>
    <d v="1899-12-30T08:14:00"/>
    <x v="1"/>
    <s v="BA"/>
    <s v="BA2404"/>
    <s v="LHR"/>
    <s v="JFK"/>
    <s v="USA"/>
    <s v="North America"/>
    <x v="0"/>
    <s v="A350"/>
    <n v="0"/>
    <n v="56"/>
    <n v="275"/>
    <n v="1"/>
    <n v="11"/>
    <n v="39"/>
    <n v="331"/>
    <s v="LONG Morning"/>
  </r>
  <r>
    <d v="2025-05-12T00:00:00"/>
    <d v="1899-12-30T20:10:00"/>
    <x v="2"/>
    <s v="BA"/>
    <s v="BA3509"/>
    <s v="LHR"/>
    <s v="JFK"/>
    <s v="USA"/>
    <s v="North America"/>
    <x v="0"/>
    <s v="B787"/>
    <n v="0"/>
    <n v="35"/>
    <n v="179"/>
    <n v="0"/>
    <n v="0"/>
    <n v="9"/>
    <n v="214"/>
    <s v="LONG Evening"/>
  </r>
  <r>
    <d v="2025-10-02T00:00:00"/>
    <d v="1899-12-30T17:20:00"/>
    <x v="0"/>
    <s v="BA"/>
    <s v="BA9893"/>
    <s v="LHR"/>
    <s v="ORD"/>
    <s v="USA"/>
    <s v="North America"/>
    <x v="0"/>
    <s v="B777"/>
    <n v="8"/>
    <n v="49"/>
    <n v="178"/>
    <n v="0"/>
    <n v="4"/>
    <n v="19"/>
    <n v="235"/>
    <s v="LONG Afternoon"/>
  </r>
  <r>
    <d v="2025-04-03T00:00:00"/>
    <d v="1899-12-30T09:12:00"/>
    <x v="1"/>
    <s v="BA"/>
    <s v="BA7121"/>
    <s v="LHR"/>
    <s v="HND"/>
    <s v="Japan"/>
    <s v="Asia"/>
    <x v="0"/>
    <s v="B777"/>
    <n v="8"/>
    <n v="49"/>
    <n v="178"/>
    <n v="3"/>
    <n v="7"/>
    <n v="28"/>
    <n v="235"/>
    <s v="LONG Morning"/>
  </r>
  <r>
    <d v="2025-09-21T00:00:00"/>
    <d v="1899-12-30T22:29:00"/>
    <x v="2"/>
    <s v="BA"/>
    <s v="BA8767"/>
    <s v="LHR"/>
    <s v="ORD"/>
    <s v="USA"/>
    <s v="North America"/>
    <x v="0"/>
    <s v="B787"/>
    <n v="0"/>
    <n v="31"/>
    <n v="173"/>
    <n v="0"/>
    <n v="18"/>
    <n v="60"/>
    <n v="204"/>
    <s v="LONG Evening"/>
  </r>
  <r>
    <d v="2025-09-25T00:00:00"/>
    <d v="1899-12-30T16:06:00"/>
    <x v="0"/>
    <s v="BA"/>
    <s v="BA1095"/>
    <s v="LHR"/>
    <s v="FRA"/>
    <s v="Germany"/>
    <s v="Europe"/>
    <x v="1"/>
    <s v="A320"/>
    <n v="0"/>
    <n v="16"/>
    <n v="164"/>
    <n v="0"/>
    <n v="7"/>
    <n v="29"/>
    <n v="180"/>
    <s v="SHORT Afternoon"/>
  </r>
  <r>
    <d v="2025-07-23T00:00:00"/>
    <d v="1899-12-30T09:35:00"/>
    <x v="1"/>
    <s v="BA"/>
    <s v="BA2666"/>
    <s v="LHR"/>
    <s v="DFW"/>
    <s v="USA"/>
    <s v="North America"/>
    <x v="0"/>
    <s v="B787"/>
    <n v="0"/>
    <n v="31"/>
    <n v="173"/>
    <n v="0"/>
    <n v="14"/>
    <n v="47"/>
    <n v="204"/>
    <s v="LONG Morning"/>
  </r>
  <r>
    <d v="2025-08-30T00:00:00"/>
    <d v="1899-12-30T17:10:00"/>
    <x v="0"/>
    <s v="BA"/>
    <s v="BA1186"/>
    <s v="LHR"/>
    <s v="FRA"/>
    <s v="Germany"/>
    <s v="Europe"/>
    <x v="1"/>
    <s v="A320"/>
    <n v="0"/>
    <n v="3"/>
    <n v="177"/>
    <n v="0"/>
    <n v="8"/>
    <n v="31"/>
    <n v="180"/>
    <s v="SHORT Afternoon"/>
  </r>
  <r>
    <d v="2025-08-05T00:00:00"/>
    <d v="1899-12-30T18:58:00"/>
    <x v="2"/>
    <s v="BA"/>
    <s v="BA8102"/>
    <s v="LHR"/>
    <s v="CDG"/>
    <s v="France"/>
    <s v="Europe"/>
    <x v="1"/>
    <s v="A320"/>
    <n v="0"/>
    <n v="11"/>
    <n v="169"/>
    <n v="0"/>
    <n v="5"/>
    <n v="23"/>
    <n v="180"/>
    <s v="SHORT Evening"/>
  </r>
  <r>
    <d v="2025-09-12T00:00:00"/>
    <d v="1899-12-30T21:59:00"/>
    <x v="2"/>
    <s v="BA"/>
    <s v="BA2262"/>
    <s v="LHR"/>
    <s v="DXB"/>
    <s v="UAE"/>
    <s v="Middle East"/>
    <x v="0"/>
    <s v="B777"/>
    <n v="8"/>
    <n v="49"/>
    <n v="178"/>
    <n v="2"/>
    <n v="6"/>
    <n v="26"/>
    <n v="235"/>
    <s v="LONG Evening"/>
  </r>
  <r>
    <d v="2025-05-01T00:00:00"/>
    <d v="1899-12-30T11:06:00"/>
    <x v="1"/>
    <s v="BA"/>
    <s v="BA7465"/>
    <s v="LHR"/>
    <s v="ZRH"/>
    <s v="Switzerland"/>
    <s v="Europe"/>
    <x v="1"/>
    <s v="A320"/>
    <n v="0"/>
    <n v="1"/>
    <n v="179"/>
    <n v="4"/>
    <n v="7"/>
    <n v="28"/>
    <n v="180"/>
    <s v="SHORT Morning"/>
  </r>
  <r>
    <d v="2025-04-10T00:00:00"/>
    <d v="1899-12-30T16:12:00"/>
    <x v="0"/>
    <s v="BA"/>
    <s v="BA7727"/>
    <s v="LHR"/>
    <s v="HND"/>
    <s v="Japan"/>
    <s v="Asia"/>
    <x v="0"/>
    <s v="B787"/>
    <n v="0"/>
    <n v="35"/>
    <n v="179"/>
    <n v="0"/>
    <n v="11"/>
    <n v="40"/>
    <n v="214"/>
    <s v="LONG Afternoon"/>
  </r>
  <r>
    <d v="2025-10-23T00:00:00"/>
    <d v="1899-12-30T12:14:00"/>
    <x v="3"/>
    <s v="BA"/>
    <s v="BA5472"/>
    <s v="LHR"/>
    <s v="AMS"/>
    <s v="Netherlands"/>
    <s v="Europe"/>
    <x v="1"/>
    <s v="A320"/>
    <n v="0"/>
    <n v="10"/>
    <n v="170"/>
    <n v="1"/>
    <n v="15"/>
    <n v="52"/>
    <n v="180"/>
    <s v="SHORT Lunchtime"/>
  </r>
  <r>
    <d v="2025-10-12T00:00:00"/>
    <d v="1899-12-30T12:19:00"/>
    <x v="3"/>
    <s v="BA"/>
    <s v="BA2754"/>
    <s v="LHR"/>
    <s v="FRA"/>
    <s v="Germany"/>
    <s v="Europe"/>
    <x v="1"/>
    <s v="A320"/>
    <n v="0"/>
    <n v="13"/>
    <n v="167"/>
    <n v="1"/>
    <n v="10"/>
    <n v="36"/>
    <n v="180"/>
    <s v="SHORT Lunchtime"/>
  </r>
  <r>
    <d v="2025-09-02T00:00:00"/>
    <d v="1899-12-30T15:08:00"/>
    <x v="0"/>
    <s v="BA"/>
    <s v="BA4322"/>
    <s v="LHR"/>
    <s v="ORD"/>
    <s v="USA"/>
    <s v="North America"/>
    <x v="0"/>
    <s v="B777"/>
    <n v="0"/>
    <n v="32"/>
    <n v="300"/>
    <n v="1"/>
    <n v="14"/>
    <n v="49"/>
    <n v="332"/>
    <s v="LONG Afternoon"/>
  </r>
  <r>
    <d v="2025-06-06T00:00:00"/>
    <d v="1899-12-30T12:18:00"/>
    <x v="3"/>
    <s v="BA"/>
    <s v="BA9735"/>
    <s v="LHR"/>
    <s v="CDG"/>
    <s v="France"/>
    <s v="Europe"/>
    <x v="1"/>
    <s v="A320"/>
    <n v="0"/>
    <n v="13"/>
    <n v="167"/>
    <n v="0"/>
    <n v="2"/>
    <n v="15"/>
    <n v="180"/>
    <s v="SHORT Lunchtime"/>
  </r>
  <r>
    <d v="2025-10-26T00:00:00"/>
    <d v="1899-12-30T19:19:00"/>
    <x v="2"/>
    <s v="BA"/>
    <s v="BA8272"/>
    <s v="LHR"/>
    <s v="IST"/>
    <s v="Turkey"/>
    <s v="Europe"/>
    <x v="1"/>
    <s v="A320"/>
    <n v="0"/>
    <n v="1"/>
    <n v="179"/>
    <n v="0"/>
    <n v="6"/>
    <n v="24"/>
    <n v="180"/>
    <s v="SHORT Evening"/>
  </r>
  <r>
    <d v="2025-08-10T00:00:00"/>
    <d v="1899-12-30T09:22:00"/>
    <x v="1"/>
    <s v="BA"/>
    <s v="BA6160"/>
    <s v="LHR"/>
    <s v="DFW"/>
    <s v="USA"/>
    <s v="North America"/>
    <x v="0"/>
    <s v="B777"/>
    <n v="0"/>
    <n v="32"/>
    <n v="304"/>
    <n v="0"/>
    <n v="4"/>
    <n v="19"/>
    <n v="336"/>
    <s v="LONG Morning"/>
  </r>
  <r>
    <d v="2025-05-08T00:00:00"/>
    <d v="1899-12-30T16:33:00"/>
    <x v="0"/>
    <s v="BA"/>
    <s v="BA9121"/>
    <s v="LHR"/>
    <s v="DXB"/>
    <s v="UAE"/>
    <s v="Middle East"/>
    <x v="0"/>
    <s v="B777"/>
    <n v="0"/>
    <n v="32"/>
    <n v="300"/>
    <n v="0"/>
    <n v="9"/>
    <n v="35"/>
    <n v="332"/>
    <s v="LONG Afternoon"/>
  </r>
  <r>
    <d v="2025-08-17T00:00:00"/>
    <d v="1899-12-30T22:13:00"/>
    <x v="2"/>
    <s v="BA"/>
    <s v="BA8266"/>
    <s v="LHR"/>
    <s v="FRA"/>
    <s v="Germany"/>
    <s v="Europe"/>
    <x v="1"/>
    <s v="A320"/>
    <n v="0"/>
    <n v="7"/>
    <n v="173"/>
    <n v="0"/>
    <n v="6"/>
    <n v="25"/>
    <n v="180"/>
    <s v="SHORT Evening"/>
  </r>
  <r>
    <d v="2025-09-12T00:00:00"/>
    <d v="1899-12-30T11:16:00"/>
    <x v="1"/>
    <s v="BA"/>
    <s v="BA1199"/>
    <s v="LHR"/>
    <s v="IST"/>
    <s v="Turkey"/>
    <s v="Europe"/>
    <x v="1"/>
    <s v="A320"/>
    <n v="0"/>
    <n v="8"/>
    <n v="172"/>
    <n v="0"/>
    <n v="12"/>
    <n v="42"/>
    <n v="180"/>
    <s v="SHORT Morning"/>
  </r>
  <r>
    <d v="2025-09-01T00:00:00"/>
    <d v="1899-12-30T12:33:00"/>
    <x v="3"/>
    <s v="BA"/>
    <s v="BA7181"/>
    <s v="LHR"/>
    <s v="VIE"/>
    <s v="Austria"/>
    <s v="Europe"/>
    <x v="1"/>
    <s v="A320"/>
    <n v="0"/>
    <n v="6"/>
    <n v="174"/>
    <n v="0"/>
    <n v="3"/>
    <n v="16"/>
    <n v="180"/>
    <s v="SHORT Lunchtime"/>
  </r>
  <r>
    <d v="2025-09-04T00:00:00"/>
    <d v="1899-12-30T14:31:00"/>
    <x v="0"/>
    <s v="BA"/>
    <s v="BA1690"/>
    <s v="LHR"/>
    <s v="ZRH"/>
    <s v="Switzerland"/>
    <s v="Europe"/>
    <x v="1"/>
    <s v="A320"/>
    <n v="0"/>
    <n v="14"/>
    <n v="166"/>
    <n v="0"/>
    <n v="8"/>
    <n v="31"/>
    <n v="180"/>
    <s v="SHORT Afternoon"/>
  </r>
  <r>
    <d v="2025-07-08T00:00:00"/>
    <d v="1899-12-30T10:10:00"/>
    <x v="1"/>
    <s v="BA"/>
    <s v="BA1731"/>
    <s v="LHR"/>
    <s v="HND"/>
    <s v="Japan"/>
    <s v="Asia"/>
    <x v="0"/>
    <s v="B787"/>
    <n v="0"/>
    <n v="35"/>
    <n v="179"/>
    <n v="0"/>
    <n v="12"/>
    <n v="41"/>
    <n v="214"/>
    <s v="LONG Morning"/>
  </r>
  <r>
    <d v="2025-09-07T00:00:00"/>
    <d v="1899-12-30T21:35:00"/>
    <x v="2"/>
    <s v="BA"/>
    <s v="BA7000"/>
    <s v="LHR"/>
    <s v="MAD"/>
    <s v="Spain"/>
    <s v="Europe"/>
    <x v="1"/>
    <s v="A320"/>
    <n v="0"/>
    <n v="3"/>
    <n v="177"/>
    <n v="0"/>
    <n v="0"/>
    <n v="0"/>
    <n v="180"/>
    <s v="SHORT Evening"/>
  </r>
  <r>
    <d v="2025-06-13T00:00:00"/>
    <d v="1899-12-30T21:52:00"/>
    <x v="2"/>
    <s v="BA"/>
    <s v="BA8384"/>
    <s v="LHR"/>
    <s v="IST"/>
    <s v="Turkey"/>
    <s v="Europe"/>
    <x v="1"/>
    <s v="A320"/>
    <n v="0"/>
    <n v="8"/>
    <n v="172"/>
    <n v="1"/>
    <n v="19"/>
    <n v="63"/>
    <n v="180"/>
    <s v="SHORT Evening"/>
  </r>
  <r>
    <d v="2025-04-19T00:00:00"/>
    <d v="1899-12-30T19:56:00"/>
    <x v="2"/>
    <s v="BA"/>
    <s v="BA2633"/>
    <s v="LHR"/>
    <s v="ZRH"/>
    <s v="Switzerland"/>
    <s v="Europe"/>
    <x v="1"/>
    <s v="A320"/>
    <n v="0"/>
    <n v="10"/>
    <n v="170"/>
    <n v="0"/>
    <n v="6"/>
    <n v="26"/>
    <n v="180"/>
    <s v="SHORT Evening"/>
  </r>
  <r>
    <d v="2025-06-01T00:00:00"/>
    <d v="1899-12-30T16:41:00"/>
    <x v="0"/>
    <s v="BA"/>
    <s v="BA6159"/>
    <s v="LHR"/>
    <s v="BCN"/>
    <s v="Spain"/>
    <s v="Europe"/>
    <x v="1"/>
    <s v="A320"/>
    <n v="0"/>
    <n v="11"/>
    <n v="169"/>
    <n v="1"/>
    <n v="0"/>
    <n v="0"/>
    <n v="180"/>
    <s v="SHORT Afternoon"/>
  </r>
  <r>
    <d v="2025-05-07T00:00:00"/>
    <d v="1899-12-30T14:00:00"/>
    <x v="0"/>
    <s v="BA"/>
    <s v="BA9455"/>
    <s v="LHR"/>
    <s v="ORD"/>
    <s v="USA"/>
    <s v="North America"/>
    <x v="0"/>
    <s v="A350"/>
    <n v="0"/>
    <n v="56"/>
    <n v="275"/>
    <n v="3"/>
    <n v="9"/>
    <n v="33"/>
    <n v="331"/>
    <s v="LONG Afternoon"/>
  </r>
  <r>
    <d v="2025-09-06T00:00:00"/>
    <d v="1899-12-30T19:43:00"/>
    <x v="2"/>
    <s v="BA"/>
    <s v="BA8445"/>
    <s v="LHR"/>
    <s v="ORD"/>
    <s v="USA"/>
    <s v="North America"/>
    <x v="0"/>
    <s v="B787"/>
    <n v="8"/>
    <n v="42"/>
    <n v="166"/>
    <n v="1"/>
    <n v="8"/>
    <n v="31"/>
    <n v="216"/>
    <s v="LONG Evening"/>
  </r>
  <r>
    <d v="2025-05-16T00:00:00"/>
    <d v="1899-12-30T16:21:00"/>
    <x v="0"/>
    <s v="BA"/>
    <s v="BA9139"/>
    <s v="LHR"/>
    <s v="AMS"/>
    <s v="Netherlands"/>
    <s v="Europe"/>
    <x v="1"/>
    <s v="A320"/>
    <n v="0"/>
    <n v="17"/>
    <n v="163"/>
    <n v="1"/>
    <n v="7"/>
    <n v="29"/>
    <n v="180"/>
    <s v="SHORT Afternoon"/>
  </r>
  <r>
    <d v="2025-06-16T00:00:00"/>
    <d v="1899-12-30T07:57:00"/>
    <x v="1"/>
    <s v="BA"/>
    <s v="BA5396"/>
    <s v="LHR"/>
    <s v="BCN"/>
    <s v="Spain"/>
    <s v="Europe"/>
    <x v="1"/>
    <s v="A320"/>
    <n v="0"/>
    <n v="14"/>
    <n v="166"/>
    <n v="2"/>
    <n v="13"/>
    <n v="46"/>
    <n v="180"/>
    <s v="SHORT Morning"/>
  </r>
  <r>
    <d v="2025-07-18T00:00:00"/>
    <d v="1899-12-30T13:14:00"/>
    <x v="3"/>
    <s v="BA"/>
    <s v="BA4797"/>
    <s v="LHR"/>
    <s v="DFW"/>
    <s v="USA"/>
    <s v="North America"/>
    <x v="0"/>
    <s v="B777"/>
    <n v="0"/>
    <n v="48"/>
    <n v="224"/>
    <n v="0"/>
    <n v="12"/>
    <n v="42"/>
    <n v="272"/>
    <s v="LONG Lunchtime"/>
  </r>
  <r>
    <d v="2025-04-01T00:00:00"/>
    <d v="1899-12-30T15:06:00"/>
    <x v="0"/>
    <s v="BA"/>
    <s v="BA5759"/>
    <s v="LHR"/>
    <s v="ORD"/>
    <s v="USA"/>
    <s v="North America"/>
    <x v="0"/>
    <s v="B777"/>
    <n v="0"/>
    <n v="32"/>
    <n v="300"/>
    <n v="5"/>
    <n v="9"/>
    <n v="35"/>
    <n v="332"/>
    <s v="LONG Afternoon"/>
  </r>
  <r>
    <d v="2025-08-13T00:00:00"/>
    <d v="1899-12-30T06:49:00"/>
    <x v="1"/>
    <s v="BA"/>
    <s v="BA9979"/>
    <s v="LHR"/>
    <s v="JFK"/>
    <s v="USA"/>
    <s v="North America"/>
    <x v="0"/>
    <s v="B787"/>
    <n v="0"/>
    <n v="35"/>
    <n v="179"/>
    <n v="1"/>
    <n v="10"/>
    <n v="37"/>
    <n v="214"/>
    <s v="LONG Morning"/>
  </r>
  <r>
    <d v="2025-09-29T00:00:00"/>
    <d v="1899-12-30T12:58:00"/>
    <x v="3"/>
    <s v="BA"/>
    <s v="BA4449"/>
    <s v="LHR"/>
    <s v="MAD"/>
    <s v="Spain"/>
    <s v="Europe"/>
    <x v="1"/>
    <s v="A320"/>
    <n v="0"/>
    <n v="20"/>
    <n v="160"/>
    <n v="1"/>
    <n v="7"/>
    <n v="29"/>
    <n v="180"/>
    <s v="SHORT Lunchtime"/>
  </r>
  <r>
    <d v="2025-10-20T00:00:00"/>
    <d v="1899-12-30T16:01:00"/>
    <x v="0"/>
    <s v="BA"/>
    <s v="BA7345"/>
    <s v="LHR"/>
    <s v="MAD"/>
    <s v="Spain"/>
    <s v="Europe"/>
    <x v="1"/>
    <s v="A320"/>
    <n v="0"/>
    <n v="18"/>
    <n v="162"/>
    <n v="0"/>
    <n v="17"/>
    <n v="58"/>
    <n v="180"/>
    <s v="SHORT Afternoon"/>
  </r>
  <r>
    <d v="2025-09-16T00:00:00"/>
    <d v="1899-12-30T10:10:00"/>
    <x v="1"/>
    <s v="BA"/>
    <s v="BA4939"/>
    <s v="LHR"/>
    <s v="MUC"/>
    <s v="Germany"/>
    <s v="Europe"/>
    <x v="1"/>
    <s v="A320"/>
    <n v="0"/>
    <n v="18"/>
    <n v="162"/>
    <n v="0"/>
    <n v="0"/>
    <n v="7"/>
    <n v="180"/>
    <s v="SHORT Morning"/>
  </r>
  <r>
    <d v="2025-09-02T00:00:00"/>
    <d v="1899-12-30T22:45:00"/>
    <x v="2"/>
    <s v="BA"/>
    <s v="BA5424"/>
    <s v="LHR"/>
    <s v="ORD"/>
    <s v="USA"/>
    <s v="North America"/>
    <x v="0"/>
    <s v="B787"/>
    <n v="8"/>
    <n v="48"/>
    <n v="200"/>
    <n v="1"/>
    <n v="9"/>
    <n v="32"/>
    <n v="256"/>
    <s v="LONG Evening"/>
  </r>
  <r>
    <d v="2025-10-04T00:00:00"/>
    <d v="1899-12-30T15:18:00"/>
    <x v="0"/>
    <s v="BA"/>
    <s v="BA3514"/>
    <s v="LHR"/>
    <s v="LAX"/>
    <s v="USA"/>
    <s v="North America"/>
    <x v="0"/>
    <s v="B787"/>
    <n v="8"/>
    <n v="42"/>
    <n v="166"/>
    <n v="0"/>
    <n v="8"/>
    <n v="31"/>
    <n v="216"/>
    <s v="LONG Afternoon"/>
  </r>
  <r>
    <d v="2025-06-02T00:00:00"/>
    <d v="1899-12-30T22:21:00"/>
    <x v="2"/>
    <s v="BA"/>
    <s v="BA1900"/>
    <s v="LHR"/>
    <s v="BCN"/>
    <s v="Spain"/>
    <s v="Europe"/>
    <x v="1"/>
    <s v="A320"/>
    <n v="0"/>
    <n v="6"/>
    <n v="174"/>
    <n v="1"/>
    <n v="12"/>
    <n v="43"/>
    <n v="180"/>
    <s v="SHORT Evening"/>
  </r>
  <r>
    <d v="2025-10-28T00:00:00"/>
    <d v="1899-12-30T07:35:00"/>
    <x v="1"/>
    <s v="BA"/>
    <s v="BA3226"/>
    <s v="LHR"/>
    <s v="DFW"/>
    <s v="USA"/>
    <s v="North America"/>
    <x v="0"/>
    <s v="B787"/>
    <n v="0"/>
    <n v="31"/>
    <n v="173"/>
    <n v="0"/>
    <n v="3"/>
    <n v="17"/>
    <n v="204"/>
    <s v="LONG Morning"/>
  </r>
  <r>
    <d v="2025-06-12T00:00:00"/>
    <d v="1899-12-30T15:13:00"/>
    <x v="0"/>
    <s v="BA"/>
    <s v="BA8817"/>
    <s v="LHR"/>
    <s v="HND"/>
    <s v="Japan"/>
    <s v="Asia"/>
    <x v="0"/>
    <s v="A350"/>
    <n v="0"/>
    <n v="56"/>
    <n v="275"/>
    <n v="0"/>
    <n v="0"/>
    <n v="3"/>
    <n v="331"/>
    <s v="LONG Afternoon"/>
  </r>
  <r>
    <d v="2025-10-24T00:00:00"/>
    <d v="1899-12-30T09:53:00"/>
    <x v="1"/>
    <s v="BA"/>
    <s v="BA9056"/>
    <s v="LHR"/>
    <s v="MAD"/>
    <s v="Spain"/>
    <s v="Europe"/>
    <x v="1"/>
    <s v="A320"/>
    <n v="0"/>
    <n v="8"/>
    <n v="172"/>
    <n v="0"/>
    <n v="9"/>
    <n v="33"/>
    <n v="180"/>
    <s v="SHORT Morning"/>
  </r>
  <r>
    <d v="2025-08-17T00:00:00"/>
    <d v="1899-12-30T18:04:00"/>
    <x v="2"/>
    <s v="BA"/>
    <s v="BA4899"/>
    <s v="LHR"/>
    <s v="VIE"/>
    <s v="Austria"/>
    <s v="Europe"/>
    <x v="1"/>
    <s v="A320"/>
    <n v="0"/>
    <n v="12"/>
    <n v="168"/>
    <n v="0"/>
    <n v="9"/>
    <n v="35"/>
    <n v="180"/>
    <s v="SHORT Evening"/>
  </r>
  <r>
    <d v="2025-04-23T00:00:00"/>
    <d v="1899-12-30T13:33:00"/>
    <x v="3"/>
    <s v="BA"/>
    <s v="BA2792"/>
    <s v="LHR"/>
    <s v="CDG"/>
    <s v="France"/>
    <s v="Europe"/>
    <x v="1"/>
    <s v="A320"/>
    <n v="0"/>
    <n v="11"/>
    <n v="169"/>
    <n v="0"/>
    <n v="16"/>
    <n v="54"/>
    <n v="180"/>
    <s v="SHORT Lunchtime"/>
  </r>
  <r>
    <d v="2025-07-20T00:00:00"/>
    <d v="1899-12-30T21:27:00"/>
    <x v="2"/>
    <s v="BA"/>
    <s v="BA7171"/>
    <s v="LHR"/>
    <s v="VIE"/>
    <s v="Austria"/>
    <s v="Europe"/>
    <x v="1"/>
    <s v="A320"/>
    <n v="0"/>
    <n v="6"/>
    <n v="174"/>
    <n v="0"/>
    <n v="1"/>
    <n v="10"/>
    <n v="180"/>
    <s v="SHORT Evening"/>
  </r>
  <r>
    <d v="2025-06-10T00:00:00"/>
    <d v="1899-12-30T18:35:00"/>
    <x v="2"/>
    <s v="BA"/>
    <s v="BA7847"/>
    <s v="LHR"/>
    <s v="HND"/>
    <s v="Japan"/>
    <s v="Asia"/>
    <x v="0"/>
    <s v="A380"/>
    <n v="14"/>
    <n v="97"/>
    <n v="358"/>
    <n v="0"/>
    <n v="14"/>
    <n v="48"/>
    <n v="469"/>
    <s v="LONG Evening"/>
  </r>
  <r>
    <d v="2025-06-02T00:00:00"/>
    <d v="1899-12-30T06:05:00"/>
    <x v="1"/>
    <s v="BA"/>
    <s v="BA8461"/>
    <s v="LHR"/>
    <s v="LAX"/>
    <s v="USA"/>
    <s v="North America"/>
    <x v="0"/>
    <s v="A380"/>
    <n v="14"/>
    <n v="97"/>
    <n v="358"/>
    <n v="0"/>
    <n v="21"/>
    <n v="67"/>
    <n v="469"/>
    <s v="LONG Morning"/>
  </r>
  <r>
    <d v="2025-09-25T00:00:00"/>
    <d v="1899-12-30T17:45:00"/>
    <x v="0"/>
    <s v="BA"/>
    <s v="BA6607"/>
    <s v="LHR"/>
    <s v="LAX"/>
    <s v="USA"/>
    <s v="North America"/>
    <x v="0"/>
    <s v="B777"/>
    <n v="0"/>
    <n v="48"/>
    <n v="224"/>
    <n v="0"/>
    <n v="6"/>
    <n v="24"/>
    <n v="272"/>
    <s v="LONG Afternoon"/>
  </r>
  <r>
    <d v="2025-09-28T00:00:00"/>
    <d v="1899-12-30T09:06:00"/>
    <x v="1"/>
    <s v="BA"/>
    <s v="BA3731"/>
    <s v="LHR"/>
    <s v="BCN"/>
    <s v="Spain"/>
    <s v="Europe"/>
    <x v="1"/>
    <s v="A320"/>
    <n v="0"/>
    <n v="16"/>
    <n v="164"/>
    <n v="2"/>
    <n v="1"/>
    <n v="10"/>
    <n v="180"/>
    <s v="SHORT Morning"/>
  </r>
  <r>
    <d v="2025-10-04T00:00:00"/>
    <d v="1899-12-30T20:54:00"/>
    <x v="2"/>
    <s v="BA"/>
    <s v="BA1155"/>
    <s v="LHR"/>
    <s v="IST"/>
    <s v="Turkey"/>
    <s v="Europe"/>
    <x v="1"/>
    <s v="A320"/>
    <n v="0"/>
    <n v="10"/>
    <n v="170"/>
    <n v="1"/>
    <n v="6"/>
    <n v="24"/>
    <n v="180"/>
    <s v="SHORT Evening"/>
  </r>
  <r>
    <d v="2025-04-27T00:00:00"/>
    <d v="1899-12-30T22:07:00"/>
    <x v="2"/>
    <s v="BA"/>
    <s v="BA6188"/>
    <s v="LHR"/>
    <s v="ORD"/>
    <s v="USA"/>
    <s v="North America"/>
    <x v="0"/>
    <s v="A380"/>
    <n v="14"/>
    <n v="97"/>
    <n v="358"/>
    <n v="1"/>
    <n v="8"/>
    <n v="31"/>
    <n v="469"/>
    <s v="LONG Evening"/>
  </r>
  <r>
    <d v="2025-09-09T00:00:00"/>
    <d v="1899-12-30T18:13:00"/>
    <x v="2"/>
    <s v="BA"/>
    <s v="BA9277"/>
    <s v="LHR"/>
    <s v="BCN"/>
    <s v="Spain"/>
    <s v="Europe"/>
    <x v="1"/>
    <s v="A320"/>
    <n v="0"/>
    <n v="20"/>
    <n v="160"/>
    <n v="0"/>
    <n v="11"/>
    <n v="39"/>
    <n v="180"/>
    <s v="SHORT Evening"/>
  </r>
  <r>
    <d v="2025-08-16T00:00:00"/>
    <d v="1899-12-30T16:33:00"/>
    <x v="0"/>
    <s v="BA"/>
    <s v="BA8608"/>
    <s v="LHR"/>
    <s v="VIE"/>
    <s v="Austria"/>
    <s v="Europe"/>
    <x v="1"/>
    <s v="A320"/>
    <n v="0"/>
    <n v="14"/>
    <n v="166"/>
    <n v="0"/>
    <n v="5"/>
    <n v="21"/>
    <n v="180"/>
    <s v="SHORT Afternoon"/>
  </r>
  <r>
    <d v="2025-04-26T00:00:00"/>
    <d v="1899-12-30T22:58:00"/>
    <x v="2"/>
    <s v="BA"/>
    <s v="BA4032"/>
    <s v="LHR"/>
    <s v="HND"/>
    <s v="Japan"/>
    <s v="Asia"/>
    <x v="0"/>
    <s v="A350"/>
    <n v="0"/>
    <n v="56"/>
    <n v="275"/>
    <n v="0"/>
    <n v="16"/>
    <n v="55"/>
    <n v="331"/>
    <s v="LONG Evening"/>
  </r>
  <r>
    <d v="2025-07-04T00:00:00"/>
    <d v="1899-12-30T15:41:00"/>
    <x v="0"/>
    <s v="BA"/>
    <s v="BA3156"/>
    <s v="LHR"/>
    <s v="ORD"/>
    <s v="USA"/>
    <s v="North America"/>
    <x v="0"/>
    <s v="B787"/>
    <n v="0"/>
    <n v="31"/>
    <n v="173"/>
    <n v="4"/>
    <n v="2"/>
    <n v="13"/>
    <n v="204"/>
    <s v="LONG Afternoon"/>
  </r>
  <r>
    <d v="2025-04-06T00:00:00"/>
    <d v="1899-12-30T14:11:00"/>
    <x v="0"/>
    <s v="BA"/>
    <s v="BA3395"/>
    <s v="LHR"/>
    <s v="CDG"/>
    <s v="France"/>
    <s v="Europe"/>
    <x v="1"/>
    <s v="A320"/>
    <n v="0"/>
    <n v="14"/>
    <n v="166"/>
    <n v="1"/>
    <n v="0"/>
    <n v="3"/>
    <n v="180"/>
    <s v="SHORT Afternoon"/>
  </r>
  <r>
    <d v="2025-04-14T00:00:00"/>
    <d v="1899-12-30T08:38:00"/>
    <x v="1"/>
    <s v="BA"/>
    <s v="BA9170"/>
    <s v="LHR"/>
    <s v="MUC"/>
    <s v="Germany"/>
    <s v="Europe"/>
    <x v="1"/>
    <s v="A320"/>
    <n v="0"/>
    <n v="9"/>
    <n v="171"/>
    <n v="0"/>
    <n v="14"/>
    <n v="48"/>
    <n v="180"/>
    <s v="SHORT Morning"/>
  </r>
  <r>
    <d v="2025-09-30T00:00:00"/>
    <d v="1899-12-30T17:24:00"/>
    <x v="0"/>
    <s v="BA"/>
    <s v="BA7052"/>
    <s v="LHR"/>
    <s v="AMS"/>
    <s v="Netherlands"/>
    <s v="Europe"/>
    <x v="1"/>
    <s v="A320"/>
    <n v="0"/>
    <n v="15"/>
    <n v="165"/>
    <n v="1"/>
    <n v="0"/>
    <n v="0"/>
    <n v="180"/>
    <s v="SHORT Afternoon"/>
  </r>
  <r>
    <d v="2025-08-23T00:00:00"/>
    <d v="1899-12-30T13:37:00"/>
    <x v="3"/>
    <s v="BA"/>
    <s v="BA4605"/>
    <s v="LHR"/>
    <s v="MUC"/>
    <s v="Germany"/>
    <s v="Europe"/>
    <x v="1"/>
    <s v="A320"/>
    <n v="0"/>
    <n v="13"/>
    <n v="167"/>
    <n v="0"/>
    <n v="7"/>
    <n v="27"/>
    <n v="180"/>
    <s v="SHORT Lunchtime"/>
  </r>
  <r>
    <d v="2025-09-02T00:00:00"/>
    <d v="1899-12-30T14:40:00"/>
    <x v="0"/>
    <s v="BA"/>
    <s v="BA1542"/>
    <s v="LHR"/>
    <s v="MAD"/>
    <s v="Spain"/>
    <s v="Europe"/>
    <x v="1"/>
    <s v="A320"/>
    <n v="0"/>
    <n v="16"/>
    <n v="164"/>
    <n v="0"/>
    <n v="25"/>
    <n v="79"/>
    <n v="180"/>
    <s v="SHORT Afternoon"/>
  </r>
  <r>
    <d v="2025-06-01T00:00:00"/>
    <d v="1899-12-30T21:01:00"/>
    <x v="2"/>
    <s v="BA"/>
    <s v="BA6048"/>
    <s v="LHR"/>
    <s v="FRA"/>
    <s v="Germany"/>
    <s v="Europe"/>
    <x v="1"/>
    <s v="A320"/>
    <n v="0"/>
    <n v="5"/>
    <n v="175"/>
    <n v="1"/>
    <n v="8"/>
    <n v="30"/>
    <n v="180"/>
    <s v="SHORT Evening"/>
  </r>
  <r>
    <d v="2025-04-06T00:00:00"/>
    <d v="1899-12-30T22:09:00"/>
    <x v="2"/>
    <s v="BA"/>
    <s v="BA4023"/>
    <s v="LHR"/>
    <s v="CDG"/>
    <s v="France"/>
    <s v="Europe"/>
    <x v="1"/>
    <s v="A320"/>
    <n v="0"/>
    <n v="4"/>
    <n v="176"/>
    <n v="0"/>
    <n v="2"/>
    <n v="13"/>
    <n v="180"/>
    <s v="SHORT Evening"/>
  </r>
  <r>
    <d v="2025-05-04T00:00:00"/>
    <d v="1899-12-30T09:12:00"/>
    <x v="1"/>
    <s v="BA"/>
    <s v="BA7596"/>
    <s v="LHR"/>
    <s v="IST"/>
    <s v="Turkey"/>
    <s v="Europe"/>
    <x v="1"/>
    <s v="A320"/>
    <n v="0"/>
    <n v="0"/>
    <n v="180"/>
    <n v="0"/>
    <n v="7"/>
    <n v="29"/>
    <n v="180"/>
    <s v="SHORT Morning"/>
  </r>
  <r>
    <d v="2025-07-21T00:00:00"/>
    <d v="1899-12-30T22:29:00"/>
    <x v="2"/>
    <s v="BA"/>
    <s v="BA7361"/>
    <s v="LHR"/>
    <s v="LAX"/>
    <s v="USA"/>
    <s v="North America"/>
    <x v="0"/>
    <s v="A350"/>
    <n v="0"/>
    <n v="56"/>
    <n v="275"/>
    <n v="1"/>
    <n v="7"/>
    <n v="30"/>
    <n v="331"/>
    <s v="LONG Evening"/>
  </r>
  <r>
    <d v="2025-07-27T00:00:00"/>
    <d v="1899-12-30T20:30:00"/>
    <x v="2"/>
    <s v="BA"/>
    <s v="BA7379"/>
    <s v="LHR"/>
    <s v="MUC"/>
    <s v="Germany"/>
    <s v="Europe"/>
    <x v="1"/>
    <s v="A320"/>
    <n v="0"/>
    <n v="5"/>
    <n v="175"/>
    <n v="0"/>
    <n v="9"/>
    <n v="33"/>
    <n v="180"/>
    <s v="SHORT Evening"/>
  </r>
  <r>
    <d v="2025-04-25T00:00:00"/>
    <d v="1899-12-30T17:00:00"/>
    <x v="0"/>
    <s v="BA"/>
    <s v="BA9588"/>
    <s v="LHR"/>
    <s v="IST"/>
    <s v="Turkey"/>
    <s v="Europe"/>
    <x v="1"/>
    <s v="A320"/>
    <n v="0"/>
    <n v="4"/>
    <n v="176"/>
    <n v="0"/>
    <n v="11"/>
    <n v="41"/>
    <n v="180"/>
    <s v="SHORT Afternoon"/>
  </r>
  <r>
    <d v="2025-06-11T00:00:00"/>
    <d v="1899-12-30T22:10:00"/>
    <x v="2"/>
    <s v="BA"/>
    <s v="BA5551"/>
    <s v="LHR"/>
    <s v="LAX"/>
    <s v="USA"/>
    <s v="North America"/>
    <x v="0"/>
    <s v="B777"/>
    <n v="0"/>
    <n v="32"/>
    <n v="300"/>
    <n v="2"/>
    <n v="2"/>
    <n v="14"/>
    <n v="332"/>
    <s v="LONG Evening"/>
  </r>
  <r>
    <d v="2025-09-08T00:00:00"/>
    <d v="1899-12-30T22:22:00"/>
    <x v="2"/>
    <s v="BA"/>
    <s v="BA3558"/>
    <s v="LHR"/>
    <s v="HND"/>
    <s v="Japan"/>
    <s v="Asia"/>
    <x v="0"/>
    <s v="B787"/>
    <n v="8"/>
    <n v="42"/>
    <n v="166"/>
    <n v="0"/>
    <n v="17"/>
    <n v="57"/>
    <n v="216"/>
    <s v="LONG Evening"/>
  </r>
  <r>
    <d v="2025-04-13T00:00:00"/>
    <d v="1899-12-30T17:48:00"/>
    <x v="0"/>
    <s v="BA"/>
    <s v="BA2613"/>
    <s v="LHR"/>
    <s v="LAX"/>
    <s v="USA"/>
    <s v="North America"/>
    <x v="0"/>
    <s v="B787"/>
    <n v="0"/>
    <n v="31"/>
    <n v="173"/>
    <n v="0"/>
    <n v="9"/>
    <n v="34"/>
    <n v="204"/>
    <s v="LONG Afternoon"/>
  </r>
  <r>
    <d v="2025-05-23T00:00:00"/>
    <d v="1899-12-30T13:52:00"/>
    <x v="3"/>
    <s v="BA"/>
    <s v="BA6390"/>
    <s v="LHR"/>
    <s v="ORD"/>
    <s v="USA"/>
    <s v="North America"/>
    <x v="0"/>
    <s v="B787"/>
    <n v="8"/>
    <n v="48"/>
    <n v="200"/>
    <n v="0"/>
    <n v="12"/>
    <n v="42"/>
    <n v="256"/>
    <s v="LONG Lunchtime"/>
  </r>
  <r>
    <d v="2025-05-19T00:00:00"/>
    <d v="1899-12-30T08:01:00"/>
    <x v="1"/>
    <s v="BA"/>
    <s v="BA1648"/>
    <s v="LHR"/>
    <s v="DXB"/>
    <s v="UAE"/>
    <s v="Middle East"/>
    <x v="0"/>
    <s v="B777"/>
    <n v="0"/>
    <n v="32"/>
    <n v="300"/>
    <n v="0"/>
    <n v="4"/>
    <n v="21"/>
    <n v="332"/>
    <s v="LONG Morning"/>
  </r>
  <r>
    <d v="2025-09-24T00:00:00"/>
    <d v="1899-12-30T09:27:00"/>
    <x v="1"/>
    <s v="BA"/>
    <s v="BA3236"/>
    <s v="LHR"/>
    <s v="FRA"/>
    <s v="Germany"/>
    <s v="Europe"/>
    <x v="1"/>
    <s v="A320"/>
    <n v="0"/>
    <n v="1"/>
    <n v="179"/>
    <n v="0"/>
    <n v="15"/>
    <n v="50"/>
    <n v="180"/>
    <s v="SHORT Morning"/>
  </r>
  <r>
    <d v="2025-06-05T00:00:00"/>
    <d v="1899-12-30T09:26:00"/>
    <x v="1"/>
    <s v="BA"/>
    <s v="BA9879"/>
    <s v="LHR"/>
    <s v="CDG"/>
    <s v="France"/>
    <s v="Europe"/>
    <x v="1"/>
    <s v="A320"/>
    <n v="0"/>
    <n v="16"/>
    <n v="164"/>
    <n v="0"/>
    <n v="6"/>
    <n v="26"/>
    <n v="180"/>
    <s v="SHORT Morning"/>
  </r>
  <r>
    <d v="2025-08-07T00:00:00"/>
    <d v="1899-12-30T19:08:00"/>
    <x v="2"/>
    <s v="BA"/>
    <s v="BA9991"/>
    <s v="LHR"/>
    <s v="LAX"/>
    <s v="USA"/>
    <s v="North America"/>
    <x v="0"/>
    <s v="B787"/>
    <n v="8"/>
    <n v="48"/>
    <n v="200"/>
    <n v="0"/>
    <n v="9"/>
    <n v="35"/>
    <n v="256"/>
    <s v="LONG Evening"/>
  </r>
  <r>
    <d v="2025-10-14T00:00:00"/>
    <d v="1899-12-30T09:48:00"/>
    <x v="1"/>
    <s v="BA"/>
    <s v="BA4668"/>
    <s v="LHR"/>
    <s v="FRA"/>
    <s v="Germany"/>
    <s v="Europe"/>
    <x v="1"/>
    <s v="A320"/>
    <n v="0"/>
    <n v="2"/>
    <n v="178"/>
    <n v="0"/>
    <n v="3"/>
    <n v="16"/>
    <n v="180"/>
    <s v="SHORT Morning"/>
  </r>
  <r>
    <d v="2025-04-15T00:00:00"/>
    <d v="1899-12-30T15:55:00"/>
    <x v="0"/>
    <s v="BA"/>
    <s v="BA6052"/>
    <s v="LHR"/>
    <s v="MAD"/>
    <s v="Spain"/>
    <s v="Europe"/>
    <x v="1"/>
    <s v="A320"/>
    <n v="0"/>
    <n v="1"/>
    <n v="179"/>
    <n v="1"/>
    <n v="2"/>
    <n v="15"/>
    <n v="180"/>
    <s v="SHORT Afternoon"/>
  </r>
  <r>
    <d v="2025-04-07T00:00:00"/>
    <d v="1899-12-30T06:19:00"/>
    <x v="1"/>
    <s v="BA"/>
    <s v="BA5467"/>
    <s v="LHR"/>
    <s v="MAD"/>
    <s v="Spain"/>
    <s v="Europe"/>
    <x v="1"/>
    <s v="A320"/>
    <n v="0"/>
    <n v="12"/>
    <n v="168"/>
    <n v="2"/>
    <n v="12"/>
    <n v="41"/>
    <n v="180"/>
    <s v="SHORT Morning"/>
  </r>
  <r>
    <d v="2025-07-07T00:00:00"/>
    <d v="1899-12-30T08:45:00"/>
    <x v="1"/>
    <s v="BA"/>
    <s v="BA9423"/>
    <s v="LHR"/>
    <s v="FRA"/>
    <s v="Germany"/>
    <s v="Europe"/>
    <x v="1"/>
    <s v="A320"/>
    <n v="0"/>
    <n v="20"/>
    <n v="160"/>
    <n v="1"/>
    <n v="5"/>
    <n v="23"/>
    <n v="180"/>
    <s v="SHORT Morning"/>
  </r>
  <r>
    <d v="2025-08-24T00:00:00"/>
    <d v="1899-12-30T08:42:00"/>
    <x v="1"/>
    <s v="BA"/>
    <s v="BA1186"/>
    <s v="LHR"/>
    <s v="ORD"/>
    <s v="USA"/>
    <s v="North America"/>
    <x v="0"/>
    <s v="B787"/>
    <n v="0"/>
    <n v="35"/>
    <n v="179"/>
    <n v="0"/>
    <n v="3"/>
    <n v="17"/>
    <n v="214"/>
    <s v="LONG Morning"/>
  </r>
  <r>
    <d v="2025-09-29T00:00:00"/>
    <d v="1899-12-30T09:31:00"/>
    <x v="1"/>
    <s v="BA"/>
    <s v="BA5046"/>
    <s v="LHR"/>
    <s v="AMS"/>
    <s v="Netherlands"/>
    <s v="Europe"/>
    <x v="1"/>
    <s v="A320"/>
    <n v="0"/>
    <n v="8"/>
    <n v="172"/>
    <n v="0"/>
    <n v="4"/>
    <n v="20"/>
    <n v="180"/>
    <s v="SHORT Morning"/>
  </r>
  <r>
    <d v="2025-09-04T00:00:00"/>
    <d v="1899-12-30T07:50:00"/>
    <x v="1"/>
    <s v="BA"/>
    <s v="BA8370"/>
    <s v="LHR"/>
    <s v="ORD"/>
    <s v="USA"/>
    <s v="North America"/>
    <x v="0"/>
    <s v="A350"/>
    <n v="0"/>
    <n v="56"/>
    <n v="275"/>
    <n v="1"/>
    <n v="12"/>
    <n v="41"/>
    <n v="331"/>
    <s v="LONG Morning"/>
  </r>
  <r>
    <d v="2025-08-18T00:00:00"/>
    <d v="1899-12-30T22:58:00"/>
    <x v="2"/>
    <s v="BA"/>
    <s v="BA4895"/>
    <s v="LHR"/>
    <s v="JFK"/>
    <s v="USA"/>
    <s v="North America"/>
    <x v="0"/>
    <s v="B787"/>
    <n v="8"/>
    <n v="48"/>
    <n v="200"/>
    <n v="0"/>
    <n v="4"/>
    <n v="20"/>
    <n v="256"/>
    <s v="LONG Evening"/>
  </r>
  <r>
    <d v="2025-04-25T00:00:00"/>
    <d v="1899-12-30T09:45:00"/>
    <x v="1"/>
    <s v="BA"/>
    <s v="BA6915"/>
    <s v="LHR"/>
    <s v="ZRH"/>
    <s v="Switzerland"/>
    <s v="Europe"/>
    <x v="1"/>
    <s v="A320"/>
    <n v="0"/>
    <n v="14"/>
    <n v="166"/>
    <n v="0"/>
    <n v="7"/>
    <n v="28"/>
    <n v="180"/>
    <s v="SHORT Morning"/>
  </r>
  <r>
    <d v="2025-07-19T00:00:00"/>
    <d v="1899-12-30T15:00:00"/>
    <x v="0"/>
    <s v="BA"/>
    <s v="BA9583"/>
    <s v="LHR"/>
    <s v="BCN"/>
    <s v="Spain"/>
    <s v="Europe"/>
    <x v="1"/>
    <s v="A320"/>
    <n v="0"/>
    <n v="3"/>
    <n v="177"/>
    <n v="1"/>
    <n v="8"/>
    <n v="31"/>
    <n v="180"/>
    <s v="SHORT Afternoon"/>
  </r>
  <r>
    <d v="2025-08-28T00:00:00"/>
    <d v="1899-12-30T11:04:00"/>
    <x v="1"/>
    <s v="BA"/>
    <s v="BA1497"/>
    <s v="LHR"/>
    <s v="HND"/>
    <s v="Japan"/>
    <s v="Asia"/>
    <x v="0"/>
    <s v="B777"/>
    <n v="0"/>
    <n v="32"/>
    <n v="304"/>
    <n v="0"/>
    <n v="0"/>
    <n v="0"/>
    <n v="336"/>
    <s v="LONG Morning"/>
  </r>
  <r>
    <d v="2025-07-17T00:00:00"/>
    <d v="1899-12-30T17:20:00"/>
    <x v="0"/>
    <s v="BA"/>
    <s v="BA5783"/>
    <s v="LHR"/>
    <s v="LAX"/>
    <s v="USA"/>
    <s v="North America"/>
    <x v="0"/>
    <s v="A380"/>
    <n v="14"/>
    <n v="97"/>
    <n v="358"/>
    <n v="0"/>
    <n v="0"/>
    <n v="7"/>
    <n v="469"/>
    <s v="LONG Afternoon"/>
  </r>
  <r>
    <d v="2025-05-20T00:00:00"/>
    <d v="1899-12-30T11:44:00"/>
    <x v="1"/>
    <s v="BA"/>
    <s v="BA6747"/>
    <s v="LHR"/>
    <s v="IST"/>
    <s v="Turkey"/>
    <s v="Europe"/>
    <x v="1"/>
    <s v="A320"/>
    <n v="0"/>
    <n v="3"/>
    <n v="177"/>
    <n v="2"/>
    <n v="10"/>
    <n v="36"/>
    <n v="180"/>
    <s v="SHORT Morning"/>
  </r>
  <r>
    <d v="2025-07-18T00:00:00"/>
    <d v="1899-12-30T16:05:00"/>
    <x v="0"/>
    <s v="BA"/>
    <s v="BA7553"/>
    <s v="LHR"/>
    <s v="DXB"/>
    <s v="UAE"/>
    <s v="Middle East"/>
    <x v="0"/>
    <s v="B777"/>
    <n v="0"/>
    <n v="32"/>
    <n v="304"/>
    <n v="2"/>
    <n v="4"/>
    <n v="19"/>
    <n v="336"/>
    <s v="LONG Afternoon"/>
  </r>
  <r>
    <d v="2025-05-21T00:00:00"/>
    <d v="1899-12-30T07:44:00"/>
    <x v="1"/>
    <s v="BA"/>
    <s v="BA2832"/>
    <s v="LHR"/>
    <s v="MAD"/>
    <s v="Spain"/>
    <s v="Europe"/>
    <x v="1"/>
    <s v="A320"/>
    <n v="0"/>
    <n v="18"/>
    <n v="162"/>
    <n v="0"/>
    <n v="14"/>
    <n v="47"/>
    <n v="180"/>
    <s v="SHORT Morning"/>
  </r>
  <r>
    <d v="2025-10-25T00:00:00"/>
    <d v="1899-12-30T12:26:00"/>
    <x v="3"/>
    <s v="BA"/>
    <s v="BA2888"/>
    <s v="LHR"/>
    <s v="BCN"/>
    <s v="Spain"/>
    <s v="Europe"/>
    <x v="1"/>
    <s v="A320"/>
    <n v="0"/>
    <n v="18"/>
    <n v="162"/>
    <n v="0"/>
    <n v="13"/>
    <n v="45"/>
    <n v="180"/>
    <s v="SHORT Lunchtime"/>
  </r>
  <r>
    <d v="2025-04-20T00:00:00"/>
    <d v="1899-12-30T07:27:00"/>
    <x v="1"/>
    <s v="BA"/>
    <s v="BA2483"/>
    <s v="LHR"/>
    <s v="MUC"/>
    <s v="Germany"/>
    <s v="Europe"/>
    <x v="1"/>
    <s v="A320"/>
    <n v="0"/>
    <n v="3"/>
    <n v="177"/>
    <n v="0"/>
    <n v="12"/>
    <n v="42"/>
    <n v="180"/>
    <s v="SHORT Morning"/>
  </r>
  <r>
    <d v="2025-05-28T00:00:00"/>
    <d v="1899-12-30T22:22:00"/>
    <x v="2"/>
    <s v="BA"/>
    <s v="BA2594"/>
    <s v="LHR"/>
    <s v="DFW"/>
    <s v="USA"/>
    <s v="North America"/>
    <x v="0"/>
    <s v="B787"/>
    <n v="0"/>
    <n v="31"/>
    <n v="173"/>
    <n v="1"/>
    <n v="18"/>
    <n v="59"/>
    <n v="204"/>
    <s v="LONG Evening"/>
  </r>
  <r>
    <d v="2025-09-16T00:00:00"/>
    <d v="1899-12-30T14:45:00"/>
    <x v="0"/>
    <s v="BA"/>
    <s v="BA5841"/>
    <s v="LHR"/>
    <s v="MUC"/>
    <s v="Germany"/>
    <s v="Europe"/>
    <x v="1"/>
    <s v="A320"/>
    <n v="0"/>
    <n v="12"/>
    <n v="168"/>
    <n v="0"/>
    <n v="7"/>
    <n v="29"/>
    <n v="180"/>
    <s v="SHORT Afternoon"/>
  </r>
  <r>
    <d v="2025-10-01T00:00:00"/>
    <d v="1899-12-30T06:03:00"/>
    <x v="1"/>
    <s v="BA"/>
    <s v="BA1299"/>
    <s v="LHR"/>
    <s v="IST"/>
    <s v="Turkey"/>
    <s v="Europe"/>
    <x v="1"/>
    <s v="A320"/>
    <n v="0"/>
    <n v="3"/>
    <n v="177"/>
    <n v="0"/>
    <n v="11"/>
    <n v="40"/>
    <n v="180"/>
    <s v="SHORT Morning"/>
  </r>
  <r>
    <d v="2025-04-27T00:00:00"/>
    <d v="1899-12-30T08:08:00"/>
    <x v="1"/>
    <s v="BA"/>
    <s v="BA4213"/>
    <s v="LHR"/>
    <s v="IST"/>
    <s v="Turkey"/>
    <s v="Europe"/>
    <x v="1"/>
    <s v="A320"/>
    <n v="0"/>
    <n v="18"/>
    <n v="162"/>
    <n v="3"/>
    <n v="5"/>
    <n v="21"/>
    <n v="180"/>
    <s v="SHORT Morning"/>
  </r>
  <r>
    <d v="2025-08-13T00:00:00"/>
    <d v="1899-12-30T08:13:00"/>
    <x v="1"/>
    <s v="BA"/>
    <s v="BA9585"/>
    <s v="LHR"/>
    <s v="HND"/>
    <s v="Japan"/>
    <s v="Asia"/>
    <x v="0"/>
    <s v="A350"/>
    <n v="0"/>
    <n v="56"/>
    <n v="275"/>
    <n v="0"/>
    <n v="21"/>
    <n v="69"/>
    <n v="331"/>
    <s v="LONG Morning"/>
  </r>
  <r>
    <d v="2025-08-27T00:00:00"/>
    <d v="1899-12-30T12:01:00"/>
    <x v="3"/>
    <s v="BA"/>
    <s v="BA5763"/>
    <s v="LHR"/>
    <s v="BCN"/>
    <s v="Spain"/>
    <s v="Europe"/>
    <x v="1"/>
    <s v="A320"/>
    <n v="0"/>
    <n v="8"/>
    <n v="172"/>
    <n v="2"/>
    <n v="19"/>
    <n v="61"/>
    <n v="180"/>
    <s v="SHORT Lunchtime"/>
  </r>
  <r>
    <d v="2025-10-27T00:00:00"/>
    <d v="1899-12-30T21:43:00"/>
    <x v="2"/>
    <s v="BA"/>
    <s v="BA6979"/>
    <s v="LHR"/>
    <s v="FRA"/>
    <s v="Germany"/>
    <s v="Europe"/>
    <x v="1"/>
    <s v="A320"/>
    <n v="0"/>
    <n v="6"/>
    <n v="174"/>
    <n v="2"/>
    <n v="8"/>
    <n v="30"/>
    <n v="180"/>
    <s v="SHORT Evening"/>
  </r>
  <r>
    <d v="2025-06-26T00:00:00"/>
    <d v="1899-12-30T21:28:00"/>
    <x v="2"/>
    <s v="BA"/>
    <s v="BA9299"/>
    <s v="LHR"/>
    <s v="BCN"/>
    <s v="Spain"/>
    <s v="Europe"/>
    <x v="1"/>
    <s v="A320"/>
    <n v="0"/>
    <n v="3"/>
    <n v="177"/>
    <n v="0"/>
    <n v="10"/>
    <n v="36"/>
    <n v="180"/>
    <s v="SHORT Evening"/>
  </r>
  <r>
    <d v="2025-09-22T00:00:00"/>
    <d v="1899-12-30T22:13:00"/>
    <x v="2"/>
    <s v="BA"/>
    <s v="BA4992"/>
    <s v="LHR"/>
    <s v="VIE"/>
    <s v="Austria"/>
    <s v="Europe"/>
    <x v="1"/>
    <s v="A320"/>
    <n v="0"/>
    <n v="11"/>
    <n v="169"/>
    <n v="1"/>
    <n v="15"/>
    <n v="52"/>
    <n v="180"/>
    <s v="SHORT Evening"/>
  </r>
  <r>
    <d v="2025-07-28T00:00:00"/>
    <d v="1899-12-30T19:39:00"/>
    <x v="2"/>
    <s v="BA"/>
    <s v="BA4583"/>
    <s v="LHR"/>
    <s v="ORD"/>
    <s v="USA"/>
    <s v="North America"/>
    <x v="0"/>
    <s v="B787"/>
    <n v="0"/>
    <n v="35"/>
    <n v="179"/>
    <n v="0"/>
    <n v="7"/>
    <n v="28"/>
    <n v="214"/>
    <s v="LONG Evening"/>
  </r>
  <r>
    <d v="2025-05-04T00:00:00"/>
    <d v="1899-12-30T20:11:00"/>
    <x v="2"/>
    <s v="BA"/>
    <s v="BA3952"/>
    <s v="LHR"/>
    <s v="AMS"/>
    <s v="Netherlands"/>
    <s v="Europe"/>
    <x v="1"/>
    <s v="A320"/>
    <n v="0"/>
    <n v="10"/>
    <n v="170"/>
    <n v="1"/>
    <n v="4"/>
    <n v="20"/>
    <n v="180"/>
    <s v="SHORT Evening"/>
  </r>
  <r>
    <d v="2025-07-10T00:00:00"/>
    <d v="1899-12-30T13:53:00"/>
    <x v="3"/>
    <s v="BA"/>
    <s v="BA1963"/>
    <s v="LHR"/>
    <s v="MAD"/>
    <s v="Spain"/>
    <s v="Europe"/>
    <x v="1"/>
    <s v="A320"/>
    <n v="0"/>
    <n v="15"/>
    <n v="165"/>
    <n v="1"/>
    <n v="13"/>
    <n v="44"/>
    <n v="180"/>
    <s v="SHORT Lunchtime"/>
  </r>
  <r>
    <d v="2025-09-29T00:00:00"/>
    <d v="1899-12-30T06:31:00"/>
    <x v="1"/>
    <s v="BA"/>
    <s v="BA7407"/>
    <s v="LHR"/>
    <s v="FRA"/>
    <s v="Germany"/>
    <s v="Europe"/>
    <x v="1"/>
    <s v="A320"/>
    <n v="0"/>
    <n v="19"/>
    <n v="161"/>
    <n v="0"/>
    <n v="8"/>
    <n v="32"/>
    <n v="180"/>
    <s v="SHORT Morning"/>
  </r>
  <r>
    <d v="2025-09-15T00:00:00"/>
    <d v="1899-12-30T12:24:00"/>
    <x v="3"/>
    <s v="BA"/>
    <s v="BA8353"/>
    <s v="LHR"/>
    <s v="FRA"/>
    <s v="Germany"/>
    <s v="Europe"/>
    <x v="1"/>
    <s v="A320"/>
    <n v="0"/>
    <n v="15"/>
    <n v="165"/>
    <n v="1"/>
    <n v="9"/>
    <n v="33"/>
    <n v="180"/>
    <s v="SHORT Lunchtime"/>
  </r>
  <r>
    <d v="2025-07-01T00:00:00"/>
    <d v="1899-12-30T07:24:00"/>
    <x v="1"/>
    <s v="BA"/>
    <s v="BA3685"/>
    <s v="LHR"/>
    <s v="ORD"/>
    <s v="USA"/>
    <s v="North America"/>
    <x v="0"/>
    <s v="B777"/>
    <n v="0"/>
    <n v="32"/>
    <n v="300"/>
    <n v="1"/>
    <n v="3"/>
    <n v="17"/>
    <n v="332"/>
    <s v="LONG Morning"/>
  </r>
  <r>
    <d v="2025-04-29T00:00:00"/>
    <d v="1899-12-30T21:13:00"/>
    <x v="2"/>
    <s v="BA"/>
    <s v="BA6551"/>
    <s v="LHR"/>
    <s v="CDG"/>
    <s v="France"/>
    <s v="Europe"/>
    <x v="1"/>
    <s v="A320"/>
    <n v="0"/>
    <n v="15"/>
    <n v="165"/>
    <n v="0"/>
    <n v="0"/>
    <n v="4"/>
    <n v="180"/>
    <s v="SHORT Evening"/>
  </r>
  <r>
    <d v="2025-09-06T00:00:00"/>
    <d v="1899-12-30T15:03:00"/>
    <x v="0"/>
    <s v="BA"/>
    <s v="BA8341"/>
    <s v="LHR"/>
    <s v="HND"/>
    <s v="Japan"/>
    <s v="Asia"/>
    <x v="0"/>
    <s v="B777"/>
    <n v="0"/>
    <n v="48"/>
    <n v="224"/>
    <n v="0"/>
    <n v="9"/>
    <n v="34"/>
    <n v="272"/>
    <s v="LONG Afternoon"/>
  </r>
  <r>
    <d v="2025-06-15T00:00:00"/>
    <d v="1899-12-30T10:25:00"/>
    <x v="1"/>
    <s v="BA"/>
    <s v="BA4911"/>
    <s v="LHR"/>
    <s v="LAX"/>
    <s v="USA"/>
    <s v="North America"/>
    <x v="0"/>
    <s v="B787"/>
    <n v="0"/>
    <n v="31"/>
    <n v="173"/>
    <n v="0"/>
    <n v="13"/>
    <n v="44"/>
    <n v="204"/>
    <s v="LONG Morning"/>
  </r>
  <r>
    <d v="2025-07-10T00:00:00"/>
    <d v="1899-12-30T20:21:00"/>
    <x v="2"/>
    <s v="BA"/>
    <s v="BA3878"/>
    <s v="LHR"/>
    <s v="JFK"/>
    <s v="USA"/>
    <s v="North America"/>
    <x v="0"/>
    <s v="B787"/>
    <n v="8"/>
    <n v="42"/>
    <n v="166"/>
    <n v="0"/>
    <n v="7"/>
    <n v="27"/>
    <n v="216"/>
    <s v="LONG Evening"/>
  </r>
  <r>
    <d v="2025-07-20T00:00:00"/>
    <d v="1899-12-30T19:01:00"/>
    <x v="2"/>
    <s v="BA"/>
    <s v="BA3308"/>
    <s v="LHR"/>
    <s v="MAD"/>
    <s v="Spain"/>
    <s v="Europe"/>
    <x v="1"/>
    <s v="A320"/>
    <n v="0"/>
    <n v="17"/>
    <n v="163"/>
    <n v="3"/>
    <n v="16"/>
    <n v="53"/>
    <n v="180"/>
    <s v="SHORT Evening"/>
  </r>
  <r>
    <d v="2025-06-26T00:00:00"/>
    <d v="1899-12-30T06:43:00"/>
    <x v="1"/>
    <s v="BA"/>
    <s v="BA6992"/>
    <s v="LHR"/>
    <s v="ZRH"/>
    <s v="Switzerland"/>
    <s v="Europe"/>
    <x v="1"/>
    <s v="A320"/>
    <n v="0"/>
    <n v="12"/>
    <n v="168"/>
    <n v="1"/>
    <n v="4"/>
    <n v="19"/>
    <n v="180"/>
    <s v="SHORT Morning"/>
  </r>
  <r>
    <d v="2025-05-27T00:00:00"/>
    <d v="1899-12-30T06:32:00"/>
    <x v="1"/>
    <s v="BA"/>
    <s v="BA9931"/>
    <s v="LHR"/>
    <s v="BCN"/>
    <s v="Spain"/>
    <s v="Europe"/>
    <x v="1"/>
    <s v="A320"/>
    <n v="0"/>
    <n v="19"/>
    <n v="161"/>
    <n v="0"/>
    <n v="2"/>
    <n v="14"/>
    <n v="180"/>
    <s v="SHORT Morning"/>
  </r>
  <r>
    <d v="2025-05-09T00:00:00"/>
    <d v="1899-12-30T08:06:00"/>
    <x v="1"/>
    <s v="BA"/>
    <s v="BA6619"/>
    <s v="LHR"/>
    <s v="BCN"/>
    <s v="Spain"/>
    <s v="Europe"/>
    <x v="1"/>
    <s v="A320"/>
    <n v="0"/>
    <n v="9"/>
    <n v="171"/>
    <n v="0"/>
    <n v="7"/>
    <n v="29"/>
    <n v="180"/>
    <s v="SHORT Morning"/>
  </r>
  <r>
    <d v="2025-05-02T00:00:00"/>
    <d v="1899-12-30T11:54:00"/>
    <x v="1"/>
    <s v="BA"/>
    <s v="BA7149"/>
    <s v="LHR"/>
    <s v="VIE"/>
    <s v="Austria"/>
    <s v="Europe"/>
    <x v="1"/>
    <s v="A320"/>
    <n v="0"/>
    <n v="19"/>
    <n v="161"/>
    <n v="0"/>
    <n v="7"/>
    <n v="29"/>
    <n v="180"/>
    <s v="SHORT Morning"/>
  </r>
  <r>
    <d v="2025-08-16T00:00:00"/>
    <d v="1899-12-30T06:44:00"/>
    <x v="1"/>
    <s v="BA"/>
    <s v="BA6188"/>
    <s v="LHR"/>
    <s v="DFW"/>
    <s v="USA"/>
    <s v="North America"/>
    <x v="0"/>
    <s v="B777"/>
    <n v="0"/>
    <n v="32"/>
    <n v="304"/>
    <n v="0"/>
    <n v="12"/>
    <n v="42"/>
    <n v="336"/>
    <s v="LONG Morning"/>
  </r>
  <r>
    <d v="2025-08-01T00:00:00"/>
    <d v="1899-12-30T14:20:00"/>
    <x v="0"/>
    <s v="BA"/>
    <s v="BA3415"/>
    <s v="LHR"/>
    <s v="ORD"/>
    <s v="USA"/>
    <s v="North America"/>
    <x v="0"/>
    <s v="B787"/>
    <n v="8"/>
    <n v="48"/>
    <n v="200"/>
    <n v="0"/>
    <n v="4"/>
    <n v="18"/>
    <n v="256"/>
    <s v="LONG Afternoon"/>
  </r>
  <r>
    <d v="2025-10-04T00:00:00"/>
    <d v="1899-12-30T20:14:00"/>
    <x v="2"/>
    <s v="BA"/>
    <s v="BA9834"/>
    <s v="LHR"/>
    <s v="HND"/>
    <s v="Japan"/>
    <s v="Asia"/>
    <x v="0"/>
    <s v="B777"/>
    <n v="8"/>
    <n v="49"/>
    <n v="178"/>
    <n v="0"/>
    <n v="15"/>
    <n v="52"/>
    <n v="235"/>
    <s v="LONG Evening"/>
  </r>
  <r>
    <d v="2025-05-17T00:00:00"/>
    <d v="1899-12-30T20:59:00"/>
    <x v="2"/>
    <s v="BA"/>
    <s v="BA9881"/>
    <s v="LHR"/>
    <s v="ORD"/>
    <s v="USA"/>
    <s v="North America"/>
    <x v="0"/>
    <s v="B787"/>
    <n v="0"/>
    <n v="31"/>
    <n v="173"/>
    <n v="0"/>
    <n v="19"/>
    <n v="61"/>
    <n v="204"/>
    <s v="LONG Evening"/>
  </r>
  <r>
    <d v="2025-10-18T00:00:00"/>
    <d v="1899-12-30T06:40:00"/>
    <x v="1"/>
    <s v="BA"/>
    <s v="BA3568"/>
    <s v="LHR"/>
    <s v="VIE"/>
    <s v="Austria"/>
    <s v="Europe"/>
    <x v="1"/>
    <s v="A320"/>
    <n v="0"/>
    <n v="8"/>
    <n v="172"/>
    <n v="3"/>
    <n v="8"/>
    <n v="30"/>
    <n v="180"/>
    <s v="SHORT Morning"/>
  </r>
  <r>
    <d v="2025-06-16T00:00:00"/>
    <d v="1899-12-30T11:06:00"/>
    <x v="1"/>
    <s v="BA"/>
    <s v="BA2987"/>
    <s v="LHR"/>
    <s v="HND"/>
    <s v="Japan"/>
    <s v="Asia"/>
    <x v="0"/>
    <s v="B777"/>
    <n v="0"/>
    <n v="32"/>
    <n v="300"/>
    <n v="0"/>
    <n v="15"/>
    <n v="50"/>
    <n v="332"/>
    <s v="LONG Morning"/>
  </r>
  <r>
    <d v="2025-08-15T00:00:00"/>
    <d v="1899-12-30T16:39:00"/>
    <x v="0"/>
    <s v="BA"/>
    <s v="BA4226"/>
    <s v="LHR"/>
    <s v="AMS"/>
    <s v="Netherlands"/>
    <s v="Europe"/>
    <x v="1"/>
    <s v="A320"/>
    <n v="0"/>
    <n v="0"/>
    <n v="180"/>
    <n v="0"/>
    <n v="2"/>
    <n v="14"/>
    <n v="180"/>
    <s v="SHORT Afternoon"/>
  </r>
  <r>
    <d v="2025-07-06T00:00:00"/>
    <d v="1899-12-30T16:40:00"/>
    <x v="0"/>
    <s v="BA"/>
    <s v="BA2157"/>
    <s v="LHR"/>
    <s v="ZRH"/>
    <s v="Switzerland"/>
    <s v="Europe"/>
    <x v="1"/>
    <s v="A320"/>
    <n v="0"/>
    <n v="11"/>
    <n v="169"/>
    <n v="0"/>
    <n v="14"/>
    <n v="47"/>
    <n v="180"/>
    <s v="SHORT Afternoon"/>
  </r>
  <r>
    <d v="2025-05-02T00:00:00"/>
    <d v="1899-12-30T12:09:00"/>
    <x v="3"/>
    <s v="BA"/>
    <s v="BA1878"/>
    <s v="LHR"/>
    <s v="ZRH"/>
    <s v="Switzerland"/>
    <s v="Europe"/>
    <x v="1"/>
    <s v="A320"/>
    <n v="0"/>
    <n v="16"/>
    <n v="164"/>
    <n v="5"/>
    <n v="13"/>
    <n v="47"/>
    <n v="180"/>
    <s v="SHORT Lunchtime"/>
  </r>
  <r>
    <d v="2025-05-20T00:00:00"/>
    <d v="1899-12-30T09:23:00"/>
    <x v="1"/>
    <s v="BA"/>
    <s v="BA4036"/>
    <s v="LHR"/>
    <s v="LAX"/>
    <s v="USA"/>
    <s v="North America"/>
    <x v="0"/>
    <s v="A380"/>
    <n v="14"/>
    <n v="97"/>
    <n v="358"/>
    <n v="1"/>
    <n v="12"/>
    <n v="44"/>
    <n v="469"/>
    <s v="LONG Morning"/>
  </r>
  <r>
    <d v="2025-04-09T00:00:00"/>
    <d v="1899-12-30T20:03:00"/>
    <x v="2"/>
    <s v="BA"/>
    <s v="BA4123"/>
    <s v="LHR"/>
    <s v="FRA"/>
    <s v="Germany"/>
    <s v="Europe"/>
    <x v="1"/>
    <s v="A320"/>
    <n v="0"/>
    <n v="11"/>
    <n v="169"/>
    <n v="2"/>
    <n v="8"/>
    <n v="30"/>
    <n v="180"/>
    <s v="SHORT Evening"/>
  </r>
  <r>
    <d v="2025-04-06T00:00:00"/>
    <d v="1899-12-30T06:35:00"/>
    <x v="1"/>
    <s v="BA"/>
    <s v="BA3432"/>
    <s v="LHR"/>
    <s v="CDG"/>
    <s v="France"/>
    <s v="Europe"/>
    <x v="1"/>
    <s v="A320"/>
    <n v="0"/>
    <n v="13"/>
    <n v="167"/>
    <n v="0"/>
    <n v="0"/>
    <n v="0"/>
    <n v="180"/>
    <s v="SHORT Morning"/>
  </r>
  <r>
    <d v="2025-08-02T00:00:00"/>
    <d v="1899-12-30T16:39:00"/>
    <x v="0"/>
    <s v="BA"/>
    <s v="BA2192"/>
    <s v="LHR"/>
    <s v="BCN"/>
    <s v="Spain"/>
    <s v="Europe"/>
    <x v="1"/>
    <s v="A320"/>
    <n v="0"/>
    <n v="7"/>
    <n v="173"/>
    <n v="0"/>
    <n v="4"/>
    <n v="20"/>
    <n v="180"/>
    <s v="SHORT Afternoon"/>
  </r>
  <r>
    <d v="2025-09-30T00:00:00"/>
    <d v="1899-12-30T09:44:00"/>
    <x v="1"/>
    <s v="BA"/>
    <s v="BA8027"/>
    <s v="LHR"/>
    <s v="IST"/>
    <s v="Turkey"/>
    <s v="Europe"/>
    <x v="1"/>
    <s v="A320"/>
    <n v="0"/>
    <n v="6"/>
    <n v="174"/>
    <n v="0"/>
    <n v="4"/>
    <n v="21"/>
    <n v="180"/>
    <s v="SHORT Morning"/>
  </r>
  <r>
    <d v="2025-10-03T00:00:00"/>
    <d v="1899-12-30T18:05:00"/>
    <x v="2"/>
    <s v="BA"/>
    <s v="BA9871"/>
    <s v="LHR"/>
    <s v="ORD"/>
    <s v="USA"/>
    <s v="North America"/>
    <x v="0"/>
    <s v="A350"/>
    <n v="0"/>
    <n v="56"/>
    <n v="275"/>
    <n v="0"/>
    <n v="2"/>
    <n v="15"/>
    <n v="331"/>
    <s v="LONG Evening"/>
  </r>
  <r>
    <d v="2025-05-01T00:00:00"/>
    <d v="1899-12-30T12:23:00"/>
    <x v="3"/>
    <s v="BA"/>
    <s v="BA9751"/>
    <s v="LHR"/>
    <s v="CDG"/>
    <s v="France"/>
    <s v="Europe"/>
    <x v="1"/>
    <s v="A320"/>
    <n v="0"/>
    <n v="4"/>
    <n v="176"/>
    <n v="1"/>
    <n v="8"/>
    <n v="32"/>
    <n v="180"/>
    <s v="SHORT Lunchtime"/>
  </r>
  <r>
    <d v="2025-10-26T00:00:00"/>
    <d v="1899-12-30T16:59:00"/>
    <x v="0"/>
    <s v="BA"/>
    <s v="BA6731"/>
    <s v="LHR"/>
    <s v="IST"/>
    <s v="Turkey"/>
    <s v="Europe"/>
    <x v="1"/>
    <s v="A320"/>
    <n v="0"/>
    <n v="10"/>
    <n v="170"/>
    <n v="2"/>
    <n v="5"/>
    <n v="24"/>
    <n v="180"/>
    <s v="SHORT Afternoon"/>
  </r>
  <r>
    <d v="2025-08-30T00:00:00"/>
    <d v="1899-12-30T08:54:00"/>
    <x v="1"/>
    <s v="BA"/>
    <s v="BA5011"/>
    <s v="LHR"/>
    <s v="DXB"/>
    <s v="UAE"/>
    <s v="Middle East"/>
    <x v="0"/>
    <s v="A350"/>
    <n v="0"/>
    <n v="56"/>
    <n v="275"/>
    <n v="0"/>
    <n v="3"/>
    <n v="17"/>
    <n v="331"/>
    <s v="LONG Morning"/>
  </r>
  <r>
    <d v="2025-06-28T00:00:00"/>
    <d v="1899-12-30T08:09:00"/>
    <x v="1"/>
    <s v="BA"/>
    <s v="BA9491"/>
    <s v="LHR"/>
    <s v="VIE"/>
    <s v="Austria"/>
    <s v="Europe"/>
    <x v="1"/>
    <s v="A320"/>
    <n v="0"/>
    <n v="0"/>
    <n v="180"/>
    <n v="0"/>
    <n v="2"/>
    <n v="14"/>
    <n v="180"/>
    <s v="SHORT Morning"/>
  </r>
  <r>
    <d v="2025-05-20T00:00:00"/>
    <d v="1899-12-30T12:26:00"/>
    <x v="3"/>
    <s v="BA"/>
    <s v="BA9825"/>
    <s v="LHR"/>
    <s v="MUC"/>
    <s v="Germany"/>
    <s v="Europe"/>
    <x v="1"/>
    <s v="A320"/>
    <n v="0"/>
    <n v="1"/>
    <n v="179"/>
    <n v="1"/>
    <n v="4"/>
    <n v="19"/>
    <n v="180"/>
    <s v="SHORT Lunchtime"/>
  </r>
  <r>
    <d v="2025-09-22T00:00:00"/>
    <d v="1899-12-30T08:11:00"/>
    <x v="1"/>
    <s v="BA"/>
    <s v="BA7752"/>
    <s v="LHR"/>
    <s v="DXB"/>
    <s v="UAE"/>
    <s v="Middle East"/>
    <x v="0"/>
    <s v="B777"/>
    <n v="0"/>
    <n v="32"/>
    <n v="304"/>
    <n v="0"/>
    <n v="14"/>
    <n v="48"/>
    <n v="336"/>
    <s v="LONG Morning"/>
  </r>
  <r>
    <d v="2025-04-05T00:00:00"/>
    <d v="1899-12-30T21:44:00"/>
    <x v="2"/>
    <s v="BA"/>
    <s v="BA7533"/>
    <s v="LHR"/>
    <s v="AMS"/>
    <s v="Netherlands"/>
    <s v="Europe"/>
    <x v="1"/>
    <s v="A320"/>
    <n v="0"/>
    <n v="2"/>
    <n v="178"/>
    <n v="0"/>
    <n v="4"/>
    <n v="20"/>
    <n v="180"/>
    <s v="SHORT Evening"/>
  </r>
  <r>
    <d v="2025-08-21T00:00:00"/>
    <d v="1899-12-30T17:05:00"/>
    <x v="0"/>
    <s v="BA"/>
    <s v="BA1336"/>
    <s v="LHR"/>
    <s v="LAX"/>
    <s v="USA"/>
    <s v="North America"/>
    <x v="0"/>
    <s v="B777"/>
    <n v="0"/>
    <n v="32"/>
    <n v="300"/>
    <n v="1"/>
    <n v="5"/>
    <n v="22"/>
    <n v="332"/>
    <s v="LONG Afternoon"/>
  </r>
  <r>
    <d v="2025-06-19T00:00:00"/>
    <d v="1899-12-30T22:29:00"/>
    <x v="2"/>
    <s v="BA"/>
    <s v="BA7046"/>
    <s v="LHR"/>
    <s v="HND"/>
    <s v="Japan"/>
    <s v="Asia"/>
    <x v="0"/>
    <s v="B787"/>
    <n v="0"/>
    <n v="35"/>
    <n v="179"/>
    <n v="0"/>
    <n v="5"/>
    <n v="23"/>
    <n v="214"/>
    <s v="LONG Evening"/>
  </r>
  <r>
    <d v="2025-06-09T00:00:00"/>
    <d v="1899-12-30T19:42:00"/>
    <x v="2"/>
    <s v="BA"/>
    <s v="BA7804"/>
    <s v="LHR"/>
    <s v="VIE"/>
    <s v="Austria"/>
    <s v="Europe"/>
    <x v="1"/>
    <s v="A320"/>
    <n v="0"/>
    <n v="20"/>
    <n v="160"/>
    <n v="1"/>
    <n v="10"/>
    <n v="36"/>
    <n v="180"/>
    <s v="SHORT Evening"/>
  </r>
  <r>
    <d v="2025-04-02T00:00:00"/>
    <d v="1899-12-30T15:29:00"/>
    <x v="0"/>
    <s v="BA"/>
    <s v="BA7862"/>
    <s v="LHR"/>
    <s v="DFW"/>
    <s v="USA"/>
    <s v="North America"/>
    <x v="0"/>
    <s v="B777"/>
    <n v="0"/>
    <n v="32"/>
    <n v="300"/>
    <n v="0"/>
    <n v="10"/>
    <n v="37"/>
    <n v="332"/>
    <s v="LONG Afternoon"/>
  </r>
  <r>
    <d v="2025-06-09T00:00:00"/>
    <d v="1899-12-30T06:12:00"/>
    <x v="1"/>
    <s v="BA"/>
    <s v="BA5659"/>
    <s v="LHR"/>
    <s v="DXB"/>
    <s v="UAE"/>
    <s v="Middle East"/>
    <x v="0"/>
    <s v="B787"/>
    <n v="8"/>
    <n v="42"/>
    <n v="166"/>
    <n v="2"/>
    <n v="0"/>
    <n v="0"/>
    <n v="216"/>
    <s v="LONG Morning"/>
  </r>
  <r>
    <d v="2025-05-14T00:00:00"/>
    <d v="1899-12-30T11:52:00"/>
    <x v="1"/>
    <s v="BA"/>
    <s v="BA3500"/>
    <s v="LHR"/>
    <s v="MAD"/>
    <s v="Spain"/>
    <s v="Europe"/>
    <x v="1"/>
    <s v="A320"/>
    <n v="0"/>
    <n v="11"/>
    <n v="169"/>
    <n v="1"/>
    <n v="13"/>
    <n v="46"/>
    <n v="180"/>
    <s v="SHORT Morning"/>
  </r>
  <r>
    <d v="2025-10-07T00:00:00"/>
    <d v="1899-12-30T19:32:00"/>
    <x v="2"/>
    <s v="BA"/>
    <s v="BA7670"/>
    <s v="LHR"/>
    <s v="DXB"/>
    <s v="UAE"/>
    <s v="Middle East"/>
    <x v="0"/>
    <s v="B777"/>
    <n v="0"/>
    <n v="32"/>
    <n v="300"/>
    <n v="2"/>
    <n v="16"/>
    <n v="53"/>
    <n v="332"/>
    <s v="LONG Evening"/>
  </r>
  <r>
    <d v="2025-06-06T00:00:00"/>
    <d v="1899-12-30T20:52:00"/>
    <x v="2"/>
    <s v="BA"/>
    <s v="BA5528"/>
    <s v="LHR"/>
    <s v="CDG"/>
    <s v="France"/>
    <s v="Europe"/>
    <x v="1"/>
    <s v="A320"/>
    <n v="0"/>
    <n v="19"/>
    <n v="161"/>
    <n v="0"/>
    <n v="2"/>
    <n v="14"/>
    <n v="180"/>
    <s v="SHORT Evening"/>
  </r>
  <r>
    <d v="2025-09-13T00:00:00"/>
    <d v="1899-12-30T22:05:00"/>
    <x v="2"/>
    <s v="BA"/>
    <s v="BA2882"/>
    <s v="LHR"/>
    <s v="ZRH"/>
    <s v="Switzerland"/>
    <s v="Europe"/>
    <x v="1"/>
    <s v="A320"/>
    <n v="0"/>
    <n v="7"/>
    <n v="173"/>
    <n v="0"/>
    <n v="2"/>
    <n v="15"/>
    <n v="180"/>
    <s v="SHORT Evening"/>
  </r>
  <r>
    <d v="2025-04-07T00:00:00"/>
    <d v="1899-12-30T21:39:00"/>
    <x v="2"/>
    <s v="BA"/>
    <s v="BA8049"/>
    <s v="LHR"/>
    <s v="AMS"/>
    <s v="Netherlands"/>
    <s v="Europe"/>
    <x v="1"/>
    <s v="A320"/>
    <n v="0"/>
    <n v="19"/>
    <n v="161"/>
    <n v="0"/>
    <n v="5"/>
    <n v="23"/>
    <n v="180"/>
    <s v="SHORT Evening"/>
  </r>
  <r>
    <d v="2025-04-21T00:00:00"/>
    <d v="1899-12-30T20:42:00"/>
    <x v="2"/>
    <s v="BA"/>
    <s v="BA2976"/>
    <s v="LHR"/>
    <s v="BCN"/>
    <s v="Spain"/>
    <s v="Europe"/>
    <x v="1"/>
    <s v="A320"/>
    <n v="0"/>
    <n v="13"/>
    <n v="167"/>
    <n v="0"/>
    <n v="4"/>
    <n v="19"/>
    <n v="180"/>
    <s v="SHORT Evening"/>
  </r>
  <r>
    <d v="2025-09-30T00:00:00"/>
    <d v="1899-12-30T09:19:00"/>
    <x v="1"/>
    <s v="BA"/>
    <s v="BA3126"/>
    <s v="LHR"/>
    <s v="VIE"/>
    <s v="Austria"/>
    <s v="Europe"/>
    <x v="1"/>
    <s v="A320"/>
    <n v="0"/>
    <n v="15"/>
    <n v="165"/>
    <n v="2"/>
    <n v="9"/>
    <n v="34"/>
    <n v="180"/>
    <s v="SHORT Morning"/>
  </r>
  <r>
    <d v="2025-06-18T00:00:00"/>
    <d v="1899-12-30T19:27:00"/>
    <x v="2"/>
    <s v="BA"/>
    <s v="BA5306"/>
    <s v="LHR"/>
    <s v="JFK"/>
    <s v="USA"/>
    <s v="North America"/>
    <x v="0"/>
    <s v="B777"/>
    <n v="0"/>
    <n v="32"/>
    <n v="300"/>
    <n v="0"/>
    <n v="0"/>
    <n v="0"/>
    <n v="332"/>
    <s v="LONG Evening"/>
  </r>
  <r>
    <d v="2025-06-17T00:00:00"/>
    <d v="1899-12-30T11:11:00"/>
    <x v="1"/>
    <s v="BA"/>
    <s v="BA4789"/>
    <s v="LHR"/>
    <s v="VIE"/>
    <s v="Austria"/>
    <s v="Europe"/>
    <x v="1"/>
    <s v="A320"/>
    <n v="0"/>
    <n v="10"/>
    <n v="170"/>
    <n v="1"/>
    <n v="2"/>
    <n v="13"/>
    <n v="180"/>
    <s v="SHORT Morning"/>
  </r>
  <r>
    <d v="2025-06-29T00:00:00"/>
    <d v="1899-12-30T15:27:00"/>
    <x v="0"/>
    <s v="BA"/>
    <s v="BA2312"/>
    <s v="LHR"/>
    <s v="LAX"/>
    <s v="USA"/>
    <s v="North America"/>
    <x v="0"/>
    <s v="B777"/>
    <n v="8"/>
    <n v="49"/>
    <n v="178"/>
    <n v="0"/>
    <n v="16"/>
    <n v="54"/>
    <n v="235"/>
    <s v="LONG Afternoon"/>
  </r>
  <r>
    <d v="2025-08-20T00:00:00"/>
    <d v="1899-12-30T08:45:00"/>
    <x v="1"/>
    <s v="BA"/>
    <s v="BA3313"/>
    <s v="LHR"/>
    <s v="CDG"/>
    <s v="France"/>
    <s v="Europe"/>
    <x v="1"/>
    <s v="A320"/>
    <n v="0"/>
    <n v="18"/>
    <n v="162"/>
    <n v="0"/>
    <n v="3"/>
    <n v="16"/>
    <n v="180"/>
    <s v="SHORT Morning"/>
  </r>
  <r>
    <d v="2025-08-03T00:00:00"/>
    <d v="1899-12-30T19:10:00"/>
    <x v="2"/>
    <s v="BA"/>
    <s v="BA7188"/>
    <s v="LHR"/>
    <s v="MUC"/>
    <s v="Germany"/>
    <s v="Europe"/>
    <x v="1"/>
    <s v="A320"/>
    <n v="0"/>
    <n v="17"/>
    <n v="163"/>
    <n v="2"/>
    <n v="15"/>
    <n v="50"/>
    <n v="180"/>
    <s v="SHORT Evening"/>
  </r>
  <r>
    <d v="2025-09-03T00:00:00"/>
    <d v="1899-12-30T22:04:00"/>
    <x v="2"/>
    <s v="BA"/>
    <s v="BA6182"/>
    <s v="LHR"/>
    <s v="JFK"/>
    <s v="USA"/>
    <s v="North America"/>
    <x v="0"/>
    <s v="A350"/>
    <n v="0"/>
    <n v="56"/>
    <n v="275"/>
    <n v="0"/>
    <n v="10"/>
    <n v="36"/>
    <n v="331"/>
    <s v="LONG Evening"/>
  </r>
  <r>
    <d v="2025-06-28T00:00:00"/>
    <d v="1899-12-30T13:27:00"/>
    <x v="3"/>
    <s v="BA"/>
    <s v="BA1622"/>
    <s v="LHR"/>
    <s v="VIE"/>
    <s v="Austria"/>
    <s v="Europe"/>
    <x v="1"/>
    <s v="A320"/>
    <n v="0"/>
    <n v="5"/>
    <n v="175"/>
    <n v="1"/>
    <n v="0"/>
    <n v="2"/>
    <n v="180"/>
    <s v="SHORT Lunchtime"/>
  </r>
  <r>
    <d v="2025-06-26T00:00:00"/>
    <d v="1899-12-30T12:42:00"/>
    <x v="3"/>
    <s v="BA"/>
    <s v="BA3278"/>
    <s v="LHR"/>
    <s v="DFW"/>
    <s v="USA"/>
    <s v="North America"/>
    <x v="0"/>
    <s v="A350"/>
    <n v="0"/>
    <n v="56"/>
    <n v="275"/>
    <n v="0"/>
    <n v="11"/>
    <n v="40"/>
    <n v="331"/>
    <s v="LONG Lunchtime"/>
  </r>
  <r>
    <d v="2025-10-07T00:00:00"/>
    <d v="1899-12-30T12:08:00"/>
    <x v="3"/>
    <s v="BA"/>
    <s v="BA9685"/>
    <s v="LHR"/>
    <s v="IST"/>
    <s v="Turkey"/>
    <s v="Europe"/>
    <x v="1"/>
    <s v="A320"/>
    <n v="0"/>
    <n v="14"/>
    <n v="166"/>
    <n v="2"/>
    <n v="7"/>
    <n v="28"/>
    <n v="180"/>
    <s v="SHORT Lunchtime"/>
  </r>
  <r>
    <d v="2025-08-01T00:00:00"/>
    <d v="1899-12-30T16:00:00"/>
    <x v="0"/>
    <s v="BA"/>
    <s v="BA7919"/>
    <s v="LHR"/>
    <s v="LAX"/>
    <s v="USA"/>
    <s v="North America"/>
    <x v="0"/>
    <s v="A350"/>
    <n v="0"/>
    <n v="56"/>
    <n v="275"/>
    <n v="0"/>
    <n v="5"/>
    <n v="23"/>
    <n v="331"/>
    <s v="LONG Afternoon"/>
  </r>
  <r>
    <d v="2025-04-25T00:00:00"/>
    <d v="1899-12-30T12:31:00"/>
    <x v="3"/>
    <s v="BA"/>
    <s v="BA6522"/>
    <s v="LHR"/>
    <s v="MAD"/>
    <s v="Spain"/>
    <s v="Europe"/>
    <x v="1"/>
    <s v="A320"/>
    <n v="0"/>
    <n v="15"/>
    <n v="165"/>
    <n v="1"/>
    <n v="9"/>
    <n v="34"/>
    <n v="180"/>
    <s v="SHORT Lunchtime"/>
  </r>
  <r>
    <d v="2025-07-18T00:00:00"/>
    <d v="1899-12-30T08:07:00"/>
    <x v="1"/>
    <s v="BA"/>
    <s v="BA6672"/>
    <s v="LHR"/>
    <s v="DFW"/>
    <s v="USA"/>
    <s v="North America"/>
    <x v="0"/>
    <s v="B777"/>
    <n v="0"/>
    <n v="32"/>
    <n v="300"/>
    <n v="0"/>
    <n v="10"/>
    <n v="38"/>
    <n v="332"/>
    <s v="LONG Morning"/>
  </r>
  <r>
    <d v="2025-05-11T00:00:00"/>
    <d v="1899-12-30T20:00:00"/>
    <x v="2"/>
    <s v="BA"/>
    <s v="BA2079"/>
    <s v="LHR"/>
    <s v="JFK"/>
    <s v="USA"/>
    <s v="North America"/>
    <x v="0"/>
    <s v="B777"/>
    <n v="8"/>
    <n v="49"/>
    <n v="178"/>
    <n v="0"/>
    <n v="12"/>
    <n v="41"/>
    <n v="235"/>
    <s v="LONG Evening"/>
  </r>
  <r>
    <d v="2025-10-08T00:00:00"/>
    <d v="1899-12-30T13:57:00"/>
    <x v="3"/>
    <s v="BA"/>
    <s v="BA3748"/>
    <s v="LHR"/>
    <s v="CDG"/>
    <s v="France"/>
    <s v="Europe"/>
    <x v="1"/>
    <s v="A320"/>
    <n v="0"/>
    <n v="11"/>
    <n v="169"/>
    <n v="2"/>
    <n v="14"/>
    <n v="49"/>
    <n v="180"/>
    <s v="SHORT Lunchtime"/>
  </r>
  <r>
    <d v="2025-09-24T00:00:00"/>
    <d v="1899-12-30T07:56:00"/>
    <x v="1"/>
    <s v="BA"/>
    <s v="BA7677"/>
    <s v="LHR"/>
    <s v="CDG"/>
    <s v="France"/>
    <s v="Europe"/>
    <x v="1"/>
    <s v="A320"/>
    <n v="0"/>
    <n v="15"/>
    <n v="165"/>
    <n v="2"/>
    <n v="10"/>
    <n v="37"/>
    <n v="180"/>
    <s v="SHORT Morning"/>
  </r>
  <r>
    <d v="2025-05-18T00:00:00"/>
    <d v="1899-12-30T20:47:00"/>
    <x v="2"/>
    <s v="BA"/>
    <s v="BA3334"/>
    <s v="LHR"/>
    <s v="MAD"/>
    <s v="Spain"/>
    <s v="Europe"/>
    <x v="1"/>
    <s v="A320"/>
    <n v="0"/>
    <n v="19"/>
    <n v="161"/>
    <n v="0"/>
    <n v="0"/>
    <n v="9"/>
    <n v="180"/>
    <s v="SHORT Evening"/>
  </r>
  <r>
    <d v="2025-09-27T00:00:00"/>
    <d v="1899-12-30T14:39:00"/>
    <x v="0"/>
    <s v="BA"/>
    <s v="BA9034"/>
    <s v="LHR"/>
    <s v="MUC"/>
    <s v="Germany"/>
    <s v="Europe"/>
    <x v="1"/>
    <s v="A320"/>
    <n v="0"/>
    <n v="8"/>
    <n v="172"/>
    <n v="0"/>
    <n v="5"/>
    <n v="23"/>
    <n v="180"/>
    <s v="SHORT Afternoon"/>
  </r>
  <r>
    <d v="2025-05-08T00:00:00"/>
    <d v="1899-12-30T12:10:00"/>
    <x v="3"/>
    <s v="BA"/>
    <s v="BA1946"/>
    <s v="LHR"/>
    <s v="MAD"/>
    <s v="Spain"/>
    <s v="Europe"/>
    <x v="1"/>
    <s v="A320"/>
    <n v="0"/>
    <n v="10"/>
    <n v="170"/>
    <n v="0"/>
    <n v="24"/>
    <n v="76"/>
    <n v="180"/>
    <s v="SHORT Lunchtime"/>
  </r>
  <r>
    <d v="2025-08-16T00:00:00"/>
    <d v="1899-12-30T19:42:00"/>
    <x v="2"/>
    <s v="BA"/>
    <s v="BA8538"/>
    <s v="LHR"/>
    <s v="ZRH"/>
    <s v="Switzerland"/>
    <s v="Europe"/>
    <x v="1"/>
    <s v="A320"/>
    <n v="0"/>
    <n v="7"/>
    <n v="173"/>
    <n v="0"/>
    <n v="12"/>
    <n v="42"/>
    <n v="180"/>
    <s v="SHORT Evening"/>
  </r>
  <r>
    <d v="2025-08-09T00:00:00"/>
    <d v="1899-12-30T21:56:00"/>
    <x v="2"/>
    <s v="BA"/>
    <s v="BA7366"/>
    <s v="LHR"/>
    <s v="IST"/>
    <s v="Turkey"/>
    <s v="Europe"/>
    <x v="1"/>
    <s v="A320"/>
    <n v="0"/>
    <n v="10"/>
    <n v="170"/>
    <n v="1"/>
    <n v="21"/>
    <n v="67"/>
    <n v="180"/>
    <s v="SHORT Evening"/>
  </r>
  <r>
    <d v="2025-08-08T00:00:00"/>
    <d v="1899-12-30T09:47:00"/>
    <x v="1"/>
    <s v="BA"/>
    <s v="BA5400"/>
    <s v="LHR"/>
    <s v="JFK"/>
    <s v="USA"/>
    <s v="North America"/>
    <x v="0"/>
    <s v="B787"/>
    <n v="0"/>
    <n v="35"/>
    <n v="179"/>
    <n v="0"/>
    <n v="15"/>
    <n v="52"/>
    <n v="214"/>
    <s v="LONG Morning"/>
  </r>
  <r>
    <d v="2025-09-06T00:00:00"/>
    <d v="1899-12-30T19:41:00"/>
    <x v="2"/>
    <s v="BA"/>
    <s v="BA3839"/>
    <s v="LHR"/>
    <s v="VIE"/>
    <s v="Austria"/>
    <s v="Europe"/>
    <x v="1"/>
    <s v="A320"/>
    <n v="0"/>
    <n v="2"/>
    <n v="178"/>
    <n v="0"/>
    <n v="9"/>
    <n v="34"/>
    <n v="180"/>
    <s v="SHORT Evening"/>
  </r>
  <r>
    <d v="2025-08-15T00:00:00"/>
    <d v="1899-12-30T13:11:00"/>
    <x v="3"/>
    <s v="BA"/>
    <s v="BA1434"/>
    <s v="LHR"/>
    <s v="FRA"/>
    <s v="Germany"/>
    <s v="Europe"/>
    <x v="1"/>
    <s v="A320"/>
    <n v="0"/>
    <n v="3"/>
    <n v="177"/>
    <n v="1"/>
    <n v="9"/>
    <n v="35"/>
    <n v="180"/>
    <s v="SHORT Lunchtime"/>
  </r>
  <r>
    <d v="2025-09-04T00:00:00"/>
    <d v="1899-12-30T14:15:00"/>
    <x v="0"/>
    <s v="BA"/>
    <s v="BA2641"/>
    <s v="LHR"/>
    <s v="VIE"/>
    <s v="Austria"/>
    <s v="Europe"/>
    <x v="1"/>
    <s v="A320"/>
    <n v="0"/>
    <n v="18"/>
    <n v="162"/>
    <n v="0"/>
    <n v="8"/>
    <n v="30"/>
    <n v="180"/>
    <s v="SHORT Afternoon"/>
  </r>
  <r>
    <d v="2025-10-29T00:00:00"/>
    <d v="1899-12-30T15:47:00"/>
    <x v="0"/>
    <s v="BA"/>
    <s v="BA9026"/>
    <s v="LHR"/>
    <s v="BCN"/>
    <s v="Spain"/>
    <s v="Europe"/>
    <x v="1"/>
    <s v="A320"/>
    <n v="0"/>
    <n v="4"/>
    <n v="176"/>
    <n v="1"/>
    <n v="0"/>
    <n v="3"/>
    <n v="180"/>
    <s v="SHORT Afternoon"/>
  </r>
  <r>
    <d v="2025-10-26T00:00:00"/>
    <d v="1899-12-30T06:29:00"/>
    <x v="1"/>
    <s v="BA"/>
    <s v="BA2477"/>
    <s v="LHR"/>
    <s v="JFK"/>
    <s v="USA"/>
    <s v="North America"/>
    <x v="0"/>
    <s v="B777"/>
    <n v="0"/>
    <n v="48"/>
    <n v="224"/>
    <n v="3"/>
    <n v="8"/>
    <n v="31"/>
    <n v="272"/>
    <s v="LONG Morning"/>
  </r>
  <r>
    <d v="2025-04-22T00:00:00"/>
    <d v="1899-12-30T13:16:00"/>
    <x v="3"/>
    <s v="BA"/>
    <s v="BA4538"/>
    <s v="LHR"/>
    <s v="JFK"/>
    <s v="USA"/>
    <s v="North America"/>
    <x v="0"/>
    <s v="A380"/>
    <n v="14"/>
    <n v="97"/>
    <n v="358"/>
    <n v="0"/>
    <n v="14"/>
    <n v="49"/>
    <n v="469"/>
    <s v="LONG Lunchtime"/>
  </r>
  <r>
    <d v="2025-04-02T00:00:00"/>
    <d v="1899-12-30T07:27:00"/>
    <x v="1"/>
    <s v="BA"/>
    <s v="BA1610"/>
    <s v="LHR"/>
    <s v="JFK"/>
    <s v="USA"/>
    <s v="North America"/>
    <x v="0"/>
    <s v="A350"/>
    <n v="0"/>
    <n v="56"/>
    <n v="275"/>
    <n v="1"/>
    <n v="4"/>
    <n v="21"/>
    <n v="331"/>
    <s v="LONG Morning"/>
  </r>
  <r>
    <d v="2025-09-11T00:00:00"/>
    <d v="1899-12-30T06:07:00"/>
    <x v="1"/>
    <s v="BA"/>
    <s v="BA8787"/>
    <s v="LHR"/>
    <s v="LAX"/>
    <s v="USA"/>
    <s v="North America"/>
    <x v="0"/>
    <s v="B787"/>
    <n v="8"/>
    <n v="48"/>
    <n v="200"/>
    <n v="0"/>
    <n v="10"/>
    <n v="37"/>
    <n v="256"/>
    <s v="LONG Morning"/>
  </r>
  <r>
    <d v="2025-04-09T00:00:00"/>
    <d v="1899-12-30T13:41:00"/>
    <x v="3"/>
    <s v="BA"/>
    <s v="BA9934"/>
    <s v="LHR"/>
    <s v="IST"/>
    <s v="Turkey"/>
    <s v="Europe"/>
    <x v="1"/>
    <s v="A320"/>
    <n v="0"/>
    <n v="15"/>
    <n v="165"/>
    <n v="0"/>
    <n v="12"/>
    <n v="44"/>
    <n v="180"/>
    <s v="SHORT Lunchtime"/>
  </r>
  <r>
    <d v="2025-06-01T00:00:00"/>
    <d v="1899-12-30T20:14:00"/>
    <x v="2"/>
    <s v="BA"/>
    <s v="BA3808"/>
    <s v="LHR"/>
    <s v="ZRH"/>
    <s v="Switzerland"/>
    <s v="Europe"/>
    <x v="1"/>
    <s v="A320"/>
    <n v="0"/>
    <n v="10"/>
    <n v="170"/>
    <n v="0"/>
    <n v="3"/>
    <n v="16"/>
    <n v="180"/>
    <s v="SHORT Evening"/>
  </r>
  <r>
    <d v="2025-04-30T00:00:00"/>
    <d v="1899-12-30T20:32:00"/>
    <x v="2"/>
    <s v="BA"/>
    <s v="BA7451"/>
    <s v="LHR"/>
    <s v="IST"/>
    <s v="Turkey"/>
    <s v="Europe"/>
    <x v="1"/>
    <s v="A320"/>
    <n v="0"/>
    <n v="7"/>
    <n v="173"/>
    <n v="0"/>
    <n v="5"/>
    <n v="23"/>
    <n v="180"/>
    <s v="SHORT Evening"/>
  </r>
  <r>
    <d v="2025-10-16T00:00:00"/>
    <d v="1899-12-30T10:07:00"/>
    <x v="1"/>
    <s v="BA"/>
    <s v="BA1984"/>
    <s v="LHR"/>
    <s v="AMS"/>
    <s v="Netherlands"/>
    <s v="Europe"/>
    <x v="1"/>
    <s v="A320"/>
    <n v="0"/>
    <n v="3"/>
    <n v="177"/>
    <n v="0"/>
    <n v="2"/>
    <n v="14"/>
    <n v="180"/>
    <s v="SHORT Morning"/>
  </r>
  <r>
    <d v="2025-05-06T00:00:00"/>
    <d v="1899-12-30T10:21:00"/>
    <x v="1"/>
    <s v="BA"/>
    <s v="BA1848"/>
    <s v="LHR"/>
    <s v="LAX"/>
    <s v="USA"/>
    <s v="North America"/>
    <x v="0"/>
    <s v="B777"/>
    <n v="0"/>
    <n v="32"/>
    <n v="304"/>
    <n v="0"/>
    <n v="3"/>
    <n v="17"/>
    <n v="336"/>
    <s v="LONG Morning"/>
  </r>
  <r>
    <d v="2025-06-15T00:00:00"/>
    <d v="1899-12-30T19:08:00"/>
    <x v="2"/>
    <s v="BA"/>
    <s v="BA3338"/>
    <s v="LHR"/>
    <s v="LAX"/>
    <s v="USA"/>
    <s v="North America"/>
    <x v="0"/>
    <s v="B787"/>
    <n v="0"/>
    <n v="35"/>
    <n v="179"/>
    <n v="2"/>
    <n v="1"/>
    <n v="10"/>
    <n v="214"/>
    <s v="LONG Evening"/>
  </r>
  <r>
    <d v="2025-06-25T00:00:00"/>
    <d v="1899-12-30T11:17:00"/>
    <x v="1"/>
    <s v="BA"/>
    <s v="BA5573"/>
    <s v="LHR"/>
    <s v="JFK"/>
    <s v="USA"/>
    <s v="North America"/>
    <x v="0"/>
    <s v="B787"/>
    <n v="8"/>
    <n v="48"/>
    <n v="200"/>
    <n v="1"/>
    <n v="3"/>
    <n v="16"/>
    <n v="256"/>
    <s v="LONG Morning"/>
  </r>
  <r>
    <d v="2025-08-17T00:00:00"/>
    <d v="1899-12-30T19:44:00"/>
    <x v="2"/>
    <s v="BA"/>
    <s v="BA3497"/>
    <s v="LHR"/>
    <s v="CDG"/>
    <s v="France"/>
    <s v="Europe"/>
    <x v="1"/>
    <s v="A320"/>
    <n v="0"/>
    <n v="13"/>
    <n v="167"/>
    <n v="3"/>
    <n v="16"/>
    <n v="52"/>
    <n v="180"/>
    <s v="SHORT Evening"/>
  </r>
  <r>
    <d v="2025-09-10T00:00:00"/>
    <d v="1899-12-30T21:45:00"/>
    <x v="2"/>
    <s v="BA"/>
    <s v="BA9514"/>
    <s v="LHR"/>
    <s v="ZRH"/>
    <s v="Switzerland"/>
    <s v="Europe"/>
    <x v="1"/>
    <s v="A320"/>
    <n v="0"/>
    <n v="6"/>
    <n v="174"/>
    <n v="0"/>
    <n v="3"/>
    <n v="16"/>
    <n v="180"/>
    <s v="SHORT Evening"/>
  </r>
  <r>
    <d v="2025-08-29T00:00:00"/>
    <d v="1899-12-30T07:14:00"/>
    <x v="1"/>
    <s v="BA"/>
    <s v="BA9681"/>
    <s v="LHR"/>
    <s v="ZRH"/>
    <s v="Switzerland"/>
    <s v="Europe"/>
    <x v="1"/>
    <s v="A320"/>
    <n v="0"/>
    <n v="9"/>
    <n v="171"/>
    <n v="0"/>
    <n v="8"/>
    <n v="32"/>
    <n v="180"/>
    <s v="SHORT Morning"/>
  </r>
  <r>
    <d v="2025-05-16T00:00:00"/>
    <d v="1899-12-30T19:43:00"/>
    <x v="2"/>
    <s v="BA"/>
    <s v="BA6133"/>
    <s v="LHR"/>
    <s v="MAD"/>
    <s v="Spain"/>
    <s v="Europe"/>
    <x v="1"/>
    <s v="A320"/>
    <n v="0"/>
    <n v="20"/>
    <n v="160"/>
    <n v="0"/>
    <n v="5"/>
    <n v="22"/>
    <n v="180"/>
    <s v="SHORT Evening"/>
  </r>
  <r>
    <d v="2025-06-07T00:00:00"/>
    <d v="1899-12-30T10:33:00"/>
    <x v="1"/>
    <s v="BA"/>
    <s v="BA4953"/>
    <s v="LHR"/>
    <s v="CDG"/>
    <s v="France"/>
    <s v="Europe"/>
    <x v="1"/>
    <s v="A320"/>
    <n v="0"/>
    <n v="17"/>
    <n v="163"/>
    <n v="0"/>
    <n v="14"/>
    <n v="49"/>
    <n v="180"/>
    <s v="SHORT Morning"/>
  </r>
  <r>
    <d v="2025-06-05T00:00:00"/>
    <d v="1899-12-30T20:22:00"/>
    <x v="2"/>
    <s v="BA"/>
    <s v="BA1131"/>
    <s v="LHR"/>
    <s v="DXB"/>
    <s v="UAE"/>
    <s v="Middle East"/>
    <x v="0"/>
    <s v="B787"/>
    <n v="8"/>
    <n v="48"/>
    <n v="200"/>
    <n v="0"/>
    <n v="15"/>
    <n v="51"/>
    <n v="256"/>
    <s v="LONG Evening"/>
  </r>
  <r>
    <d v="2025-09-29T00:00:00"/>
    <d v="1899-12-30T15:48:00"/>
    <x v="0"/>
    <s v="BA"/>
    <s v="BA1195"/>
    <s v="LHR"/>
    <s v="DFW"/>
    <s v="USA"/>
    <s v="North America"/>
    <x v="0"/>
    <s v="B787"/>
    <n v="0"/>
    <n v="35"/>
    <n v="179"/>
    <n v="1"/>
    <n v="12"/>
    <n v="44"/>
    <n v="214"/>
    <s v="LONG Afternoon"/>
  </r>
  <r>
    <d v="2025-08-28T00:00:00"/>
    <d v="1899-12-30T13:00:00"/>
    <x v="3"/>
    <s v="BA"/>
    <s v="BA5845"/>
    <s v="LHR"/>
    <s v="AMS"/>
    <s v="Netherlands"/>
    <s v="Europe"/>
    <x v="1"/>
    <s v="A320"/>
    <n v="0"/>
    <n v="1"/>
    <n v="179"/>
    <n v="0"/>
    <n v="9"/>
    <n v="35"/>
    <n v="180"/>
    <s v="SHORT Lunchtime"/>
  </r>
  <r>
    <d v="2025-04-30T00:00:00"/>
    <d v="1899-12-30T11:21:00"/>
    <x v="1"/>
    <s v="BA"/>
    <s v="BA2504"/>
    <s v="LHR"/>
    <s v="AMS"/>
    <s v="Netherlands"/>
    <s v="Europe"/>
    <x v="1"/>
    <s v="A320"/>
    <n v="0"/>
    <n v="1"/>
    <n v="179"/>
    <n v="0"/>
    <n v="7"/>
    <n v="27"/>
    <n v="180"/>
    <s v="SHORT Morning"/>
  </r>
  <r>
    <d v="2025-05-10T00:00:00"/>
    <d v="1899-12-30T12:14:00"/>
    <x v="3"/>
    <s v="BA"/>
    <s v="BA7398"/>
    <s v="LHR"/>
    <s v="JFK"/>
    <s v="USA"/>
    <s v="North America"/>
    <x v="0"/>
    <s v="A350"/>
    <n v="0"/>
    <n v="56"/>
    <n v="275"/>
    <n v="0"/>
    <n v="1"/>
    <n v="12"/>
    <n v="331"/>
    <s v="LONG Lunchtime"/>
  </r>
  <r>
    <d v="2025-08-16T00:00:00"/>
    <d v="1899-12-30T20:28:00"/>
    <x v="2"/>
    <s v="BA"/>
    <s v="BA1933"/>
    <s v="LHR"/>
    <s v="ZRH"/>
    <s v="Switzerland"/>
    <s v="Europe"/>
    <x v="1"/>
    <s v="A320"/>
    <n v="0"/>
    <n v="2"/>
    <n v="178"/>
    <n v="0"/>
    <n v="18"/>
    <n v="61"/>
    <n v="180"/>
    <s v="SHORT Evening"/>
  </r>
  <r>
    <d v="2025-07-27T00:00:00"/>
    <d v="1899-12-30T21:23:00"/>
    <x v="2"/>
    <s v="BA"/>
    <s v="BA8501"/>
    <s v="LHR"/>
    <s v="HND"/>
    <s v="Japan"/>
    <s v="Asia"/>
    <x v="0"/>
    <s v="A380"/>
    <n v="14"/>
    <n v="97"/>
    <n v="358"/>
    <n v="0"/>
    <n v="4"/>
    <n v="18"/>
    <n v="469"/>
    <s v="LONG Evening"/>
  </r>
  <r>
    <d v="2025-07-04T00:00:00"/>
    <d v="1899-12-30T19:50:00"/>
    <x v="2"/>
    <s v="BA"/>
    <s v="BA4033"/>
    <s v="LHR"/>
    <s v="BCN"/>
    <s v="Spain"/>
    <s v="Europe"/>
    <x v="1"/>
    <s v="A320"/>
    <n v="0"/>
    <n v="10"/>
    <n v="170"/>
    <n v="0"/>
    <n v="11"/>
    <n v="41"/>
    <n v="180"/>
    <s v="SHORT Evening"/>
  </r>
  <r>
    <d v="2025-05-12T00:00:00"/>
    <d v="1899-12-30T16:17:00"/>
    <x v="0"/>
    <s v="BA"/>
    <s v="BA9431"/>
    <s v="LHR"/>
    <s v="ZRH"/>
    <s v="Switzerland"/>
    <s v="Europe"/>
    <x v="1"/>
    <s v="A320"/>
    <n v="0"/>
    <n v="14"/>
    <n v="166"/>
    <n v="1"/>
    <n v="14"/>
    <n v="47"/>
    <n v="180"/>
    <s v="SHORT Afternoon"/>
  </r>
  <r>
    <d v="2025-09-15T00:00:00"/>
    <d v="1899-12-30T10:34:00"/>
    <x v="1"/>
    <s v="BA"/>
    <s v="BA4809"/>
    <s v="LHR"/>
    <s v="HND"/>
    <s v="Japan"/>
    <s v="Asia"/>
    <x v="0"/>
    <s v="B777"/>
    <n v="8"/>
    <n v="49"/>
    <n v="178"/>
    <n v="0"/>
    <n v="5"/>
    <n v="22"/>
    <n v="235"/>
    <s v="LONG Morning"/>
  </r>
  <r>
    <d v="2025-10-05T00:00:00"/>
    <d v="1899-12-30T10:05:00"/>
    <x v="1"/>
    <s v="BA"/>
    <s v="BA5045"/>
    <s v="LHR"/>
    <s v="LAX"/>
    <s v="USA"/>
    <s v="North America"/>
    <x v="0"/>
    <s v="B777"/>
    <n v="8"/>
    <n v="49"/>
    <n v="178"/>
    <n v="1"/>
    <n v="13"/>
    <n v="46"/>
    <n v="235"/>
    <s v="LONG Morning"/>
  </r>
  <r>
    <d v="2025-06-19T00:00:00"/>
    <d v="1899-12-30T22:29:00"/>
    <x v="2"/>
    <s v="BA"/>
    <s v="BA9493"/>
    <s v="LHR"/>
    <s v="CDG"/>
    <s v="France"/>
    <s v="Europe"/>
    <x v="1"/>
    <s v="A320"/>
    <n v="0"/>
    <n v="6"/>
    <n v="174"/>
    <n v="0"/>
    <n v="12"/>
    <n v="42"/>
    <n v="180"/>
    <s v="SHORT Evening"/>
  </r>
  <r>
    <d v="2025-08-23T00:00:00"/>
    <d v="1899-12-30T10:28:00"/>
    <x v="1"/>
    <s v="BA"/>
    <s v="BA9066"/>
    <s v="LHR"/>
    <s v="ORD"/>
    <s v="USA"/>
    <s v="North America"/>
    <x v="0"/>
    <s v="B777"/>
    <n v="0"/>
    <n v="32"/>
    <n v="300"/>
    <n v="0"/>
    <n v="17"/>
    <n v="57"/>
    <n v="332"/>
    <s v="LONG Morning"/>
  </r>
  <r>
    <d v="2025-06-21T00:00:00"/>
    <d v="1899-12-30T16:07:00"/>
    <x v="0"/>
    <s v="BA"/>
    <s v="BA1278"/>
    <s v="LHR"/>
    <s v="JFK"/>
    <s v="USA"/>
    <s v="North America"/>
    <x v="0"/>
    <s v="A350"/>
    <n v="0"/>
    <n v="56"/>
    <n v="275"/>
    <n v="1"/>
    <n v="5"/>
    <n v="23"/>
    <n v="331"/>
    <s v="LONG Afternoon"/>
  </r>
  <r>
    <d v="2025-10-29T00:00:00"/>
    <d v="1899-12-30T15:50:00"/>
    <x v="0"/>
    <s v="BA"/>
    <s v="BA9085"/>
    <s v="LHR"/>
    <s v="JFK"/>
    <s v="USA"/>
    <s v="North America"/>
    <x v="0"/>
    <s v="B777"/>
    <n v="8"/>
    <n v="49"/>
    <n v="178"/>
    <n v="0"/>
    <n v="1"/>
    <n v="10"/>
    <n v="235"/>
    <s v="LONG Afternoon"/>
  </r>
  <r>
    <d v="2025-08-16T00:00:00"/>
    <d v="1899-12-30T16:37:00"/>
    <x v="0"/>
    <s v="BA"/>
    <s v="BA3935"/>
    <s v="LHR"/>
    <s v="JFK"/>
    <s v="USA"/>
    <s v="North America"/>
    <x v="0"/>
    <s v="B777"/>
    <n v="0"/>
    <n v="32"/>
    <n v="300"/>
    <n v="0"/>
    <n v="5"/>
    <n v="22"/>
    <n v="332"/>
    <s v="LONG Afternoon"/>
  </r>
  <r>
    <d v="2025-07-22T00:00:00"/>
    <d v="1899-12-30T09:13:00"/>
    <x v="1"/>
    <s v="BA"/>
    <s v="BA1317"/>
    <s v="LHR"/>
    <s v="CDG"/>
    <s v="France"/>
    <s v="Europe"/>
    <x v="1"/>
    <s v="A320"/>
    <n v="0"/>
    <n v="9"/>
    <n v="171"/>
    <n v="2"/>
    <n v="9"/>
    <n v="34"/>
    <n v="180"/>
    <s v="SHORT Morning"/>
  </r>
  <r>
    <d v="2025-10-22T00:00:00"/>
    <d v="1899-12-30T17:32:00"/>
    <x v="0"/>
    <s v="BA"/>
    <s v="BA8297"/>
    <s v="LHR"/>
    <s v="LAX"/>
    <s v="USA"/>
    <s v="North America"/>
    <x v="0"/>
    <s v="A380"/>
    <n v="14"/>
    <n v="97"/>
    <n v="358"/>
    <n v="0"/>
    <n v="8"/>
    <n v="31"/>
    <n v="469"/>
    <s v="LONG Afternoon"/>
  </r>
  <r>
    <d v="2025-06-06T00:00:00"/>
    <d v="1899-12-30T07:06:00"/>
    <x v="1"/>
    <s v="BA"/>
    <s v="BA5044"/>
    <s v="LHR"/>
    <s v="MAD"/>
    <s v="Spain"/>
    <s v="Europe"/>
    <x v="1"/>
    <s v="A320"/>
    <n v="0"/>
    <n v="17"/>
    <n v="163"/>
    <n v="0"/>
    <n v="6"/>
    <n v="24"/>
    <n v="180"/>
    <s v="SHORT Morning"/>
  </r>
  <r>
    <d v="2025-05-30T00:00:00"/>
    <d v="1899-12-30T13:55:00"/>
    <x v="3"/>
    <s v="BA"/>
    <s v="BA8044"/>
    <s v="LHR"/>
    <s v="HND"/>
    <s v="Japan"/>
    <s v="Asia"/>
    <x v="0"/>
    <s v="B777"/>
    <n v="0"/>
    <n v="32"/>
    <n v="304"/>
    <n v="1"/>
    <n v="0"/>
    <n v="1"/>
    <n v="336"/>
    <s v="LONG Lunchtime"/>
  </r>
  <r>
    <d v="2025-10-22T00:00:00"/>
    <d v="1899-12-30T18:40:00"/>
    <x v="2"/>
    <s v="BA"/>
    <s v="BA7663"/>
    <s v="LHR"/>
    <s v="ORD"/>
    <s v="USA"/>
    <s v="North America"/>
    <x v="0"/>
    <s v="B777"/>
    <n v="0"/>
    <n v="48"/>
    <n v="224"/>
    <n v="1"/>
    <n v="10"/>
    <n v="38"/>
    <n v="272"/>
    <s v="LONG Evening"/>
  </r>
  <r>
    <d v="2025-07-01T00:00:00"/>
    <d v="1899-12-30T07:26:00"/>
    <x v="1"/>
    <s v="BA"/>
    <s v="BA2029"/>
    <s v="LHR"/>
    <s v="AMS"/>
    <s v="Netherlands"/>
    <s v="Europe"/>
    <x v="1"/>
    <s v="A320"/>
    <n v="0"/>
    <n v="17"/>
    <n v="163"/>
    <n v="0"/>
    <n v="19"/>
    <n v="61"/>
    <n v="180"/>
    <s v="SHORT Morning"/>
  </r>
  <r>
    <d v="2025-09-04T00:00:00"/>
    <d v="1899-12-30T06:34:00"/>
    <x v="1"/>
    <s v="BA"/>
    <s v="BA1360"/>
    <s v="LHR"/>
    <s v="IST"/>
    <s v="Turkey"/>
    <s v="Europe"/>
    <x v="1"/>
    <s v="A320"/>
    <n v="0"/>
    <n v="13"/>
    <n v="167"/>
    <n v="0"/>
    <n v="10"/>
    <n v="38"/>
    <n v="180"/>
    <s v="SHORT Morning"/>
  </r>
  <r>
    <d v="2025-04-01T00:00:00"/>
    <d v="1899-12-30T13:55:00"/>
    <x v="3"/>
    <s v="BA"/>
    <s v="BA7341"/>
    <s v="LHR"/>
    <s v="DXB"/>
    <s v="UAE"/>
    <s v="Middle East"/>
    <x v="0"/>
    <s v="B787"/>
    <n v="8"/>
    <n v="42"/>
    <n v="166"/>
    <n v="1"/>
    <n v="11"/>
    <n v="40"/>
    <n v="216"/>
    <s v="LONG Lunchtime"/>
  </r>
  <r>
    <d v="2025-08-19T00:00:00"/>
    <d v="1899-12-30T08:27:00"/>
    <x v="1"/>
    <s v="BA"/>
    <s v="BA3089"/>
    <s v="LHR"/>
    <s v="FRA"/>
    <s v="Germany"/>
    <s v="Europe"/>
    <x v="1"/>
    <s v="A320"/>
    <n v="0"/>
    <n v="6"/>
    <n v="174"/>
    <n v="0"/>
    <n v="11"/>
    <n v="39"/>
    <n v="180"/>
    <s v="SHORT Morning"/>
  </r>
  <r>
    <d v="2025-06-30T00:00:00"/>
    <d v="1899-12-30T18:40:00"/>
    <x v="2"/>
    <s v="BA"/>
    <s v="BA4922"/>
    <s v="LHR"/>
    <s v="ZRH"/>
    <s v="Switzerland"/>
    <s v="Europe"/>
    <x v="1"/>
    <s v="A320"/>
    <n v="0"/>
    <n v="0"/>
    <n v="180"/>
    <n v="0"/>
    <n v="10"/>
    <n v="36"/>
    <n v="180"/>
    <s v="SHORT Evening"/>
  </r>
  <r>
    <d v="2025-05-03T00:00:00"/>
    <d v="1899-12-30T17:47:00"/>
    <x v="0"/>
    <s v="BA"/>
    <s v="BA8888"/>
    <s v="LHR"/>
    <s v="ZRH"/>
    <s v="Switzerland"/>
    <s v="Europe"/>
    <x v="1"/>
    <s v="A320"/>
    <n v="0"/>
    <n v="14"/>
    <n v="166"/>
    <n v="0"/>
    <n v="13"/>
    <n v="45"/>
    <n v="180"/>
    <s v="SHORT Afternoon"/>
  </r>
  <r>
    <d v="2025-08-09T00:00:00"/>
    <d v="1899-12-30T20:39:00"/>
    <x v="2"/>
    <s v="BA"/>
    <s v="BA4761"/>
    <s v="LHR"/>
    <s v="AMS"/>
    <s v="Netherlands"/>
    <s v="Europe"/>
    <x v="1"/>
    <s v="A320"/>
    <n v="0"/>
    <n v="15"/>
    <n v="165"/>
    <n v="2"/>
    <n v="10"/>
    <n v="36"/>
    <n v="180"/>
    <s v="SHORT Evening"/>
  </r>
  <r>
    <d v="2025-10-02T00:00:00"/>
    <d v="1899-12-30T15:38:00"/>
    <x v="0"/>
    <s v="BA"/>
    <s v="BA4737"/>
    <s v="LHR"/>
    <s v="JFK"/>
    <s v="USA"/>
    <s v="North America"/>
    <x v="0"/>
    <s v="B777"/>
    <n v="8"/>
    <n v="49"/>
    <n v="178"/>
    <n v="0"/>
    <n v="6"/>
    <n v="25"/>
    <n v="235"/>
    <s v="LONG Afternoon"/>
  </r>
  <r>
    <d v="2025-04-16T00:00:00"/>
    <d v="1899-12-30T06:42:00"/>
    <x v="1"/>
    <s v="BA"/>
    <s v="BA6763"/>
    <s v="LHR"/>
    <s v="JFK"/>
    <s v="USA"/>
    <s v="North America"/>
    <x v="0"/>
    <s v="B777"/>
    <n v="0"/>
    <n v="48"/>
    <n v="224"/>
    <n v="1"/>
    <n v="3"/>
    <n v="18"/>
    <n v="272"/>
    <s v="LONG Morning"/>
  </r>
  <r>
    <d v="2025-07-14T00:00:00"/>
    <d v="1899-12-30T09:40:00"/>
    <x v="1"/>
    <s v="BA"/>
    <s v="BA1856"/>
    <s v="LHR"/>
    <s v="AMS"/>
    <s v="Netherlands"/>
    <s v="Europe"/>
    <x v="1"/>
    <s v="A320"/>
    <n v="0"/>
    <n v="6"/>
    <n v="174"/>
    <n v="0"/>
    <n v="6"/>
    <n v="26"/>
    <n v="180"/>
    <s v="SHORT Morning"/>
  </r>
  <r>
    <d v="2025-10-13T00:00:00"/>
    <d v="1899-12-30T10:49:00"/>
    <x v="1"/>
    <s v="BA"/>
    <s v="BA3017"/>
    <s v="LHR"/>
    <s v="ORD"/>
    <s v="USA"/>
    <s v="North America"/>
    <x v="0"/>
    <s v="B777"/>
    <n v="0"/>
    <n v="32"/>
    <n v="304"/>
    <n v="0"/>
    <n v="9"/>
    <n v="35"/>
    <n v="336"/>
    <s v="LONG Morning"/>
  </r>
  <r>
    <d v="2025-04-02T00:00:00"/>
    <d v="1899-12-30T14:45:00"/>
    <x v="0"/>
    <s v="BA"/>
    <s v="BA2142"/>
    <s v="LHR"/>
    <s v="JFK"/>
    <s v="USA"/>
    <s v="North America"/>
    <x v="0"/>
    <s v="A350"/>
    <n v="0"/>
    <n v="56"/>
    <n v="275"/>
    <n v="1"/>
    <n v="6"/>
    <n v="25"/>
    <n v="331"/>
    <s v="LONG Afternoon"/>
  </r>
  <r>
    <d v="2025-09-03T00:00:00"/>
    <d v="1899-12-30T17:10:00"/>
    <x v="0"/>
    <s v="BA"/>
    <s v="BA1088"/>
    <s v="LHR"/>
    <s v="HND"/>
    <s v="Japan"/>
    <s v="Asia"/>
    <x v="0"/>
    <s v="B777"/>
    <n v="0"/>
    <n v="32"/>
    <n v="300"/>
    <n v="3"/>
    <n v="9"/>
    <n v="35"/>
    <n v="332"/>
    <s v="LONG Afternoon"/>
  </r>
  <r>
    <d v="2025-08-02T00:00:00"/>
    <d v="1899-12-30T16:08:00"/>
    <x v="0"/>
    <s v="BA"/>
    <s v="BA3543"/>
    <s v="LHR"/>
    <s v="VIE"/>
    <s v="Austria"/>
    <s v="Europe"/>
    <x v="1"/>
    <s v="A320"/>
    <n v="0"/>
    <n v="0"/>
    <n v="180"/>
    <n v="0"/>
    <n v="10"/>
    <n v="37"/>
    <n v="180"/>
    <s v="SHORT Afternoon"/>
  </r>
  <r>
    <d v="2025-08-26T00:00:00"/>
    <d v="1899-12-30T08:51:00"/>
    <x v="1"/>
    <s v="BA"/>
    <s v="BA7273"/>
    <s v="LHR"/>
    <s v="ORD"/>
    <s v="USA"/>
    <s v="North America"/>
    <x v="0"/>
    <s v="A380"/>
    <n v="14"/>
    <n v="97"/>
    <n v="358"/>
    <n v="0"/>
    <n v="12"/>
    <n v="43"/>
    <n v="469"/>
    <s v="LONG Morning"/>
  </r>
  <r>
    <d v="2025-07-15T00:00:00"/>
    <d v="1899-12-30T12:11:00"/>
    <x v="3"/>
    <s v="BA"/>
    <s v="BA5554"/>
    <s v="LHR"/>
    <s v="JFK"/>
    <s v="USA"/>
    <s v="North America"/>
    <x v="0"/>
    <s v="B777"/>
    <n v="0"/>
    <n v="48"/>
    <n v="224"/>
    <n v="2"/>
    <n v="15"/>
    <n v="50"/>
    <n v="272"/>
    <s v="LONG Lunchtime"/>
  </r>
  <r>
    <d v="2025-08-08T00:00:00"/>
    <d v="1899-12-30T11:51:00"/>
    <x v="1"/>
    <s v="BA"/>
    <s v="BA8234"/>
    <s v="LHR"/>
    <s v="JFK"/>
    <s v="USA"/>
    <s v="North America"/>
    <x v="0"/>
    <s v="A380"/>
    <n v="14"/>
    <n v="97"/>
    <n v="358"/>
    <n v="1"/>
    <n v="8"/>
    <n v="32"/>
    <n v="469"/>
    <s v="LONG Morning"/>
  </r>
  <r>
    <d v="2025-04-06T00:00:00"/>
    <d v="1899-12-30T09:03:00"/>
    <x v="1"/>
    <s v="BA"/>
    <s v="BA3579"/>
    <s v="LHR"/>
    <s v="ZRH"/>
    <s v="Switzerland"/>
    <s v="Europe"/>
    <x v="1"/>
    <s v="A320"/>
    <n v="0"/>
    <n v="20"/>
    <n v="160"/>
    <n v="0"/>
    <n v="1"/>
    <n v="10"/>
    <n v="180"/>
    <s v="SHORT Morning"/>
  </r>
  <r>
    <d v="2025-07-09T00:00:00"/>
    <d v="1899-12-30T18:33:00"/>
    <x v="2"/>
    <s v="BA"/>
    <s v="BA3662"/>
    <s v="LHR"/>
    <s v="HND"/>
    <s v="Japan"/>
    <s v="Asia"/>
    <x v="0"/>
    <s v="B787"/>
    <n v="8"/>
    <n v="48"/>
    <n v="200"/>
    <n v="0"/>
    <n v="6"/>
    <n v="25"/>
    <n v="256"/>
    <s v="LONG Evening"/>
  </r>
  <r>
    <d v="2025-10-30T00:00:00"/>
    <d v="1899-12-30T10:28:00"/>
    <x v="1"/>
    <s v="BA"/>
    <s v="BA6066"/>
    <s v="LHR"/>
    <s v="JFK"/>
    <s v="USA"/>
    <s v="North America"/>
    <x v="0"/>
    <s v="B777"/>
    <n v="0"/>
    <n v="32"/>
    <n v="300"/>
    <n v="1"/>
    <n v="8"/>
    <n v="31"/>
    <n v="332"/>
    <s v="LONG Morning"/>
  </r>
  <r>
    <d v="2025-10-03T00:00:00"/>
    <d v="1899-12-30T17:41:00"/>
    <x v="0"/>
    <s v="BA"/>
    <s v="BA3900"/>
    <s v="LHR"/>
    <s v="ZRH"/>
    <s v="Switzerland"/>
    <s v="Europe"/>
    <x v="1"/>
    <s v="A320"/>
    <n v="0"/>
    <n v="1"/>
    <n v="179"/>
    <n v="1"/>
    <n v="0"/>
    <n v="2"/>
    <n v="180"/>
    <s v="SHORT Afternoon"/>
  </r>
  <r>
    <d v="2025-07-19T00:00:00"/>
    <d v="1899-12-30T17:36:00"/>
    <x v="0"/>
    <s v="BA"/>
    <s v="BA6775"/>
    <s v="LHR"/>
    <s v="DFW"/>
    <s v="USA"/>
    <s v="North America"/>
    <x v="0"/>
    <s v="B787"/>
    <n v="8"/>
    <n v="48"/>
    <n v="200"/>
    <n v="2"/>
    <n v="15"/>
    <n v="52"/>
    <n v="256"/>
    <s v="LONG Afternoon"/>
  </r>
  <r>
    <d v="2025-07-03T00:00:00"/>
    <d v="1899-12-30T09:08:00"/>
    <x v="1"/>
    <s v="BA"/>
    <s v="BA4577"/>
    <s v="LHR"/>
    <s v="MAD"/>
    <s v="Spain"/>
    <s v="Europe"/>
    <x v="1"/>
    <s v="A320"/>
    <n v="0"/>
    <n v="8"/>
    <n v="172"/>
    <n v="0"/>
    <n v="9"/>
    <n v="33"/>
    <n v="180"/>
    <s v="SHORT Morning"/>
  </r>
  <r>
    <d v="2025-08-30T00:00:00"/>
    <d v="1899-12-30T17:19:00"/>
    <x v="0"/>
    <s v="BA"/>
    <s v="BA7902"/>
    <s v="LHR"/>
    <s v="ORD"/>
    <s v="USA"/>
    <s v="North America"/>
    <x v="0"/>
    <s v="B787"/>
    <n v="0"/>
    <n v="35"/>
    <n v="179"/>
    <n v="0"/>
    <n v="10"/>
    <n v="36"/>
    <n v="214"/>
    <s v="LONG Afternoon"/>
  </r>
  <r>
    <d v="2025-10-08T00:00:00"/>
    <d v="1899-12-30T19:36:00"/>
    <x v="2"/>
    <s v="BA"/>
    <s v="BA2585"/>
    <s v="LHR"/>
    <s v="FRA"/>
    <s v="Germany"/>
    <s v="Europe"/>
    <x v="1"/>
    <s v="A320"/>
    <n v="0"/>
    <n v="18"/>
    <n v="162"/>
    <n v="1"/>
    <n v="15"/>
    <n v="52"/>
    <n v="180"/>
    <s v="SHORT Evening"/>
  </r>
  <r>
    <d v="2025-06-07T00:00:00"/>
    <d v="1899-12-30T19:52:00"/>
    <x v="2"/>
    <s v="BA"/>
    <s v="BA1831"/>
    <s v="LHR"/>
    <s v="ORD"/>
    <s v="USA"/>
    <s v="North America"/>
    <x v="0"/>
    <s v="B777"/>
    <n v="0"/>
    <n v="32"/>
    <n v="300"/>
    <n v="0"/>
    <n v="4"/>
    <n v="20"/>
    <n v="332"/>
    <s v="LONG Evening"/>
  </r>
  <r>
    <d v="2025-06-27T00:00:00"/>
    <d v="1899-12-30T07:42:00"/>
    <x v="1"/>
    <s v="BA"/>
    <s v="BA3350"/>
    <s v="LHR"/>
    <s v="MAD"/>
    <s v="Spain"/>
    <s v="Europe"/>
    <x v="1"/>
    <s v="A320"/>
    <n v="0"/>
    <n v="3"/>
    <n v="177"/>
    <n v="0"/>
    <n v="11"/>
    <n v="39"/>
    <n v="180"/>
    <s v="SHORT Morning"/>
  </r>
  <r>
    <d v="2025-06-20T00:00:00"/>
    <d v="1899-12-30T17:21:00"/>
    <x v="0"/>
    <s v="BA"/>
    <s v="BA2245"/>
    <s v="LHR"/>
    <s v="DXB"/>
    <s v="UAE"/>
    <s v="Middle East"/>
    <x v="0"/>
    <s v="B787"/>
    <n v="8"/>
    <n v="48"/>
    <n v="200"/>
    <n v="0"/>
    <n v="7"/>
    <n v="29"/>
    <n v="256"/>
    <s v="LONG Afternoon"/>
  </r>
  <r>
    <d v="2025-04-13T00:00:00"/>
    <d v="1899-12-30T06:45:00"/>
    <x v="1"/>
    <s v="BA"/>
    <s v="BA7165"/>
    <s v="LHR"/>
    <s v="CDG"/>
    <s v="France"/>
    <s v="Europe"/>
    <x v="1"/>
    <s v="A320"/>
    <n v="0"/>
    <n v="5"/>
    <n v="175"/>
    <n v="0"/>
    <n v="7"/>
    <n v="27"/>
    <n v="180"/>
    <s v="SHORT Morning"/>
  </r>
  <r>
    <d v="2025-09-16T00:00:00"/>
    <d v="1899-12-30T16:44:00"/>
    <x v="0"/>
    <s v="BA"/>
    <s v="BA3602"/>
    <s v="LHR"/>
    <s v="ZRH"/>
    <s v="Switzerland"/>
    <s v="Europe"/>
    <x v="1"/>
    <s v="A320"/>
    <n v="0"/>
    <n v="10"/>
    <n v="170"/>
    <n v="0"/>
    <n v="4"/>
    <n v="18"/>
    <n v="180"/>
    <s v="SHORT Afternoon"/>
  </r>
  <r>
    <d v="2025-06-10T00:00:00"/>
    <d v="1899-12-30T14:38:00"/>
    <x v="0"/>
    <s v="BA"/>
    <s v="BA6881"/>
    <s v="LHR"/>
    <s v="ORD"/>
    <s v="USA"/>
    <s v="North America"/>
    <x v="0"/>
    <s v="B787"/>
    <n v="0"/>
    <n v="31"/>
    <n v="173"/>
    <n v="1"/>
    <n v="17"/>
    <n v="56"/>
    <n v="204"/>
    <s v="LONG Afternoon"/>
  </r>
  <r>
    <d v="2025-09-03T00:00:00"/>
    <d v="1899-12-30T21:50:00"/>
    <x v="2"/>
    <s v="BA"/>
    <s v="BA1331"/>
    <s v="LHR"/>
    <s v="MAD"/>
    <s v="Spain"/>
    <s v="Europe"/>
    <x v="1"/>
    <s v="A320"/>
    <n v="0"/>
    <n v="11"/>
    <n v="169"/>
    <n v="1"/>
    <n v="6"/>
    <n v="24"/>
    <n v="180"/>
    <s v="SHORT Evening"/>
  </r>
  <r>
    <d v="2025-04-06T00:00:00"/>
    <d v="1899-12-30T14:36:00"/>
    <x v="0"/>
    <s v="BA"/>
    <s v="BA3715"/>
    <s v="LHR"/>
    <s v="DFW"/>
    <s v="USA"/>
    <s v="North America"/>
    <x v="0"/>
    <s v="A350"/>
    <n v="0"/>
    <n v="56"/>
    <n v="275"/>
    <n v="0"/>
    <n v="12"/>
    <n v="41"/>
    <n v="331"/>
    <s v="LONG Afternoon"/>
  </r>
  <r>
    <d v="2025-07-14T00:00:00"/>
    <d v="1899-12-30T10:49:00"/>
    <x v="1"/>
    <s v="BA"/>
    <s v="BA1794"/>
    <s v="LHR"/>
    <s v="CDG"/>
    <s v="France"/>
    <s v="Europe"/>
    <x v="1"/>
    <s v="A320"/>
    <n v="0"/>
    <n v="18"/>
    <n v="162"/>
    <n v="0"/>
    <n v="0"/>
    <n v="1"/>
    <n v="180"/>
    <s v="SHORT Morning"/>
  </r>
  <r>
    <d v="2025-05-19T00:00:00"/>
    <d v="1899-12-30T21:17:00"/>
    <x v="2"/>
    <s v="BA"/>
    <s v="BA3113"/>
    <s v="LHR"/>
    <s v="MUC"/>
    <s v="Germany"/>
    <s v="Europe"/>
    <x v="1"/>
    <s v="A320"/>
    <n v="0"/>
    <n v="17"/>
    <n v="163"/>
    <n v="0"/>
    <n v="14"/>
    <n v="49"/>
    <n v="180"/>
    <s v="SHORT Evening"/>
  </r>
  <r>
    <d v="2025-08-03T00:00:00"/>
    <d v="1899-12-30T10:41:00"/>
    <x v="1"/>
    <s v="BA"/>
    <s v="BA7302"/>
    <s v="LHR"/>
    <s v="HND"/>
    <s v="Japan"/>
    <s v="Asia"/>
    <x v="0"/>
    <s v="B787"/>
    <n v="0"/>
    <n v="35"/>
    <n v="179"/>
    <n v="1"/>
    <n v="14"/>
    <n v="47"/>
    <n v="214"/>
    <s v="LONG Morning"/>
  </r>
  <r>
    <d v="2025-10-28T00:00:00"/>
    <d v="1899-12-30T20:24:00"/>
    <x v="2"/>
    <s v="BA"/>
    <s v="BA6938"/>
    <s v="LHR"/>
    <s v="IST"/>
    <s v="Turkey"/>
    <s v="Europe"/>
    <x v="1"/>
    <s v="A320"/>
    <n v="0"/>
    <n v="10"/>
    <n v="170"/>
    <n v="0"/>
    <n v="8"/>
    <n v="32"/>
    <n v="180"/>
    <s v="SHORT Evening"/>
  </r>
  <r>
    <d v="2025-05-01T00:00:00"/>
    <d v="1899-12-30T17:46:00"/>
    <x v="0"/>
    <s v="BA"/>
    <s v="BA2717"/>
    <s v="LHR"/>
    <s v="FRA"/>
    <s v="Germany"/>
    <s v="Europe"/>
    <x v="1"/>
    <s v="A320"/>
    <n v="0"/>
    <n v="12"/>
    <n v="168"/>
    <n v="1"/>
    <n v="7"/>
    <n v="27"/>
    <n v="180"/>
    <s v="SHORT Afternoon"/>
  </r>
  <r>
    <d v="2025-05-08T00:00:00"/>
    <d v="1899-12-30T08:34:00"/>
    <x v="1"/>
    <s v="BA"/>
    <s v="BA4802"/>
    <s v="LHR"/>
    <s v="MAD"/>
    <s v="Spain"/>
    <s v="Europe"/>
    <x v="1"/>
    <s v="A320"/>
    <n v="0"/>
    <n v="17"/>
    <n v="163"/>
    <n v="0"/>
    <n v="10"/>
    <n v="37"/>
    <n v="180"/>
    <s v="SHORT Morning"/>
  </r>
  <r>
    <d v="2025-08-03T00:00:00"/>
    <d v="1899-12-30T09:24:00"/>
    <x v="1"/>
    <s v="BA"/>
    <s v="BA9140"/>
    <s v="LHR"/>
    <s v="BCN"/>
    <s v="Spain"/>
    <s v="Europe"/>
    <x v="1"/>
    <s v="A320"/>
    <n v="0"/>
    <n v="4"/>
    <n v="176"/>
    <n v="0"/>
    <n v="20"/>
    <n v="66"/>
    <n v="180"/>
    <s v="SHORT Morning"/>
  </r>
  <r>
    <d v="2025-04-17T00:00:00"/>
    <d v="1899-12-30T14:10:00"/>
    <x v="0"/>
    <s v="BA"/>
    <s v="BA6033"/>
    <s v="LHR"/>
    <s v="VIE"/>
    <s v="Austria"/>
    <s v="Europe"/>
    <x v="1"/>
    <s v="A320"/>
    <n v="0"/>
    <n v="12"/>
    <n v="168"/>
    <n v="1"/>
    <n v="0"/>
    <n v="3"/>
    <n v="180"/>
    <s v="SHORT Afternoon"/>
  </r>
  <r>
    <d v="2025-07-03T00:00:00"/>
    <d v="1899-12-30T06:10:00"/>
    <x v="1"/>
    <s v="BA"/>
    <s v="BA5953"/>
    <s v="LHR"/>
    <s v="DFW"/>
    <s v="USA"/>
    <s v="North America"/>
    <x v="0"/>
    <s v="B787"/>
    <n v="8"/>
    <n v="48"/>
    <n v="200"/>
    <n v="0"/>
    <n v="12"/>
    <n v="42"/>
    <n v="256"/>
    <s v="LONG Morning"/>
  </r>
  <r>
    <d v="2025-06-17T00:00:00"/>
    <d v="1899-12-30T15:31:00"/>
    <x v="0"/>
    <s v="BA"/>
    <s v="BA8047"/>
    <s v="LHR"/>
    <s v="MUC"/>
    <s v="Germany"/>
    <s v="Europe"/>
    <x v="1"/>
    <s v="A320"/>
    <n v="0"/>
    <n v="13"/>
    <n v="167"/>
    <n v="0"/>
    <n v="3"/>
    <n v="16"/>
    <n v="180"/>
    <s v="SHORT Afternoon"/>
  </r>
  <r>
    <d v="2025-08-30T00:00:00"/>
    <d v="1899-12-30T20:36:00"/>
    <x v="2"/>
    <s v="BA"/>
    <s v="BA2977"/>
    <s v="LHR"/>
    <s v="FRA"/>
    <s v="Germany"/>
    <s v="Europe"/>
    <x v="1"/>
    <s v="A320"/>
    <n v="0"/>
    <n v="20"/>
    <n v="160"/>
    <n v="0"/>
    <n v="8"/>
    <n v="30"/>
    <n v="180"/>
    <s v="SHORT Evening"/>
  </r>
  <r>
    <d v="2025-04-17T00:00:00"/>
    <d v="1899-12-30T18:32:00"/>
    <x v="2"/>
    <s v="BA"/>
    <s v="BA2191"/>
    <s v="LHR"/>
    <s v="MAD"/>
    <s v="Spain"/>
    <s v="Europe"/>
    <x v="1"/>
    <s v="A320"/>
    <n v="0"/>
    <n v="0"/>
    <n v="180"/>
    <n v="0"/>
    <n v="6"/>
    <n v="26"/>
    <n v="180"/>
    <s v="SHORT Evening"/>
  </r>
  <r>
    <d v="2025-07-30T00:00:00"/>
    <d v="1899-12-30T09:00:00"/>
    <x v="1"/>
    <s v="BA"/>
    <s v="BA3686"/>
    <s v="LHR"/>
    <s v="CDG"/>
    <s v="France"/>
    <s v="Europe"/>
    <x v="1"/>
    <s v="A320"/>
    <n v="0"/>
    <n v="20"/>
    <n v="160"/>
    <n v="0"/>
    <n v="5"/>
    <n v="24"/>
    <n v="180"/>
    <s v="SHORT Morning"/>
  </r>
  <r>
    <d v="2025-04-08T00:00:00"/>
    <d v="1899-12-30T21:00:00"/>
    <x v="2"/>
    <s v="BA"/>
    <s v="BA1396"/>
    <s v="LHR"/>
    <s v="AMS"/>
    <s v="Netherlands"/>
    <s v="Europe"/>
    <x v="1"/>
    <s v="A320"/>
    <n v="0"/>
    <n v="4"/>
    <n v="176"/>
    <n v="0"/>
    <n v="8"/>
    <n v="30"/>
    <n v="180"/>
    <s v="SHORT Evening"/>
  </r>
  <r>
    <d v="2025-04-09T00:00:00"/>
    <d v="1899-12-30T12:14:00"/>
    <x v="3"/>
    <s v="BA"/>
    <s v="BA4652"/>
    <s v="LHR"/>
    <s v="DXB"/>
    <s v="UAE"/>
    <s v="Middle East"/>
    <x v="0"/>
    <s v="B777"/>
    <n v="0"/>
    <n v="32"/>
    <n v="304"/>
    <n v="1"/>
    <n v="2"/>
    <n v="13"/>
    <n v="336"/>
    <s v="LONG Lunchtime"/>
  </r>
  <r>
    <d v="2025-09-02T00:00:00"/>
    <d v="1899-12-30T10:47:00"/>
    <x v="1"/>
    <s v="BA"/>
    <s v="BA5562"/>
    <s v="LHR"/>
    <s v="BCN"/>
    <s v="Spain"/>
    <s v="Europe"/>
    <x v="1"/>
    <s v="A320"/>
    <n v="0"/>
    <n v="9"/>
    <n v="171"/>
    <n v="1"/>
    <n v="13"/>
    <n v="46"/>
    <n v="180"/>
    <s v="SHORT Morning"/>
  </r>
  <r>
    <d v="2025-08-09T00:00:00"/>
    <d v="1899-12-30T09:49:00"/>
    <x v="1"/>
    <s v="BA"/>
    <s v="BA7494"/>
    <s v="LHR"/>
    <s v="DFW"/>
    <s v="USA"/>
    <s v="North America"/>
    <x v="0"/>
    <s v="B777"/>
    <n v="8"/>
    <n v="49"/>
    <n v="178"/>
    <n v="1"/>
    <n v="0"/>
    <n v="2"/>
    <n v="235"/>
    <s v="LONG Morning"/>
  </r>
  <r>
    <d v="2025-08-16T00:00:00"/>
    <d v="1899-12-30T11:58:00"/>
    <x v="1"/>
    <s v="BA"/>
    <s v="BA7319"/>
    <s v="LHR"/>
    <s v="VIE"/>
    <s v="Austria"/>
    <s v="Europe"/>
    <x v="1"/>
    <s v="A320"/>
    <n v="0"/>
    <n v="5"/>
    <n v="175"/>
    <n v="0"/>
    <n v="11"/>
    <n v="39"/>
    <n v="180"/>
    <s v="SHORT Morning"/>
  </r>
  <r>
    <d v="2025-08-29T00:00:00"/>
    <d v="1899-12-30T13:19:00"/>
    <x v="3"/>
    <s v="BA"/>
    <s v="BA5154"/>
    <s v="LHR"/>
    <s v="VIE"/>
    <s v="Austria"/>
    <s v="Europe"/>
    <x v="1"/>
    <s v="A320"/>
    <n v="0"/>
    <n v="18"/>
    <n v="162"/>
    <n v="0"/>
    <n v="6"/>
    <n v="25"/>
    <n v="180"/>
    <s v="SHORT Lunchtime"/>
  </r>
  <r>
    <d v="2025-05-07T00:00:00"/>
    <d v="1899-12-30T08:26:00"/>
    <x v="1"/>
    <s v="BA"/>
    <s v="BA5669"/>
    <s v="LHR"/>
    <s v="FRA"/>
    <s v="Germany"/>
    <s v="Europe"/>
    <x v="1"/>
    <s v="A320"/>
    <n v="0"/>
    <n v="14"/>
    <n v="166"/>
    <n v="0"/>
    <n v="1"/>
    <n v="12"/>
    <n v="180"/>
    <s v="SHORT Morning"/>
  </r>
  <r>
    <d v="2025-08-26T00:00:00"/>
    <d v="1899-12-30T12:23:00"/>
    <x v="3"/>
    <s v="BA"/>
    <s v="BA1083"/>
    <s v="LHR"/>
    <s v="IST"/>
    <s v="Turkey"/>
    <s v="Europe"/>
    <x v="1"/>
    <s v="A320"/>
    <n v="0"/>
    <n v="16"/>
    <n v="164"/>
    <n v="0"/>
    <n v="9"/>
    <n v="33"/>
    <n v="180"/>
    <s v="SHORT Lunchtime"/>
  </r>
  <r>
    <d v="2025-10-30T00:00:00"/>
    <d v="1899-12-30T14:12:00"/>
    <x v="0"/>
    <s v="BA"/>
    <s v="BA1342"/>
    <s v="LHR"/>
    <s v="HND"/>
    <s v="Japan"/>
    <s v="Asia"/>
    <x v="0"/>
    <s v="B777"/>
    <n v="0"/>
    <n v="32"/>
    <n v="300"/>
    <n v="0"/>
    <n v="0"/>
    <n v="6"/>
    <n v="332"/>
    <s v="LONG Afternoon"/>
  </r>
  <r>
    <d v="2025-04-20T00:00:00"/>
    <d v="1899-12-30T21:50:00"/>
    <x v="2"/>
    <s v="BA"/>
    <s v="BA2296"/>
    <s v="LHR"/>
    <s v="DXB"/>
    <s v="UAE"/>
    <s v="Middle East"/>
    <x v="0"/>
    <s v="B777"/>
    <n v="8"/>
    <n v="49"/>
    <n v="178"/>
    <n v="2"/>
    <n v="8"/>
    <n v="31"/>
    <n v="235"/>
    <s v="LONG Evening"/>
  </r>
  <r>
    <d v="2025-04-15T00:00:00"/>
    <d v="1899-12-30T19:23:00"/>
    <x v="2"/>
    <s v="BA"/>
    <s v="BA3685"/>
    <s v="LHR"/>
    <s v="ZRH"/>
    <s v="Switzerland"/>
    <s v="Europe"/>
    <x v="1"/>
    <s v="A320"/>
    <n v="0"/>
    <n v="9"/>
    <n v="171"/>
    <n v="0"/>
    <n v="0"/>
    <n v="8"/>
    <n v="180"/>
    <s v="SHORT Evening"/>
  </r>
  <r>
    <d v="2025-05-27T00:00:00"/>
    <d v="1899-12-30T07:05:00"/>
    <x v="1"/>
    <s v="BA"/>
    <s v="BA1215"/>
    <s v="LHR"/>
    <s v="BCN"/>
    <s v="Spain"/>
    <s v="Europe"/>
    <x v="1"/>
    <s v="A320"/>
    <n v="0"/>
    <n v="14"/>
    <n v="166"/>
    <n v="2"/>
    <n v="10"/>
    <n v="37"/>
    <n v="180"/>
    <s v="SHORT Morning"/>
  </r>
  <r>
    <d v="2025-09-05T00:00:00"/>
    <d v="1899-12-30T20:13:00"/>
    <x v="2"/>
    <s v="BA"/>
    <s v="BA8562"/>
    <s v="LHR"/>
    <s v="MAD"/>
    <s v="Spain"/>
    <s v="Europe"/>
    <x v="1"/>
    <s v="A320"/>
    <n v="0"/>
    <n v="8"/>
    <n v="172"/>
    <n v="0"/>
    <n v="3"/>
    <n v="16"/>
    <n v="180"/>
    <s v="SHORT Evening"/>
  </r>
  <r>
    <d v="2025-06-25T00:00:00"/>
    <d v="1899-12-30T11:08:00"/>
    <x v="1"/>
    <s v="BA"/>
    <s v="BA7503"/>
    <s v="LHR"/>
    <s v="LAX"/>
    <s v="USA"/>
    <s v="North America"/>
    <x v="0"/>
    <s v="A380"/>
    <n v="14"/>
    <n v="97"/>
    <n v="358"/>
    <n v="0"/>
    <n v="5"/>
    <n v="23"/>
    <n v="469"/>
    <s v="LONG Morning"/>
  </r>
  <r>
    <d v="2025-07-23T00:00:00"/>
    <d v="1899-12-30T17:18:00"/>
    <x v="0"/>
    <s v="BA"/>
    <s v="BA2579"/>
    <s v="LHR"/>
    <s v="VIE"/>
    <s v="Austria"/>
    <s v="Europe"/>
    <x v="1"/>
    <s v="A320"/>
    <n v="0"/>
    <n v="6"/>
    <n v="174"/>
    <n v="0"/>
    <n v="9"/>
    <n v="35"/>
    <n v="180"/>
    <s v="SHORT Afternoon"/>
  </r>
  <r>
    <d v="2025-05-24T00:00:00"/>
    <d v="1899-12-30T20:01:00"/>
    <x v="2"/>
    <s v="BA"/>
    <s v="BA4700"/>
    <s v="LHR"/>
    <s v="JFK"/>
    <s v="USA"/>
    <s v="North America"/>
    <x v="0"/>
    <s v="A350"/>
    <n v="0"/>
    <n v="56"/>
    <n v="275"/>
    <n v="0"/>
    <n v="4"/>
    <n v="18"/>
    <n v="331"/>
    <s v="LONG Evening"/>
  </r>
  <r>
    <d v="2025-07-19T00:00:00"/>
    <d v="1899-12-30T21:23:00"/>
    <x v="2"/>
    <s v="BA"/>
    <s v="BA2503"/>
    <s v="LHR"/>
    <s v="VIE"/>
    <s v="Austria"/>
    <s v="Europe"/>
    <x v="1"/>
    <s v="A320"/>
    <n v="0"/>
    <n v="3"/>
    <n v="177"/>
    <n v="0"/>
    <n v="7"/>
    <n v="29"/>
    <n v="180"/>
    <s v="SHORT Evening"/>
  </r>
  <r>
    <d v="2025-08-07T00:00:00"/>
    <d v="1899-12-30T19:35:00"/>
    <x v="2"/>
    <s v="BA"/>
    <s v="BA2090"/>
    <s v="LHR"/>
    <s v="MAD"/>
    <s v="Spain"/>
    <s v="Europe"/>
    <x v="1"/>
    <s v="A320"/>
    <n v="0"/>
    <n v="15"/>
    <n v="165"/>
    <n v="2"/>
    <n v="0"/>
    <n v="7"/>
    <n v="180"/>
    <s v="SHORT Evening"/>
  </r>
  <r>
    <d v="2025-09-10T00:00:00"/>
    <d v="1899-12-30T09:02:00"/>
    <x v="1"/>
    <s v="BA"/>
    <s v="BA3494"/>
    <s v="LHR"/>
    <s v="AMS"/>
    <s v="Netherlands"/>
    <s v="Europe"/>
    <x v="1"/>
    <s v="A320"/>
    <n v="0"/>
    <n v="14"/>
    <n v="166"/>
    <n v="1"/>
    <n v="11"/>
    <n v="40"/>
    <n v="180"/>
    <s v="SHORT Morning"/>
  </r>
  <r>
    <d v="2025-09-12T00:00:00"/>
    <d v="1899-12-30T07:42:00"/>
    <x v="1"/>
    <s v="BA"/>
    <s v="BA7559"/>
    <s v="LHR"/>
    <s v="ZRH"/>
    <s v="Switzerland"/>
    <s v="Europe"/>
    <x v="1"/>
    <s v="A320"/>
    <n v="0"/>
    <n v="20"/>
    <n v="160"/>
    <n v="1"/>
    <n v="17"/>
    <n v="58"/>
    <n v="180"/>
    <s v="SHORT Morning"/>
  </r>
  <r>
    <d v="2025-05-19T00:00:00"/>
    <d v="1899-12-30T17:07:00"/>
    <x v="0"/>
    <s v="BA"/>
    <s v="BA1497"/>
    <s v="LHR"/>
    <s v="ORD"/>
    <s v="USA"/>
    <s v="North America"/>
    <x v="0"/>
    <s v="B777"/>
    <n v="8"/>
    <n v="49"/>
    <n v="178"/>
    <n v="0"/>
    <n v="23"/>
    <n v="74"/>
    <n v="235"/>
    <s v="LONG Afternoon"/>
  </r>
  <r>
    <d v="2025-05-09T00:00:00"/>
    <d v="1899-12-30T15:32:00"/>
    <x v="0"/>
    <s v="BA"/>
    <s v="BA9788"/>
    <s v="LHR"/>
    <s v="ORD"/>
    <s v="USA"/>
    <s v="North America"/>
    <x v="0"/>
    <s v="A350"/>
    <n v="0"/>
    <n v="56"/>
    <n v="275"/>
    <n v="2"/>
    <n v="8"/>
    <n v="32"/>
    <n v="331"/>
    <s v="LONG Afternoon"/>
  </r>
  <r>
    <d v="2025-08-24T00:00:00"/>
    <d v="1899-12-30T16:57:00"/>
    <x v="0"/>
    <s v="BA"/>
    <s v="BA4079"/>
    <s v="LHR"/>
    <s v="AMS"/>
    <s v="Netherlands"/>
    <s v="Europe"/>
    <x v="1"/>
    <s v="A320"/>
    <n v="0"/>
    <n v="11"/>
    <n v="169"/>
    <n v="1"/>
    <n v="12"/>
    <n v="43"/>
    <n v="180"/>
    <s v="SHORT Afternoon"/>
  </r>
  <r>
    <d v="2025-10-20T00:00:00"/>
    <d v="1899-12-30T21:54:00"/>
    <x v="2"/>
    <s v="BA"/>
    <s v="BA5322"/>
    <s v="LHR"/>
    <s v="ZRH"/>
    <s v="Switzerland"/>
    <s v="Europe"/>
    <x v="1"/>
    <s v="A320"/>
    <n v="0"/>
    <n v="3"/>
    <n v="177"/>
    <n v="0"/>
    <n v="0"/>
    <n v="3"/>
    <n v="180"/>
    <s v="SHORT Evening"/>
  </r>
  <r>
    <d v="2025-10-18T00:00:00"/>
    <d v="1899-12-30T17:23:00"/>
    <x v="0"/>
    <s v="BA"/>
    <s v="BA9351"/>
    <s v="LHR"/>
    <s v="JFK"/>
    <s v="USA"/>
    <s v="North America"/>
    <x v="0"/>
    <s v="B787"/>
    <n v="8"/>
    <n v="48"/>
    <n v="200"/>
    <n v="1"/>
    <n v="16"/>
    <n v="54"/>
    <n v="256"/>
    <s v="LONG Afternoon"/>
  </r>
  <r>
    <d v="2025-10-11T00:00:00"/>
    <d v="1899-12-30T22:39:00"/>
    <x v="2"/>
    <s v="BA"/>
    <s v="BA7355"/>
    <s v="LHR"/>
    <s v="HND"/>
    <s v="Japan"/>
    <s v="Asia"/>
    <x v="0"/>
    <s v="B777"/>
    <n v="8"/>
    <n v="49"/>
    <n v="178"/>
    <n v="0"/>
    <n v="12"/>
    <n v="42"/>
    <n v="235"/>
    <s v="LONG Evening"/>
  </r>
  <r>
    <d v="2025-04-02T00:00:00"/>
    <d v="1899-12-30T19:25:00"/>
    <x v="2"/>
    <s v="BA"/>
    <s v="BA8645"/>
    <s v="LHR"/>
    <s v="VIE"/>
    <s v="Austria"/>
    <s v="Europe"/>
    <x v="1"/>
    <s v="A320"/>
    <n v="0"/>
    <n v="7"/>
    <n v="173"/>
    <n v="0"/>
    <n v="5"/>
    <n v="23"/>
    <n v="180"/>
    <s v="SHORT Evening"/>
  </r>
  <r>
    <d v="2025-05-20T00:00:00"/>
    <d v="1899-12-30T14:52:00"/>
    <x v="0"/>
    <s v="BA"/>
    <s v="BA1190"/>
    <s v="LHR"/>
    <s v="JFK"/>
    <s v="USA"/>
    <s v="North America"/>
    <x v="0"/>
    <s v="A380"/>
    <n v="14"/>
    <n v="97"/>
    <n v="358"/>
    <n v="0"/>
    <n v="15"/>
    <n v="50"/>
    <n v="469"/>
    <s v="LONG Afternoon"/>
  </r>
  <r>
    <d v="2025-08-14T00:00:00"/>
    <d v="1899-12-30T16:14:00"/>
    <x v="0"/>
    <s v="BA"/>
    <s v="BA7382"/>
    <s v="LHR"/>
    <s v="VIE"/>
    <s v="Austria"/>
    <s v="Europe"/>
    <x v="1"/>
    <s v="A320"/>
    <n v="0"/>
    <n v="7"/>
    <n v="173"/>
    <n v="0"/>
    <n v="6"/>
    <n v="26"/>
    <n v="180"/>
    <s v="SHORT Afternoon"/>
  </r>
  <r>
    <d v="2025-08-17T00:00:00"/>
    <d v="1899-12-30T18:37:00"/>
    <x v="2"/>
    <s v="BA"/>
    <s v="BA1418"/>
    <s v="LHR"/>
    <s v="ZRH"/>
    <s v="Switzerland"/>
    <s v="Europe"/>
    <x v="1"/>
    <s v="A320"/>
    <n v="0"/>
    <n v="5"/>
    <n v="175"/>
    <n v="0"/>
    <n v="5"/>
    <n v="23"/>
    <n v="180"/>
    <s v="SHORT Evening"/>
  </r>
  <r>
    <d v="2025-10-24T00:00:00"/>
    <d v="1899-12-30T16:45:00"/>
    <x v="0"/>
    <s v="BA"/>
    <s v="BA2046"/>
    <s v="LHR"/>
    <s v="ZRH"/>
    <s v="Switzerland"/>
    <s v="Europe"/>
    <x v="1"/>
    <s v="A320"/>
    <n v="0"/>
    <n v="2"/>
    <n v="178"/>
    <n v="0"/>
    <n v="10"/>
    <n v="38"/>
    <n v="180"/>
    <s v="SHORT Afternoon"/>
  </r>
  <r>
    <d v="2025-05-03T00:00:00"/>
    <d v="1899-12-30T17:40:00"/>
    <x v="0"/>
    <s v="BA"/>
    <s v="BA9048"/>
    <s v="LHR"/>
    <s v="FRA"/>
    <s v="Germany"/>
    <s v="Europe"/>
    <x v="1"/>
    <s v="A320"/>
    <n v="0"/>
    <n v="5"/>
    <n v="175"/>
    <n v="1"/>
    <n v="2"/>
    <n v="14"/>
    <n v="180"/>
    <s v="SHORT Afternoon"/>
  </r>
  <r>
    <d v="2025-04-27T00:00:00"/>
    <d v="1899-12-30T09:42:00"/>
    <x v="1"/>
    <s v="BA"/>
    <s v="BA1487"/>
    <s v="LHR"/>
    <s v="DXB"/>
    <s v="UAE"/>
    <s v="Middle East"/>
    <x v="0"/>
    <s v="B777"/>
    <n v="8"/>
    <n v="49"/>
    <n v="178"/>
    <n v="3"/>
    <n v="13"/>
    <n v="46"/>
    <n v="235"/>
    <s v="LONG Morning"/>
  </r>
  <r>
    <d v="2025-08-23T00:00:00"/>
    <d v="1899-12-30T17:22:00"/>
    <x v="0"/>
    <s v="BA"/>
    <s v="BA6750"/>
    <s v="LHR"/>
    <s v="VIE"/>
    <s v="Austria"/>
    <s v="Europe"/>
    <x v="1"/>
    <s v="A320"/>
    <n v="0"/>
    <n v="20"/>
    <n v="160"/>
    <n v="3"/>
    <n v="2"/>
    <n v="14"/>
    <n v="180"/>
    <s v="SHORT Afternoon"/>
  </r>
  <r>
    <d v="2025-04-11T00:00:00"/>
    <d v="1899-12-30T10:42:00"/>
    <x v="1"/>
    <s v="BA"/>
    <s v="BA5957"/>
    <s v="LHR"/>
    <s v="ORD"/>
    <s v="USA"/>
    <s v="North America"/>
    <x v="0"/>
    <s v="B777"/>
    <n v="0"/>
    <n v="32"/>
    <n v="304"/>
    <n v="0"/>
    <n v="2"/>
    <n v="14"/>
    <n v="336"/>
    <s v="LONG Morning"/>
  </r>
  <r>
    <d v="2025-05-30T00:00:00"/>
    <d v="1899-12-30T18:27:00"/>
    <x v="2"/>
    <s v="BA"/>
    <s v="BA5934"/>
    <s v="LHR"/>
    <s v="JFK"/>
    <s v="USA"/>
    <s v="North America"/>
    <x v="0"/>
    <s v="A380"/>
    <n v="14"/>
    <n v="97"/>
    <n v="358"/>
    <n v="0"/>
    <n v="3"/>
    <n v="16"/>
    <n v="469"/>
    <s v="LONG Evening"/>
  </r>
  <r>
    <d v="2025-10-23T00:00:00"/>
    <d v="1899-12-30T17:08:00"/>
    <x v="0"/>
    <s v="BA"/>
    <s v="BA2021"/>
    <s v="LHR"/>
    <s v="ORD"/>
    <s v="USA"/>
    <s v="North America"/>
    <x v="0"/>
    <s v="A350"/>
    <n v="0"/>
    <n v="56"/>
    <n v="275"/>
    <n v="0"/>
    <n v="12"/>
    <n v="42"/>
    <n v="331"/>
    <s v="LONG Afternoon"/>
  </r>
  <r>
    <d v="2025-10-26T00:00:00"/>
    <d v="1899-12-30T12:56:00"/>
    <x v="3"/>
    <s v="BA"/>
    <s v="BA1785"/>
    <s v="LHR"/>
    <s v="CDG"/>
    <s v="France"/>
    <s v="Europe"/>
    <x v="1"/>
    <s v="A320"/>
    <n v="0"/>
    <n v="11"/>
    <n v="169"/>
    <n v="1"/>
    <n v="4"/>
    <n v="21"/>
    <n v="180"/>
    <s v="SHORT Lunchtime"/>
  </r>
  <r>
    <d v="2025-04-09T00:00:00"/>
    <d v="1899-12-30T15:13:00"/>
    <x v="0"/>
    <s v="BA"/>
    <s v="BA6305"/>
    <s v="LHR"/>
    <s v="LAX"/>
    <s v="USA"/>
    <s v="North America"/>
    <x v="0"/>
    <s v="A380"/>
    <n v="14"/>
    <n v="97"/>
    <n v="358"/>
    <n v="0"/>
    <n v="0"/>
    <n v="9"/>
    <n v="469"/>
    <s v="LONG Afternoon"/>
  </r>
  <r>
    <d v="2025-06-21T00:00:00"/>
    <d v="1899-12-30T09:07:00"/>
    <x v="1"/>
    <s v="BA"/>
    <s v="BA6574"/>
    <s v="LHR"/>
    <s v="MAD"/>
    <s v="Spain"/>
    <s v="Europe"/>
    <x v="1"/>
    <s v="A320"/>
    <n v="0"/>
    <n v="1"/>
    <n v="179"/>
    <n v="0"/>
    <n v="4"/>
    <n v="21"/>
    <n v="180"/>
    <s v="SHORT Morning"/>
  </r>
  <r>
    <d v="2025-08-04T00:00:00"/>
    <d v="1899-12-30T13:34:00"/>
    <x v="3"/>
    <s v="BA"/>
    <s v="BA4024"/>
    <s v="LHR"/>
    <s v="MAD"/>
    <s v="Spain"/>
    <s v="Europe"/>
    <x v="1"/>
    <s v="A320"/>
    <n v="0"/>
    <n v="13"/>
    <n v="167"/>
    <n v="1"/>
    <n v="8"/>
    <n v="30"/>
    <n v="180"/>
    <s v="SHORT Lunchtime"/>
  </r>
  <r>
    <d v="2025-10-13T00:00:00"/>
    <d v="1899-12-30T12:01:00"/>
    <x v="3"/>
    <s v="BA"/>
    <s v="BA6768"/>
    <s v="LHR"/>
    <s v="VIE"/>
    <s v="Austria"/>
    <s v="Europe"/>
    <x v="1"/>
    <s v="A320"/>
    <n v="0"/>
    <n v="13"/>
    <n v="167"/>
    <n v="0"/>
    <n v="1"/>
    <n v="12"/>
    <n v="180"/>
    <s v="SHORT Lunchtime"/>
  </r>
  <r>
    <d v="2025-07-11T00:00:00"/>
    <d v="1899-12-30T18:04:00"/>
    <x v="2"/>
    <s v="BA"/>
    <s v="BA3639"/>
    <s v="LHR"/>
    <s v="LAX"/>
    <s v="USA"/>
    <s v="North America"/>
    <x v="0"/>
    <s v="B777"/>
    <n v="0"/>
    <n v="32"/>
    <n v="304"/>
    <n v="0"/>
    <n v="1"/>
    <n v="12"/>
    <n v="336"/>
    <s v="LONG Evening"/>
  </r>
  <r>
    <d v="2025-07-09T00:00:00"/>
    <d v="1899-12-30T11:21:00"/>
    <x v="1"/>
    <s v="BA"/>
    <s v="BA4562"/>
    <s v="LHR"/>
    <s v="ORD"/>
    <s v="USA"/>
    <s v="North America"/>
    <x v="0"/>
    <s v="B787"/>
    <n v="8"/>
    <n v="48"/>
    <n v="200"/>
    <n v="1"/>
    <n v="19"/>
    <n v="63"/>
    <n v="256"/>
    <s v="LONG Morning"/>
  </r>
  <r>
    <d v="2025-10-06T00:00:00"/>
    <d v="1899-12-30T21:05:00"/>
    <x v="2"/>
    <s v="BA"/>
    <s v="BA4964"/>
    <s v="LHR"/>
    <s v="BCN"/>
    <s v="Spain"/>
    <s v="Europe"/>
    <x v="1"/>
    <s v="A320"/>
    <n v="0"/>
    <n v="7"/>
    <n v="173"/>
    <n v="0"/>
    <n v="3"/>
    <n v="17"/>
    <n v="180"/>
    <s v="SHORT Evening"/>
  </r>
  <r>
    <d v="2025-05-05T00:00:00"/>
    <d v="1899-12-30T17:50:00"/>
    <x v="0"/>
    <s v="BA"/>
    <s v="BA7999"/>
    <s v="LHR"/>
    <s v="MUC"/>
    <s v="Germany"/>
    <s v="Europe"/>
    <x v="1"/>
    <s v="A320"/>
    <n v="0"/>
    <n v="8"/>
    <n v="172"/>
    <n v="0"/>
    <n v="6"/>
    <n v="25"/>
    <n v="180"/>
    <s v="SHORT Afternoon"/>
  </r>
  <r>
    <d v="2025-08-18T00:00:00"/>
    <d v="1899-12-30T17:53:00"/>
    <x v="0"/>
    <s v="BA"/>
    <s v="BA2200"/>
    <s v="LHR"/>
    <s v="MUC"/>
    <s v="Germany"/>
    <s v="Europe"/>
    <x v="1"/>
    <s v="A320"/>
    <n v="0"/>
    <n v="6"/>
    <n v="174"/>
    <n v="0"/>
    <n v="6"/>
    <n v="25"/>
    <n v="180"/>
    <s v="SHORT Afternoon"/>
  </r>
  <r>
    <d v="2025-05-19T00:00:00"/>
    <d v="1899-12-30T19:19:00"/>
    <x v="2"/>
    <s v="BA"/>
    <s v="BA4443"/>
    <s v="LHR"/>
    <s v="CDG"/>
    <s v="France"/>
    <s v="Europe"/>
    <x v="1"/>
    <s v="A320"/>
    <n v="0"/>
    <n v="8"/>
    <n v="172"/>
    <n v="0"/>
    <n v="5"/>
    <n v="24"/>
    <n v="180"/>
    <s v="SHORT Evening"/>
  </r>
  <r>
    <d v="2025-10-24T00:00:00"/>
    <d v="1899-12-30T06:11:00"/>
    <x v="1"/>
    <s v="BA"/>
    <s v="BA3909"/>
    <s v="LHR"/>
    <s v="DFW"/>
    <s v="USA"/>
    <s v="North America"/>
    <x v="0"/>
    <s v="B787"/>
    <n v="8"/>
    <n v="48"/>
    <n v="200"/>
    <n v="0"/>
    <n v="11"/>
    <n v="40"/>
    <n v="256"/>
    <s v="LONG Morning"/>
  </r>
  <r>
    <d v="2025-08-02T00:00:00"/>
    <d v="1899-12-30T18:47:00"/>
    <x v="2"/>
    <s v="BA"/>
    <s v="BA4706"/>
    <s v="LHR"/>
    <s v="FRA"/>
    <s v="Germany"/>
    <s v="Europe"/>
    <x v="1"/>
    <s v="A320"/>
    <n v="0"/>
    <n v="9"/>
    <n v="171"/>
    <n v="1"/>
    <n v="13"/>
    <n v="45"/>
    <n v="180"/>
    <s v="SHORT Evening"/>
  </r>
  <r>
    <d v="2025-10-19T00:00:00"/>
    <d v="1899-12-30T06:22:00"/>
    <x v="1"/>
    <s v="BA"/>
    <s v="BA5648"/>
    <s v="LHR"/>
    <s v="IST"/>
    <s v="Turkey"/>
    <s v="Europe"/>
    <x v="1"/>
    <s v="A320"/>
    <n v="0"/>
    <n v="15"/>
    <n v="165"/>
    <n v="0"/>
    <n v="6"/>
    <n v="26"/>
    <n v="180"/>
    <s v="SHORT Morning"/>
  </r>
  <r>
    <d v="2025-08-07T00:00:00"/>
    <d v="1899-12-30T21:26:00"/>
    <x v="2"/>
    <s v="BA"/>
    <s v="BA9956"/>
    <s v="LHR"/>
    <s v="HND"/>
    <s v="Japan"/>
    <s v="Asia"/>
    <x v="0"/>
    <s v="B777"/>
    <n v="0"/>
    <n v="32"/>
    <n v="304"/>
    <n v="1"/>
    <n v="1"/>
    <n v="11"/>
    <n v="336"/>
    <s v="LONG Evening"/>
  </r>
  <r>
    <d v="2025-08-15T00:00:00"/>
    <d v="1899-12-30T18:27:00"/>
    <x v="2"/>
    <s v="BA"/>
    <s v="BA4251"/>
    <s v="LHR"/>
    <s v="BCN"/>
    <s v="Spain"/>
    <s v="Europe"/>
    <x v="1"/>
    <s v="A320"/>
    <n v="0"/>
    <n v="15"/>
    <n v="165"/>
    <n v="0"/>
    <n v="15"/>
    <n v="50"/>
    <n v="180"/>
    <s v="SHORT Evening"/>
  </r>
  <r>
    <d v="2025-08-23T00:00:00"/>
    <d v="1899-12-30T14:14:00"/>
    <x v="0"/>
    <s v="BA"/>
    <s v="BA9822"/>
    <s v="LHR"/>
    <s v="CDG"/>
    <s v="France"/>
    <s v="Europe"/>
    <x v="1"/>
    <s v="A320"/>
    <n v="0"/>
    <n v="20"/>
    <n v="160"/>
    <n v="0"/>
    <n v="7"/>
    <n v="29"/>
    <n v="180"/>
    <s v="SHORT Afternoon"/>
  </r>
  <r>
    <d v="2025-07-14T00:00:00"/>
    <d v="1899-12-30T19:56:00"/>
    <x v="2"/>
    <s v="BA"/>
    <s v="BA5826"/>
    <s v="LHR"/>
    <s v="FRA"/>
    <s v="Germany"/>
    <s v="Europe"/>
    <x v="1"/>
    <s v="A320"/>
    <n v="0"/>
    <n v="19"/>
    <n v="161"/>
    <n v="1"/>
    <n v="17"/>
    <n v="57"/>
    <n v="180"/>
    <s v="SHORT Evening"/>
  </r>
  <r>
    <d v="2025-05-23T00:00:00"/>
    <d v="1899-12-30T07:49:00"/>
    <x v="1"/>
    <s v="BA"/>
    <s v="BA3992"/>
    <s v="LHR"/>
    <s v="JFK"/>
    <s v="USA"/>
    <s v="North America"/>
    <x v="0"/>
    <s v="A350"/>
    <n v="0"/>
    <n v="56"/>
    <n v="275"/>
    <n v="1"/>
    <n v="0"/>
    <n v="0"/>
    <n v="331"/>
    <s v="LONG Morning"/>
  </r>
  <r>
    <d v="2025-04-06T00:00:00"/>
    <d v="1899-12-30T15:51:00"/>
    <x v="0"/>
    <s v="BA"/>
    <s v="BA9041"/>
    <s v="LHR"/>
    <s v="MAD"/>
    <s v="Spain"/>
    <s v="Europe"/>
    <x v="1"/>
    <s v="A320"/>
    <n v="0"/>
    <n v="6"/>
    <n v="174"/>
    <n v="0"/>
    <n v="9"/>
    <n v="33"/>
    <n v="180"/>
    <s v="SHORT Afternoon"/>
  </r>
  <r>
    <d v="2025-05-28T00:00:00"/>
    <d v="1899-12-30T09:47:00"/>
    <x v="1"/>
    <s v="BA"/>
    <s v="BA4913"/>
    <s v="LHR"/>
    <s v="MUC"/>
    <s v="Germany"/>
    <s v="Europe"/>
    <x v="1"/>
    <s v="A320"/>
    <n v="0"/>
    <n v="17"/>
    <n v="163"/>
    <n v="2"/>
    <n v="18"/>
    <n v="60"/>
    <n v="180"/>
    <s v="SHORT Morning"/>
  </r>
  <r>
    <d v="2025-10-18T00:00:00"/>
    <d v="1899-12-30T16:20:00"/>
    <x v="0"/>
    <s v="BA"/>
    <s v="BA6964"/>
    <s v="LHR"/>
    <s v="AMS"/>
    <s v="Netherlands"/>
    <s v="Europe"/>
    <x v="1"/>
    <s v="A320"/>
    <n v="0"/>
    <n v="6"/>
    <n v="174"/>
    <n v="0"/>
    <n v="6"/>
    <n v="25"/>
    <n v="180"/>
    <s v="SHORT Afternoon"/>
  </r>
  <r>
    <d v="2025-05-06T00:00:00"/>
    <d v="1899-12-30T16:39:00"/>
    <x v="0"/>
    <s v="BA"/>
    <s v="BA4569"/>
    <s v="LHR"/>
    <s v="FRA"/>
    <s v="Germany"/>
    <s v="Europe"/>
    <x v="1"/>
    <s v="A320"/>
    <n v="0"/>
    <n v="11"/>
    <n v="169"/>
    <n v="0"/>
    <n v="7"/>
    <n v="27"/>
    <n v="180"/>
    <s v="SHORT Afternoon"/>
  </r>
  <r>
    <d v="2025-06-04T00:00:00"/>
    <d v="1899-12-30T20:20:00"/>
    <x v="2"/>
    <s v="BA"/>
    <s v="BA3905"/>
    <s v="LHR"/>
    <s v="DXB"/>
    <s v="UAE"/>
    <s v="Middle East"/>
    <x v="0"/>
    <s v="A350"/>
    <n v="0"/>
    <n v="56"/>
    <n v="275"/>
    <n v="2"/>
    <n v="9"/>
    <n v="35"/>
    <n v="331"/>
    <s v="LONG Evening"/>
  </r>
  <r>
    <d v="2025-04-15T00:00:00"/>
    <d v="1899-12-30T18:26:00"/>
    <x v="2"/>
    <s v="BA"/>
    <s v="BA8570"/>
    <s v="LHR"/>
    <s v="IST"/>
    <s v="Turkey"/>
    <s v="Europe"/>
    <x v="1"/>
    <s v="A320"/>
    <n v="0"/>
    <n v="1"/>
    <n v="179"/>
    <n v="0"/>
    <n v="5"/>
    <n v="22"/>
    <n v="180"/>
    <s v="SHORT Evening"/>
  </r>
  <r>
    <d v="2025-10-27T00:00:00"/>
    <d v="1899-12-30T11:52:00"/>
    <x v="1"/>
    <s v="BA"/>
    <s v="BA6325"/>
    <s v="LHR"/>
    <s v="FRA"/>
    <s v="Germany"/>
    <s v="Europe"/>
    <x v="1"/>
    <s v="A320"/>
    <n v="0"/>
    <n v="8"/>
    <n v="172"/>
    <n v="0"/>
    <n v="6"/>
    <n v="25"/>
    <n v="180"/>
    <s v="SHORT Morning"/>
  </r>
  <r>
    <d v="2025-07-01T00:00:00"/>
    <d v="1899-12-30T15:58:00"/>
    <x v="0"/>
    <s v="BA"/>
    <s v="BA6508"/>
    <s v="LHR"/>
    <s v="DXB"/>
    <s v="UAE"/>
    <s v="Middle East"/>
    <x v="0"/>
    <s v="A350"/>
    <n v="0"/>
    <n v="56"/>
    <n v="275"/>
    <n v="0"/>
    <n v="6"/>
    <n v="25"/>
    <n v="331"/>
    <s v="LONG Afternoon"/>
  </r>
  <r>
    <d v="2025-08-10T00:00:00"/>
    <d v="1899-12-30T07:39:00"/>
    <x v="1"/>
    <s v="BA"/>
    <s v="BA5623"/>
    <s v="LHR"/>
    <s v="ZRH"/>
    <s v="Switzerland"/>
    <s v="Europe"/>
    <x v="1"/>
    <s v="A320"/>
    <n v="0"/>
    <n v="2"/>
    <n v="178"/>
    <n v="1"/>
    <n v="4"/>
    <n v="21"/>
    <n v="180"/>
    <s v="SHORT Morning"/>
  </r>
  <r>
    <d v="2025-09-07T00:00:00"/>
    <d v="1899-12-30T12:05:00"/>
    <x v="3"/>
    <s v="BA"/>
    <s v="BA3385"/>
    <s v="LHR"/>
    <s v="MUC"/>
    <s v="Germany"/>
    <s v="Europe"/>
    <x v="1"/>
    <s v="A320"/>
    <n v="0"/>
    <n v="13"/>
    <n v="167"/>
    <n v="0"/>
    <n v="14"/>
    <n v="49"/>
    <n v="180"/>
    <s v="SHORT Lunchtime"/>
  </r>
  <r>
    <d v="2025-04-22T00:00:00"/>
    <d v="1899-12-30T14:32:00"/>
    <x v="0"/>
    <s v="BA"/>
    <s v="BA1443"/>
    <s v="LHR"/>
    <s v="IST"/>
    <s v="Turkey"/>
    <s v="Europe"/>
    <x v="1"/>
    <s v="A320"/>
    <n v="0"/>
    <n v="11"/>
    <n v="169"/>
    <n v="0"/>
    <n v="10"/>
    <n v="37"/>
    <n v="180"/>
    <s v="SHORT Afternoon"/>
  </r>
  <r>
    <d v="2025-04-25T00:00:00"/>
    <d v="1899-12-30T12:41:00"/>
    <x v="3"/>
    <s v="BA"/>
    <s v="BA6469"/>
    <s v="LHR"/>
    <s v="MUC"/>
    <s v="Germany"/>
    <s v="Europe"/>
    <x v="1"/>
    <s v="A320"/>
    <n v="0"/>
    <n v="17"/>
    <n v="163"/>
    <n v="0"/>
    <n v="9"/>
    <n v="34"/>
    <n v="180"/>
    <s v="SHORT Lunchtime"/>
  </r>
  <r>
    <d v="2025-04-24T00:00:00"/>
    <d v="1899-12-30T15:35:00"/>
    <x v="0"/>
    <s v="BA"/>
    <s v="BA9899"/>
    <s v="LHR"/>
    <s v="IST"/>
    <s v="Turkey"/>
    <s v="Europe"/>
    <x v="1"/>
    <s v="A320"/>
    <n v="0"/>
    <n v="19"/>
    <n v="161"/>
    <n v="0"/>
    <n v="12"/>
    <n v="43"/>
    <n v="180"/>
    <s v="SHORT Afternoon"/>
  </r>
  <r>
    <d v="2025-06-25T00:00:00"/>
    <d v="1899-12-30T17:44:00"/>
    <x v="0"/>
    <s v="BA"/>
    <s v="BA8609"/>
    <s v="LHR"/>
    <s v="CDG"/>
    <s v="France"/>
    <s v="Europe"/>
    <x v="1"/>
    <s v="A320"/>
    <n v="0"/>
    <n v="7"/>
    <n v="173"/>
    <n v="0"/>
    <n v="6"/>
    <n v="26"/>
    <n v="180"/>
    <s v="SHORT Afternoon"/>
  </r>
  <r>
    <d v="2025-07-02T00:00:00"/>
    <d v="1899-12-30T14:34:00"/>
    <x v="0"/>
    <s v="BA"/>
    <s v="BA8863"/>
    <s v="LHR"/>
    <s v="ORD"/>
    <s v="USA"/>
    <s v="North America"/>
    <x v="0"/>
    <s v="B787"/>
    <n v="0"/>
    <n v="35"/>
    <n v="179"/>
    <n v="0"/>
    <n v="4"/>
    <n v="18"/>
    <n v="214"/>
    <s v="LONG Afternoon"/>
  </r>
  <r>
    <d v="2025-04-24T00:00:00"/>
    <d v="1899-12-30T22:42:00"/>
    <x v="2"/>
    <s v="BA"/>
    <s v="BA3895"/>
    <s v="LHR"/>
    <s v="LAX"/>
    <s v="USA"/>
    <s v="North America"/>
    <x v="0"/>
    <s v="B787"/>
    <n v="0"/>
    <n v="35"/>
    <n v="179"/>
    <n v="0"/>
    <n v="4"/>
    <n v="21"/>
    <n v="214"/>
    <s v="LONG Evening"/>
  </r>
  <r>
    <d v="2025-05-27T00:00:00"/>
    <d v="1899-12-30T20:25:00"/>
    <x v="2"/>
    <s v="BA"/>
    <s v="BA6197"/>
    <s v="LHR"/>
    <s v="DFW"/>
    <s v="USA"/>
    <s v="North America"/>
    <x v="0"/>
    <s v="B777"/>
    <n v="0"/>
    <n v="32"/>
    <n v="300"/>
    <n v="2"/>
    <n v="8"/>
    <n v="30"/>
    <n v="332"/>
    <s v="LONG Evening"/>
  </r>
  <r>
    <d v="2025-04-25T00:00:00"/>
    <d v="1899-12-30T11:20:00"/>
    <x v="1"/>
    <s v="BA"/>
    <s v="BA5022"/>
    <s v="LHR"/>
    <s v="HND"/>
    <s v="Japan"/>
    <s v="Asia"/>
    <x v="0"/>
    <s v="B787"/>
    <n v="0"/>
    <n v="31"/>
    <n v="173"/>
    <n v="1"/>
    <n v="2"/>
    <n v="14"/>
    <n v="204"/>
    <s v="LONG Morning"/>
  </r>
  <r>
    <d v="2025-08-10T00:00:00"/>
    <d v="1899-12-30T14:01:00"/>
    <x v="0"/>
    <s v="BA"/>
    <s v="BA2831"/>
    <s v="LHR"/>
    <s v="ZRH"/>
    <s v="Switzerland"/>
    <s v="Europe"/>
    <x v="1"/>
    <s v="A320"/>
    <n v="0"/>
    <n v="15"/>
    <n v="165"/>
    <n v="1"/>
    <n v="5"/>
    <n v="22"/>
    <n v="180"/>
    <s v="SHORT Afternoon"/>
  </r>
  <r>
    <d v="2025-09-17T00:00:00"/>
    <d v="1899-12-30T14:55:00"/>
    <x v="0"/>
    <s v="BA"/>
    <s v="BA5998"/>
    <s v="LHR"/>
    <s v="DFW"/>
    <s v="USA"/>
    <s v="North America"/>
    <x v="0"/>
    <s v="B787"/>
    <n v="0"/>
    <n v="35"/>
    <n v="179"/>
    <n v="0"/>
    <n v="5"/>
    <n v="22"/>
    <n v="214"/>
    <s v="LONG Afternoon"/>
  </r>
  <r>
    <d v="2025-06-14T00:00:00"/>
    <d v="1899-12-30T16:53:00"/>
    <x v="0"/>
    <s v="BA"/>
    <s v="BA2949"/>
    <s v="LHR"/>
    <s v="BCN"/>
    <s v="Spain"/>
    <s v="Europe"/>
    <x v="1"/>
    <s v="A320"/>
    <n v="0"/>
    <n v="8"/>
    <n v="172"/>
    <n v="0"/>
    <n v="19"/>
    <n v="63"/>
    <n v="180"/>
    <s v="SHORT Afternoon"/>
  </r>
  <r>
    <d v="2025-09-16T00:00:00"/>
    <d v="1899-12-30T17:09:00"/>
    <x v="0"/>
    <s v="BA"/>
    <s v="BA2943"/>
    <s v="LHR"/>
    <s v="FRA"/>
    <s v="Germany"/>
    <s v="Europe"/>
    <x v="1"/>
    <s v="A320"/>
    <n v="0"/>
    <n v="12"/>
    <n v="168"/>
    <n v="0"/>
    <n v="0"/>
    <n v="0"/>
    <n v="180"/>
    <s v="SHORT Afternoon"/>
  </r>
  <r>
    <d v="2025-07-30T00:00:00"/>
    <d v="1899-12-30T11:50:00"/>
    <x v="1"/>
    <s v="BA"/>
    <s v="BA8343"/>
    <s v="LHR"/>
    <s v="MUC"/>
    <s v="Germany"/>
    <s v="Europe"/>
    <x v="1"/>
    <s v="A320"/>
    <n v="0"/>
    <n v="18"/>
    <n v="162"/>
    <n v="1"/>
    <n v="7"/>
    <n v="27"/>
    <n v="180"/>
    <s v="SHORT Morning"/>
  </r>
  <r>
    <d v="2025-09-11T00:00:00"/>
    <d v="1899-12-30T20:16:00"/>
    <x v="2"/>
    <s v="BA"/>
    <s v="BA1709"/>
    <s v="LHR"/>
    <s v="LAX"/>
    <s v="USA"/>
    <s v="North America"/>
    <x v="0"/>
    <s v="B777"/>
    <n v="8"/>
    <n v="49"/>
    <n v="178"/>
    <n v="0"/>
    <n v="17"/>
    <n v="57"/>
    <n v="235"/>
    <s v="LONG Evening"/>
  </r>
  <r>
    <d v="2025-06-08T00:00:00"/>
    <d v="1899-12-30T20:52:00"/>
    <x v="2"/>
    <s v="BA"/>
    <s v="BA8857"/>
    <s v="LHR"/>
    <s v="MAD"/>
    <s v="Spain"/>
    <s v="Europe"/>
    <x v="1"/>
    <s v="A320"/>
    <n v="0"/>
    <n v="18"/>
    <n v="162"/>
    <n v="1"/>
    <n v="8"/>
    <n v="32"/>
    <n v="180"/>
    <s v="SHORT Evening"/>
  </r>
  <r>
    <d v="2025-10-16T00:00:00"/>
    <d v="1899-12-30T06:06:00"/>
    <x v="1"/>
    <s v="BA"/>
    <s v="BA2997"/>
    <s v="LHR"/>
    <s v="LAX"/>
    <s v="USA"/>
    <s v="North America"/>
    <x v="0"/>
    <s v="B787"/>
    <n v="8"/>
    <n v="42"/>
    <n v="166"/>
    <n v="4"/>
    <n v="12"/>
    <n v="42"/>
    <n v="216"/>
    <s v="LONG Morning"/>
  </r>
  <r>
    <d v="2025-10-28T00:00:00"/>
    <d v="1899-12-30T10:23:00"/>
    <x v="1"/>
    <s v="BA"/>
    <s v="BA4931"/>
    <s v="LHR"/>
    <s v="DXB"/>
    <s v="UAE"/>
    <s v="Middle East"/>
    <x v="0"/>
    <s v="B777"/>
    <n v="8"/>
    <n v="49"/>
    <n v="178"/>
    <n v="0"/>
    <n v="8"/>
    <n v="32"/>
    <n v="235"/>
    <s v="LONG Morning"/>
  </r>
  <r>
    <d v="2025-08-02T00:00:00"/>
    <d v="1899-12-30T14:50:00"/>
    <x v="0"/>
    <s v="BA"/>
    <s v="BA8800"/>
    <s v="LHR"/>
    <s v="DXB"/>
    <s v="UAE"/>
    <s v="Middle East"/>
    <x v="0"/>
    <s v="A380"/>
    <n v="14"/>
    <n v="97"/>
    <n v="358"/>
    <n v="0"/>
    <n v="4"/>
    <n v="20"/>
    <n v="469"/>
    <s v="LONG Afternoon"/>
  </r>
  <r>
    <d v="2025-10-01T00:00:00"/>
    <d v="1899-12-30T16:11:00"/>
    <x v="0"/>
    <s v="BA"/>
    <s v="BA7052"/>
    <s v="LHR"/>
    <s v="DXB"/>
    <s v="UAE"/>
    <s v="Middle East"/>
    <x v="0"/>
    <s v="A350"/>
    <n v="0"/>
    <n v="56"/>
    <n v="275"/>
    <n v="0"/>
    <n v="0"/>
    <n v="0"/>
    <n v="331"/>
    <s v="LONG Afternoon"/>
  </r>
  <r>
    <d v="2025-07-16T00:00:00"/>
    <d v="1899-12-30T06:15:00"/>
    <x v="1"/>
    <s v="BA"/>
    <s v="BA8267"/>
    <s v="LHR"/>
    <s v="BCN"/>
    <s v="Spain"/>
    <s v="Europe"/>
    <x v="1"/>
    <s v="A320"/>
    <n v="0"/>
    <n v="19"/>
    <n v="161"/>
    <n v="0"/>
    <n v="9"/>
    <n v="34"/>
    <n v="180"/>
    <s v="SHORT Morning"/>
  </r>
  <r>
    <d v="2025-04-13T00:00:00"/>
    <d v="1899-12-30T20:45:00"/>
    <x v="2"/>
    <s v="BA"/>
    <s v="BA3032"/>
    <s v="LHR"/>
    <s v="DFW"/>
    <s v="USA"/>
    <s v="North America"/>
    <x v="0"/>
    <s v="A380"/>
    <n v="14"/>
    <n v="97"/>
    <n v="358"/>
    <n v="0"/>
    <n v="4"/>
    <n v="18"/>
    <n v="469"/>
    <s v="LONG Evening"/>
  </r>
  <r>
    <d v="2025-05-23T00:00:00"/>
    <d v="1899-12-30T07:01:00"/>
    <x v="1"/>
    <s v="BA"/>
    <s v="BA9119"/>
    <s v="LHR"/>
    <s v="FRA"/>
    <s v="Germany"/>
    <s v="Europe"/>
    <x v="1"/>
    <s v="A320"/>
    <n v="0"/>
    <n v="20"/>
    <n v="160"/>
    <n v="2"/>
    <n v="3"/>
    <n v="18"/>
    <n v="180"/>
    <s v="SHORT Morning"/>
  </r>
  <r>
    <d v="2025-10-09T00:00:00"/>
    <d v="1899-12-30T14:23:00"/>
    <x v="0"/>
    <s v="BA"/>
    <s v="BA4668"/>
    <s v="LHR"/>
    <s v="ZRH"/>
    <s v="Switzerland"/>
    <s v="Europe"/>
    <x v="1"/>
    <s v="A320"/>
    <n v="0"/>
    <n v="5"/>
    <n v="175"/>
    <n v="0"/>
    <n v="5"/>
    <n v="23"/>
    <n v="180"/>
    <s v="SHORT Afternoon"/>
  </r>
  <r>
    <d v="2025-09-28T00:00:00"/>
    <d v="1899-12-30T07:24:00"/>
    <x v="1"/>
    <s v="BA"/>
    <s v="BA1854"/>
    <s v="LHR"/>
    <s v="CDG"/>
    <s v="France"/>
    <s v="Europe"/>
    <x v="1"/>
    <s v="A320"/>
    <n v="0"/>
    <n v="4"/>
    <n v="176"/>
    <n v="0"/>
    <n v="17"/>
    <n v="58"/>
    <n v="180"/>
    <s v="SHORT Morning"/>
  </r>
  <r>
    <d v="2025-06-21T00:00:00"/>
    <d v="1899-12-30T06:25:00"/>
    <x v="1"/>
    <s v="BA"/>
    <s v="BA2138"/>
    <s v="LHR"/>
    <s v="VIE"/>
    <s v="Austria"/>
    <s v="Europe"/>
    <x v="1"/>
    <s v="A320"/>
    <n v="0"/>
    <n v="20"/>
    <n v="160"/>
    <n v="0"/>
    <n v="21"/>
    <n v="68"/>
    <n v="180"/>
    <s v="SHORT Morning"/>
  </r>
  <r>
    <d v="2025-06-12T00:00:00"/>
    <d v="1899-12-30T16:20:00"/>
    <x v="0"/>
    <s v="BA"/>
    <s v="BA5602"/>
    <s v="LHR"/>
    <s v="MAD"/>
    <s v="Spain"/>
    <s v="Europe"/>
    <x v="1"/>
    <s v="A320"/>
    <n v="0"/>
    <n v="0"/>
    <n v="180"/>
    <n v="2"/>
    <n v="9"/>
    <n v="34"/>
    <n v="180"/>
    <s v="SHORT Afternoon"/>
  </r>
  <r>
    <d v="2025-05-03T00:00:00"/>
    <d v="1899-12-30T10:40:00"/>
    <x v="1"/>
    <s v="BA"/>
    <s v="BA3726"/>
    <s v="LHR"/>
    <s v="ORD"/>
    <s v="USA"/>
    <s v="North America"/>
    <x v="0"/>
    <s v="A380"/>
    <n v="14"/>
    <n v="97"/>
    <n v="358"/>
    <n v="1"/>
    <n v="5"/>
    <n v="23"/>
    <n v="469"/>
    <s v="LONG Morning"/>
  </r>
  <r>
    <d v="2025-08-25T00:00:00"/>
    <d v="1899-12-30T18:58:00"/>
    <x v="2"/>
    <s v="BA"/>
    <s v="BA3761"/>
    <s v="LHR"/>
    <s v="DFW"/>
    <s v="USA"/>
    <s v="North America"/>
    <x v="0"/>
    <s v="A350"/>
    <n v="0"/>
    <n v="56"/>
    <n v="275"/>
    <n v="2"/>
    <n v="1"/>
    <n v="12"/>
    <n v="331"/>
    <s v="LONG Evening"/>
  </r>
  <r>
    <d v="2025-10-17T00:00:00"/>
    <d v="1899-12-30T10:57:00"/>
    <x v="1"/>
    <s v="BA"/>
    <s v="BA3158"/>
    <s v="LHR"/>
    <s v="ZRH"/>
    <s v="Switzerland"/>
    <s v="Europe"/>
    <x v="1"/>
    <s v="A320"/>
    <n v="0"/>
    <n v="8"/>
    <n v="172"/>
    <n v="3"/>
    <n v="10"/>
    <n v="38"/>
    <n v="180"/>
    <s v="SHORT Morning"/>
  </r>
  <r>
    <d v="2025-07-24T00:00:00"/>
    <d v="1899-12-30T21:13:00"/>
    <x v="2"/>
    <s v="BA"/>
    <s v="BA8537"/>
    <s v="LHR"/>
    <s v="LAX"/>
    <s v="USA"/>
    <s v="North America"/>
    <x v="0"/>
    <s v="B777"/>
    <n v="8"/>
    <n v="49"/>
    <n v="178"/>
    <n v="0"/>
    <n v="18"/>
    <n v="58"/>
    <n v="235"/>
    <s v="LONG Evening"/>
  </r>
  <r>
    <d v="2025-10-24T00:00:00"/>
    <d v="1899-12-30T10:04:00"/>
    <x v="1"/>
    <s v="BA"/>
    <s v="BA1224"/>
    <s v="LHR"/>
    <s v="ORD"/>
    <s v="USA"/>
    <s v="North America"/>
    <x v="0"/>
    <s v="A380"/>
    <n v="14"/>
    <n v="97"/>
    <n v="358"/>
    <n v="0"/>
    <n v="6"/>
    <n v="26"/>
    <n v="469"/>
    <s v="LONG Morning"/>
  </r>
  <r>
    <d v="2025-10-02T00:00:00"/>
    <d v="1899-12-30T09:36:00"/>
    <x v="1"/>
    <s v="BA"/>
    <s v="BA5504"/>
    <s v="LHR"/>
    <s v="MUC"/>
    <s v="Germany"/>
    <s v="Europe"/>
    <x v="1"/>
    <s v="A320"/>
    <n v="0"/>
    <n v="17"/>
    <n v="163"/>
    <n v="0"/>
    <n v="0"/>
    <n v="0"/>
    <n v="180"/>
    <s v="SHORT Morning"/>
  </r>
  <r>
    <d v="2025-04-01T00:00:00"/>
    <d v="1899-12-30T21:16:00"/>
    <x v="2"/>
    <s v="BA"/>
    <s v="BA6222"/>
    <s v="LHR"/>
    <s v="ORD"/>
    <s v="USA"/>
    <s v="North America"/>
    <x v="0"/>
    <s v="B777"/>
    <n v="0"/>
    <n v="32"/>
    <n v="300"/>
    <n v="0"/>
    <n v="11"/>
    <n v="41"/>
    <n v="332"/>
    <s v="LONG Evening"/>
  </r>
  <r>
    <d v="2025-09-02T00:00:00"/>
    <d v="1899-12-30T15:59:00"/>
    <x v="0"/>
    <s v="BA"/>
    <s v="BA4860"/>
    <s v="LHR"/>
    <s v="CDG"/>
    <s v="France"/>
    <s v="Europe"/>
    <x v="1"/>
    <s v="A320"/>
    <n v="0"/>
    <n v="16"/>
    <n v="164"/>
    <n v="1"/>
    <n v="13"/>
    <n v="46"/>
    <n v="180"/>
    <s v="SHORT Afternoon"/>
  </r>
  <r>
    <d v="2025-05-08T00:00:00"/>
    <d v="1899-12-30T17:36:00"/>
    <x v="0"/>
    <s v="BA"/>
    <s v="BA2334"/>
    <s v="LHR"/>
    <s v="DFW"/>
    <s v="USA"/>
    <s v="North America"/>
    <x v="0"/>
    <s v="A350"/>
    <n v="0"/>
    <n v="56"/>
    <n v="275"/>
    <n v="0"/>
    <n v="0"/>
    <n v="6"/>
    <n v="331"/>
    <s v="LONG Afternoon"/>
  </r>
  <r>
    <d v="2025-10-25T00:00:00"/>
    <d v="1899-12-30T18:40:00"/>
    <x v="2"/>
    <s v="BA"/>
    <s v="BA7181"/>
    <s v="LHR"/>
    <s v="CDG"/>
    <s v="France"/>
    <s v="Europe"/>
    <x v="1"/>
    <s v="A320"/>
    <n v="0"/>
    <n v="10"/>
    <n v="170"/>
    <n v="0"/>
    <n v="9"/>
    <n v="33"/>
    <n v="180"/>
    <s v="SHORT Evening"/>
  </r>
  <r>
    <d v="2025-07-16T00:00:00"/>
    <d v="1899-12-30T18:00:00"/>
    <x v="2"/>
    <s v="BA"/>
    <s v="BA2597"/>
    <s v="LHR"/>
    <s v="AMS"/>
    <s v="Netherlands"/>
    <s v="Europe"/>
    <x v="1"/>
    <s v="A320"/>
    <n v="0"/>
    <n v="10"/>
    <n v="170"/>
    <n v="0"/>
    <n v="10"/>
    <n v="37"/>
    <n v="180"/>
    <s v="SHORT Evening"/>
  </r>
  <r>
    <d v="2025-05-07T00:00:00"/>
    <d v="1899-12-30T11:48:00"/>
    <x v="1"/>
    <s v="BA"/>
    <s v="BA6641"/>
    <s v="LHR"/>
    <s v="IST"/>
    <s v="Turkey"/>
    <s v="Europe"/>
    <x v="1"/>
    <s v="A320"/>
    <n v="0"/>
    <n v="19"/>
    <n v="161"/>
    <n v="1"/>
    <n v="7"/>
    <n v="29"/>
    <n v="180"/>
    <s v="SHORT Morning"/>
  </r>
  <r>
    <d v="2025-07-17T00:00:00"/>
    <d v="1899-12-30T13:06:00"/>
    <x v="3"/>
    <s v="BA"/>
    <s v="BA2124"/>
    <s v="LHR"/>
    <s v="ORD"/>
    <s v="USA"/>
    <s v="North America"/>
    <x v="0"/>
    <s v="B787"/>
    <n v="8"/>
    <n v="42"/>
    <n v="166"/>
    <n v="1"/>
    <n v="3"/>
    <n v="18"/>
    <n v="216"/>
    <s v="LONG Lunchtime"/>
  </r>
  <r>
    <d v="2025-09-20T00:00:00"/>
    <d v="1899-12-30T14:54:00"/>
    <x v="0"/>
    <s v="BA"/>
    <s v="BA6123"/>
    <s v="LHR"/>
    <s v="MAD"/>
    <s v="Spain"/>
    <s v="Europe"/>
    <x v="1"/>
    <s v="A320"/>
    <n v="0"/>
    <n v="18"/>
    <n v="162"/>
    <n v="0"/>
    <n v="13"/>
    <n v="46"/>
    <n v="180"/>
    <s v="SHORT Afternoon"/>
  </r>
  <r>
    <d v="2025-08-02T00:00:00"/>
    <d v="1899-12-30T09:29:00"/>
    <x v="1"/>
    <s v="BA"/>
    <s v="BA9016"/>
    <s v="LHR"/>
    <s v="ZRH"/>
    <s v="Switzerland"/>
    <s v="Europe"/>
    <x v="1"/>
    <s v="A320"/>
    <n v="0"/>
    <n v="8"/>
    <n v="172"/>
    <n v="1"/>
    <n v="6"/>
    <n v="24"/>
    <n v="180"/>
    <s v="SHORT Morning"/>
  </r>
  <r>
    <d v="2025-08-23T00:00:00"/>
    <d v="1899-12-30T21:10:00"/>
    <x v="2"/>
    <s v="BA"/>
    <s v="BA6720"/>
    <s v="LHR"/>
    <s v="HND"/>
    <s v="Japan"/>
    <s v="Asia"/>
    <x v="0"/>
    <s v="B777"/>
    <n v="0"/>
    <n v="32"/>
    <n v="300"/>
    <n v="0"/>
    <n v="0"/>
    <n v="7"/>
    <n v="332"/>
    <s v="LONG Evening"/>
  </r>
  <r>
    <d v="2025-05-02T00:00:00"/>
    <d v="1899-12-30T18:25:00"/>
    <x v="2"/>
    <s v="BA"/>
    <s v="BA6909"/>
    <s v="LHR"/>
    <s v="BCN"/>
    <s v="Spain"/>
    <s v="Europe"/>
    <x v="1"/>
    <s v="A320"/>
    <n v="0"/>
    <n v="9"/>
    <n v="171"/>
    <n v="0"/>
    <n v="0"/>
    <n v="0"/>
    <n v="180"/>
    <s v="SHORT Evening"/>
  </r>
  <r>
    <d v="2025-06-02T00:00:00"/>
    <d v="1899-12-30T20:56:00"/>
    <x v="2"/>
    <s v="BA"/>
    <s v="BA4475"/>
    <s v="LHR"/>
    <s v="FRA"/>
    <s v="Germany"/>
    <s v="Europe"/>
    <x v="1"/>
    <s v="A320"/>
    <n v="0"/>
    <n v="2"/>
    <n v="178"/>
    <n v="1"/>
    <n v="15"/>
    <n v="50"/>
    <n v="180"/>
    <s v="SHORT Evening"/>
  </r>
  <r>
    <d v="2025-09-29T00:00:00"/>
    <d v="1899-12-30T18:52:00"/>
    <x v="2"/>
    <s v="BA"/>
    <s v="BA7956"/>
    <s v="LHR"/>
    <s v="BCN"/>
    <s v="Spain"/>
    <s v="Europe"/>
    <x v="1"/>
    <s v="A320"/>
    <n v="0"/>
    <n v="12"/>
    <n v="168"/>
    <n v="3"/>
    <n v="11"/>
    <n v="40"/>
    <n v="180"/>
    <s v="SHORT Evening"/>
  </r>
  <r>
    <d v="2025-07-14T00:00:00"/>
    <d v="1899-12-30T07:56:00"/>
    <x v="1"/>
    <s v="BA"/>
    <s v="BA3478"/>
    <s v="LHR"/>
    <s v="DXB"/>
    <s v="UAE"/>
    <s v="Middle East"/>
    <x v="0"/>
    <s v="B777"/>
    <n v="0"/>
    <n v="32"/>
    <n v="304"/>
    <n v="0"/>
    <n v="8"/>
    <n v="32"/>
    <n v="336"/>
    <s v="LONG Morning"/>
  </r>
  <r>
    <d v="2025-09-01T00:00:00"/>
    <d v="1899-12-30T17:30:00"/>
    <x v="0"/>
    <s v="BA"/>
    <s v="BA7431"/>
    <s v="LHR"/>
    <s v="BCN"/>
    <s v="Spain"/>
    <s v="Europe"/>
    <x v="1"/>
    <s v="A320"/>
    <n v="0"/>
    <n v="15"/>
    <n v="165"/>
    <n v="0"/>
    <n v="5"/>
    <n v="23"/>
    <n v="180"/>
    <s v="SHORT Afternoon"/>
  </r>
  <r>
    <d v="2025-04-01T00:00:00"/>
    <d v="1899-12-30T07:39:00"/>
    <x v="1"/>
    <s v="BA"/>
    <s v="BA8753"/>
    <s v="LHR"/>
    <s v="MAD"/>
    <s v="Spain"/>
    <s v="Europe"/>
    <x v="1"/>
    <s v="A320"/>
    <n v="0"/>
    <n v="9"/>
    <n v="171"/>
    <n v="0"/>
    <n v="5"/>
    <n v="22"/>
    <n v="180"/>
    <s v="SHORT Morning"/>
  </r>
  <r>
    <d v="2025-05-13T00:00:00"/>
    <d v="1899-12-30T08:36:00"/>
    <x v="1"/>
    <s v="BA"/>
    <s v="BA7404"/>
    <s v="LHR"/>
    <s v="HND"/>
    <s v="Japan"/>
    <s v="Asia"/>
    <x v="0"/>
    <s v="B777"/>
    <n v="8"/>
    <n v="49"/>
    <n v="178"/>
    <n v="0"/>
    <n v="2"/>
    <n v="14"/>
    <n v="235"/>
    <s v="LONG Morning"/>
  </r>
  <r>
    <d v="2025-05-08T00:00:00"/>
    <d v="1899-12-30T19:31:00"/>
    <x v="2"/>
    <s v="BA"/>
    <s v="BA2009"/>
    <s v="LHR"/>
    <s v="DXB"/>
    <s v="UAE"/>
    <s v="Middle East"/>
    <x v="0"/>
    <s v="B777"/>
    <n v="0"/>
    <n v="32"/>
    <n v="300"/>
    <n v="2"/>
    <n v="5"/>
    <n v="24"/>
    <n v="332"/>
    <s v="LONG Evening"/>
  </r>
  <r>
    <d v="2025-10-30T00:00:00"/>
    <d v="1899-12-30T13:20:00"/>
    <x v="3"/>
    <s v="BA"/>
    <s v="BA1226"/>
    <s v="LHR"/>
    <s v="CDG"/>
    <s v="France"/>
    <s v="Europe"/>
    <x v="1"/>
    <s v="A320"/>
    <n v="0"/>
    <n v="3"/>
    <n v="177"/>
    <n v="0"/>
    <n v="0"/>
    <n v="0"/>
    <n v="180"/>
    <s v="SHORT Lunchtime"/>
  </r>
  <r>
    <d v="2025-09-01T00:00:00"/>
    <d v="1899-12-30T16:56:00"/>
    <x v="0"/>
    <s v="BA"/>
    <s v="BA9001"/>
    <s v="LHR"/>
    <s v="ORD"/>
    <s v="USA"/>
    <s v="North America"/>
    <x v="0"/>
    <s v="A350"/>
    <n v="0"/>
    <n v="56"/>
    <n v="275"/>
    <n v="1"/>
    <n v="4"/>
    <n v="19"/>
    <n v="331"/>
    <s v="LONG Afternoon"/>
  </r>
  <r>
    <d v="2025-07-01T00:00:00"/>
    <d v="1899-12-30T18:19:00"/>
    <x v="2"/>
    <s v="BA"/>
    <s v="BA4324"/>
    <s v="LHR"/>
    <s v="LAX"/>
    <s v="USA"/>
    <s v="North America"/>
    <x v="0"/>
    <s v="B777"/>
    <n v="0"/>
    <n v="48"/>
    <n v="224"/>
    <n v="1"/>
    <n v="6"/>
    <n v="25"/>
    <n v="272"/>
    <s v="LONG Evening"/>
  </r>
  <r>
    <d v="2025-04-01T00:00:00"/>
    <d v="1899-12-30T22:38:00"/>
    <x v="2"/>
    <s v="BA"/>
    <s v="BA4434"/>
    <s v="LHR"/>
    <s v="CDG"/>
    <s v="France"/>
    <s v="Europe"/>
    <x v="1"/>
    <s v="A320"/>
    <n v="0"/>
    <n v="15"/>
    <n v="165"/>
    <n v="0"/>
    <n v="11"/>
    <n v="40"/>
    <n v="180"/>
    <s v="SHORT Evening"/>
  </r>
  <r>
    <d v="2025-07-05T00:00:00"/>
    <d v="1899-12-30T22:45:00"/>
    <x v="2"/>
    <s v="BA"/>
    <s v="BA1600"/>
    <s v="LHR"/>
    <s v="LAX"/>
    <s v="USA"/>
    <s v="North America"/>
    <x v="0"/>
    <s v="B777"/>
    <n v="8"/>
    <n v="49"/>
    <n v="178"/>
    <n v="0"/>
    <n v="8"/>
    <n v="30"/>
    <n v="235"/>
    <s v="LONG Evening"/>
  </r>
  <r>
    <d v="2025-10-01T00:00:00"/>
    <d v="1899-12-30T06:49:00"/>
    <x v="1"/>
    <s v="BA"/>
    <s v="BA1719"/>
    <s v="LHR"/>
    <s v="AMS"/>
    <s v="Netherlands"/>
    <s v="Europe"/>
    <x v="1"/>
    <s v="A320"/>
    <n v="0"/>
    <n v="12"/>
    <n v="168"/>
    <n v="0"/>
    <n v="12"/>
    <n v="43"/>
    <n v="180"/>
    <s v="SHORT Morning"/>
  </r>
  <r>
    <d v="2025-10-07T00:00:00"/>
    <d v="1899-12-30T10:50:00"/>
    <x v="1"/>
    <s v="BA"/>
    <s v="BA2832"/>
    <s v="LHR"/>
    <s v="ZRH"/>
    <s v="Switzerland"/>
    <s v="Europe"/>
    <x v="1"/>
    <s v="A320"/>
    <n v="0"/>
    <n v="5"/>
    <n v="175"/>
    <n v="0"/>
    <n v="15"/>
    <n v="51"/>
    <n v="180"/>
    <s v="SHORT Morning"/>
  </r>
  <r>
    <d v="2025-10-23T00:00:00"/>
    <d v="1899-12-30T13:52:00"/>
    <x v="3"/>
    <s v="BA"/>
    <s v="BA9884"/>
    <s v="LHR"/>
    <s v="BCN"/>
    <s v="Spain"/>
    <s v="Europe"/>
    <x v="1"/>
    <s v="A320"/>
    <n v="0"/>
    <n v="2"/>
    <n v="178"/>
    <n v="0"/>
    <n v="14"/>
    <n v="47"/>
    <n v="180"/>
    <s v="SHORT Lunchtime"/>
  </r>
  <r>
    <d v="2025-10-22T00:00:00"/>
    <d v="1899-12-30T11:15:00"/>
    <x v="1"/>
    <s v="BA"/>
    <s v="BA5419"/>
    <s v="LHR"/>
    <s v="CDG"/>
    <s v="France"/>
    <s v="Europe"/>
    <x v="1"/>
    <s v="A320"/>
    <n v="0"/>
    <n v="16"/>
    <n v="164"/>
    <n v="0"/>
    <n v="10"/>
    <n v="38"/>
    <n v="180"/>
    <s v="SHORT Morning"/>
  </r>
  <r>
    <d v="2025-05-12T00:00:00"/>
    <d v="1899-12-30T22:13:00"/>
    <x v="2"/>
    <s v="BA"/>
    <s v="BA2078"/>
    <s v="LHR"/>
    <s v="JFK"/>
    <s v="USA"/>
    <s v="North America"/>
    <x v="0"/>
    <s v="A350"/>
    <n v="0"/>
    <n v="56"/>
    <n v="275"/>
    <n v="1"/>
    <n v="8"/>
    <n v="30"/>
    <n v="331"/>
    <s v="LONG Evening"/>
  </r>
  <r>
    <d v="2025-06-18T00:00:00"/>
    <d v="1899-12-30T14:10:00"/>
    <x v="0"/>
    <s v="BA"/>
    <s v="BA8676"/>
    <s v="LHR"/>
    <s v="DFW"/>
    <s v="USA"/>
    <s v="North America"/>
    <x v="0"/>
    <s v="B787"/>
    <n v="0"/>
    <n v="31"/>
    <n v="173"/>
    <n v="0"/>
    <n v="2"/>
    <n v="15"/>
    <n v="204"/>
    <s v="LONG Afternoon"/>
  </r>
  <r>
    <d v="2025-08-30T00:00:00"/>
    <d v="1899-12-30T11:12:00"/>
    <x v="1"/>
    <s v="BA"/>
    <s v="BA1798"/>
    <s v="LHR"/>
    <s v="VIE"/>
    <s v="Austria"/>
    <s v="Europe"/>
    <x v="1"/>
    <s v="A320"/>
    <n v="0"/>
    <n v="6"/>
    <n v="174"/>
    <n v="1"/>
    <n v="12"/>
    <n v="42"/>
    <n v="180"/>
    <s v="SHORT Morning"/>
  </r>
  <r>
    <d v="2025-09-01T00:00:00"/>
    <d v="1899-12-30T12:55:00"/>
    <x v="3"/>
    <s v="BA"/>
    <s v="BA9575"/>
    <s v="LHR"/>
    <s v="DFW"/>
    <s v="USA"/>
    <s v="North America"/>
    <x v="0"/>
    <s v="A350"/>
    <n v="0"/>
    <n v="56"/>
    <n v="275"/>
    <n v="0"/>
    <n v="17"/>
    <n v="57"/>
    <n v="331"/>
    <s v="LONG Lunchtime"/>
  </r>
  <r>
    <d v="2025-10-29T00:00:00"/>
    <d v="1899-12-30T13:29:00"/>
    <x v="3"/>
    <s v="BA"/>
    <s v="BA2052"/>
    <s v="LHR"/>
    <s v="ORD"/>
    <s v="USA"/>
    <s v="North America"/>
    <x v="0"/>
    <s v="A380"/>
    <n v="14"/>
    <n v="97"/>
    <n v="358"/>
    <n v="1"/>
    <n v="10"/>
    <n v="36"/>
    <n v="469"/>
    <s v="LONG Lunchtime"/>
  </r>
  <r>
    <d v="2025-06-26T00:00:00"/>
    <d v="1899-12-30T21:23:00"/>
    <x v="2"/>
    <s v="BA"/>
    <s v="BA3723"/>
    <s v="LHR"/>
    <s v="DXB"/>
    <s v="UAE"/>
    <s v="Middle East"/>
    <x v="0"/>
    <s v="B787"/>
    <n v="0"/>
    <n v="31"/>
    <n v="173"/>
    <n v="3"/>
    <n v="18"/>
    <n v="60"/>
    <n v="204"/>
    <s v="LONG Evening"/>
  </r>
  <r>
    <d v="2025-08-30T00:00:00"/>
    <d v="1899-12-30T12:34:00"/>
    <x v="3"/>
    <s v="BA"/>
    <s v="BA3340"/>
    <s v="LHR"/>
    <s v="DFW"/>
    <s v="USA"/>
    <s v="North America"/>
    <x v="0"/>
    <s v="B777"/>
    <n v="0"/>
    <n v="32"/>
    <n v="304"/>
    <n v="0"/>
    <n v="0"/>
    <n v="7"/>
    <n v="336"/>
    <s v="LONG Lunchtime"/>
  </r>
  <r>
    <d v="2025-05-02T00:00:00"/>
    <d v="1899-12-30T14:48:00"/>
    <x v="0"/>
    <s v="BA"/>
    <s v="BA9604"/>
    <s v="LHR"/>
    <s v="IST"/>
    <s v="Turkey"/>
    <s v="Europe"/>
    <x v="1"/>
    <s v="A320"/>
    <n v="0"/>
    <n v="18"/>
    <n v="162"/>
    <n v="1"/>
    <n v="1"/>
    <n v="12"/>
    <n v="180"/>
    <s v="SHORT Afternoon"/>
  </r>
  <r>
    <d v="2025-04-16T00:00:00"/>
    <d v="1899-12-30T22:55:00"/>
    <x v="2"/>
    <s v="BA"/>
    <s v="BA9934"/>
    <s v="LHR"/>
    <s v="BCN"/>
    <s v="Spain"/>
    <s v="Europe"/>
    <x v="1"/>
    <s v="A320"/>
    <n v="0"/>
    <n v="11"/>
    <n v="169"/>
    <n v="0"/>
    <n v="12"/>
    <n v="44"/>
    <n v="180"/>
    <s v="SHORT Evening"/>
  </r>
  <r>
    <d v="2025-10-25T00:00:00"/>
    <d v="1899-12-30T16:29:00"/>
    <x v="0"/>
    <s v="BA"/>
    <s v="BA6026"/>
    <s v="LHR"/>
    <s v="MUC"/>
    <s v="Germany"/>
    <s v="Europe"/>
    <x v="1"/>
    <s v="A320"/>
    <n v="0"/>
    <n v="10"/>
    <n v="170"/>
    <n v="1"/>
    <n v="9"/>
    <n v="34"/>
    <n v="180"/>
    <s v="SHORT Afternoon"/>
  </r>
  <r>
    <d v="2025-10-27T00:00:00"/>
    <d v="1899-12-30T07:25:00"/>
    <x v="1"/>
    <s v="BA"/>
    <s v="BA9480"/>
    <s v="LHR"/>
    <s v="CDG"/>
    <s v="France"/>
    <s v="Europe"/>
    <x v="1"/>
    <s v="A320"/>
    <n v="0"/>
    <n v="14"/>
    <n v="166"/>
    <n v="1"/>
    <n v="15"/>
    <n v="51"/>
    <n v="180"/>
    <s v="SHORT Morning"/>
  </r>
  <r>
    <d v="2025-07-20T00:00:00"/>
    <d v="1899-12-30T18:40:00"/>
    <x v="2"/>
    <s v="BA"/>
    <s v="BA2411"/>
    <s v="LHR"/>
    <s v="MUC"/>
    <s v="Germany"/>
    <s v="Europe"/>
    <x v="1"/>
    <s v="A320"/>
    <n v="0"/>
    <n v="3"/>
    <n v="177"/>
    <n v="0"/>
    <n v="8"/>
    <n v="30"/>
    <n v="180"/>
    <s v="SHORT Evening"/>
  </r>
  <r>
    <d v="2025-05-06T00:00:00"/>
    <d v="1899-12-30T15:54:00"/>
    <x v="0"/>
    <s v="BA"/>
    <s v="BA9048"/>
    <s v="LHR"/>
    <s v="DFW"/>
    <s v="USA"/>
    <s v="North America"/>
    <x v="0"/>
    <s v="B777"/>
    <n v="0"/>
    <n v="32"/>
    <n v="300"/>
    <n v="0"/>
    <n v="3"/>
    <n v="17"/>
    <n v="332"/>
    <s v="LONG Afternoon"/>
  </r>
  <r>
    <d v="2025-04-14T00:00:00"/>
    <d v="1899-12-30T07:51:00"/>
    <x v="1"/>
    <s v="BA"/>
    <s v="BA5450"/>
    <s v="LHR"/>
    <s v="IST"/>
    <s v="Turkey"/>
    <s v="Europe"/>
    <x v="1"/>
    <s v="A320"/>
    <n v="0"/>
    <n v="8"/>
    <n v="172"/>
    <n v="0"/>
    <n v="7"/>
    <n v="27"/>
    <n v="180"/>
    <s v="SHORT Morning"/>
  </r>
  <r>
    <d v="2025-10-10T00:00:00"/>
    <d v="1899-12-30T06:13:00"/>
    <x v="1"/>
    <s v="BA"/>
    <s v="BA8802"/>
    <s v="LHR"/>
    <s v="VIE"/>
    <s v="Austria"/>
    <s v="Europe"/>
    <x v="1"/>
    <s v="A320"/>
    <n v="0"/>
    <n v="5"/>
    <n v="175"/>
    <n v="0"/>
    <n v="0"/>
    <n v="6"/>
    <n v="180"/>
    <s v="SHORT Morning"/>
  </r>
  <r>
    <d v="2025-07-04T00:00:00"/>
    <d v="1899-12-30T22:33:00"/>
    <x v="2"/>
    <s v="BA"/>
    <s v="BA5619"/>
    <s v="LHR"/>
    <s v="ORD"/>
    <s v="USA"/>
    <s v="North America"/>
    <x v="0"/>
    <s v="B777"/>
    <n v="0"/>
    <n v="32"/>
    <n v="300"/>
    <n v="4"/>
    <n v="2"/>
    <n v="13"/>
    <n v="332"/>
    <s v="LONG Evening"/>
  </r>
  <r>
    <d v="2025-08-16T00:00:00"/>
    <d v="1899-12-30T18:28:00"/>
    <x v="2"/>
    <s v="BA"/>
    <s v="BA3209"/>
    <s v="LHR"/>
    <s v="MUC"/>
    <s v="Germany"/>
    <s v="Europe"/>
    <x v="1"/>
    <s v="A320"/>
    <n v="0"/>
    <n v="20"/>
    <n v="160"/>
    <n v="1"/>
    <n v="13"/>
    <n v="45"/>
    <n v="180"/>
    <s v="SHORT Evening"/>
  </r>
  <r>
    <d v="2025-09-24T00:00:00"/>
    <d v="1899-12-30T20:02:00"/>
    <x v="2"/>
    <s v="BA"/>
    <s v="BA3691"/>
    <s v="LHR"/>
    <s v="VIE"/>
    <s v="Austria"/>
    <s v="Europe"/>
    <x v="1"/>
    <s v="A320"/>
    <n v="0"/>
    <n v="5"/>
    <n v="175"/>
    <n v="0"/>
    <n v="13"/>
    <n v="44"/>
    <n v="180"/>
    <s v="SHORT Evening"/>
  </r>
  <r>
    <d v="2025-10-17T00:00:00"/>
    <d v="1899-12-30T11:38:00"/>
    <x v="1"/>
    <s v="BA"/>
    <s v="BA2013"/>
    <s v="LHR"/>
    <s v="BCN"/>
    <s v="Spain"/>
    <s v="Europe"/>
    <x v="1"/>
    <s v="A320"/>
    <n v="0"/>
    <n v="8"/>
    <n v="172"/>
    <n v="1"/>
    <n v="10"/>
    <n v="36"/>
    <n v="180"/>
    <s v="SHORT Morning"/>
  </r>
  <r>
    <d v="2025-07-07T00:00:00"/>
    <d v="1899-12-30T10:57:00"/>
    <x v="1"/>
    <s v="BA"/>
    <s v="BA5589"/>
    <s v="LHR"/>
    <s v="MUC"/>
    <s v="Germany"/>
    <s v="Europe"/>
    <x v="1"/>
    <s v="A320"/>
    <n v="0"/>
    <n v="1"/>
    <n v="179"/>
    <n v="1"/>
    <n v="0"/>
    <n v="3"/>
    <n v="180"/>
    <s v="SHORT Morning"/>
  </r>
  <r>
    <d v="2025-10-05T00:00:00"/>
    <d v="1899-12-30T17:01:00"/>
    <x v="0"/>
    <s v="BA"/>
    <s v="BA6744"/>
    <s v="LHR"/>
    <s v="CDG"/>
    <s v="France"/>
    <s v="Europe"/>
    <x v="1"/>
    <s v="A320"/>
    <n v="0"/>
    <n v="18"/>
    <n v="162"/>
    <n v="0"/>
    <n v="6"/>
    <n v="25"/>
    <n v="180"/>
    <s v="SHORT Afternoon"/>
  </r>
  <r>
    <d v="2025-09-02T00:00:00"/>
    <d v="1899-12-30T21:42:00"/>
    <x v="2"/>
    <s v="BA"/>
    <s v="BA7744"/>
    <s v="LHR"/>
    <s v="DFW"/>
    <s v="USA"/>
    <s v="North America"/>
    <x v="0"/>
    <s v="A380"/>
    <n v="14"/>
    <n v="97"/>
    <n v="358"/>
    <n v="0"/>
    <n v="1"/>
    <n v="11"/>
    <n v="469"/>
    <s v="LONG Evening"/>
  </r>
  <r>
    <d v="2025-07-29T00:00:00"/>
    <d v="1899-12-30T19:33:00"/>
    <x v="2"/>
    <s v="BA"/>
    <s v="BA3903"/>
    <s v="LHR"/>
    <s v="DFW"/>
    <s v="USA"/>
    <s v="North America"/>
    <x v="0"/>
    <s v="B787"/>
    <n v="8"/>
    <n v="48"/>
    <n v="200"/>
    <n v="0"/>
    <n v="14"/>
    <n v="49"/>
    <n v="256"/>
    <s v="LONG Evening"/>
  </r>
  <r>
    <d v="2025-05-16T00:00:00"/>
    <d v="1899-12-30T12:27:00"/>
    <x v="3"/>
    <s v="BA"/>
    <s v="BA7665"/>
    <s v="LHR"/>
    <s v="ZRH"/>
    <s v="Switzerland"/>
    <s v="Europe"/>
    <x v="1"/>
    <s v="A320"/>
    <n v="0"/>
    <n v="20"/>
    <n v="160"/>
    <n v="2"/>
    <n v="5"/>
    <n v="21"/>
    <n v="180"/>
    <s v="SHORT Lunchtime"/>
  </r>
  <r>
    <d v="2025-04-04T00:00:00"/>
    <d v="1899-12-30T15:19:00"/>
    <x v="0"/>
    <s v="BA"/>
    <s v="BA2681"/>
    <s v="LHR"/>
    <s v="HND"/>
    <s v="Japan"/>
    <s v="Asia"/>
    <x v="0"/>
    <s v="B777"/>
    <n v="0"/>
    <n v="32"/>
    <n v="304"/>
    <n v="1"/>
    <n v="2"/>
    <n v="13"/>
    <n v="336"/>
    <s v="LONG Afternoon"/>
  </r>
  <r>
    <d v="2025-07-22T00:00:00"/>
    <d v="1899-12-30T18:00:00"/>
    <x v="2"/>
    <s v="BA"/>
    <s v="BA6529"/>
    <s v="LHR"/>
    <s v="HND"/>
    <s v="Japan"/>
    <s v="Asia"/>
    <x v="0"/>
    <s v="B787"/>
    <n v="8"/>
    <n v="48"/>
    <n v="200"/>
    <n v="0"/>
    <n v="8"/>
    <n v="31"/>
    <n v="256"/>
    <s v="LONG Evening"/>
  </r>
  <r>
    <d v="2025-08-16T00:00:00"/>
    <d v="1899-12-30T08:13:00"/>
    <x v="1"/>
    <s v="BA"/>
    <s v="BA1143"/>
    <s v="LHR"/>
    <s v="FRA"/>
    <s v="Germany"/>
    <s v="Europe"/>
    <x v="1"/>
    <s v="A320"/>
    <n v="0"/>
    <n v="1"/>
    <n v="179"/>
    <n v="0"/>
    <n v="4"/>
    <n v="20"/>
    <n v="180"/>
    <s v="SHORT Morning"/>
  </r>
  <r>
    <d v="2025-07-14T00:00:00"/>
    <d v="1899-12-30T07:53:00"/>
    <x v="1"/>
    <s v="BA"/>
    <s v="BA5875"/>
    <s v="LHR"/>
    <s v="JFK"/>
    <s v="USA"/>
    <s v="North America"/>
    <x v="0"/>
    <s v="B777"/>
    <n v="0"/>
    <n v="32"/>
    <n v="300"/>
    <n v="1"/>
    <n v="16"/>
    <n v="53"/>
    <n v="332"/>
    <s v="LONG Morning"/>
  </r>
  <r>
    <d v="2025-09-02T00:00:00"/>
    <d v="1899-12-30T16:14:00"/>
    <x v="0"/>
    <s v="BA"/>
    <s v="BA7403"/>
    <s v="LHR"/>
    <s v="HND"/>
    <s v="Japan"/>
    <s v="Asia"/>
    <x v="0"/>
    <s v="B777"/>
    <n v="8"/>
    <n v="49"/>
    <n v="178"/>
    <n v="2"/>
    <n v="4"/>
    <n v="19"/>
    <n v="235"/>
    <s v="LONG Afternoon"/>
  </r>
  <r>
    <d v="2025-10-15T00:00:00"/>
    <d v="1899-12-30T20:22:00"/>
    <x v="2"/>
    <s v="BA"/>
    <s v="BA9560"/>
    <s v="LHR"/>
    <s v="VIE"/>
    <s v="Austria"/>
    <s v="Europe"/>
    <x v="1"/>
    <s v="A320"/>
    <n v="0"/>
    <n v="1"/>
    <n v="179"/>
    <n v="1"/>
    <n v="0"/>
    <n v="8"/>
    <n v="180"/>
    <s v="SHORT Evening"/>
  </r>
  <r>
    <d v="2025-09-24T00:00:00"/>
    <d v="1899-12-30T14:19:00"/>
    <x v="0"/>
    <s v="BA"/>
    <s v="BA2088"/>
    <s v="LHR"/>
    <s v="BCN"/>
    <s v="Spain"/>
    <s v="Europe"/>
    <x v="1"/>
    <s v="A320"/>
    <n v="0"/>
    <n v="4"/>
    <n v="176"/>
    <n v="0"/>
    <n v="0"/>
    <n v="0"/>
    <n v="180"/>
    <s v="SHORT Afternoon"/>
  </r>
  <r>
    <d v="2025-04-24T00:00:00"/>
    <d v="1899-12-30T08:31:00"/>
    <x v="1"/>
    <s v="BA"/>
    <s v="BA7220"/>
    <s v="LHR"/>
    <s v="BCN"/>
    <s v="Spain"/>
    <s v="Europe"/>
    <x v="1"/>
    <s v="A320"/>
    <n v="0"/>
    <n v="7"/>
    <n v="173"/>
    <n v="0"/>
    <n v="8"/>
    <n v="30"/>
    <n v="180"/>
    <s v="SHORT Morning"/>
  </r>
  <r>
    <d v="2025-09-23T00:00:00"/>
    <d v="1899-12-30T19:07:00"/>
    <x v="2"/>
    <s v="BA"/>
    <s v="BA5092"/>
    <s v="LHR"/>
    <s v="MAD"/>
    <s v="Spain"/>
    <s v="Europe"/>
    <x v="1"/>
    <s v="A320"/>
    <n v="0"/>
    <n v="17"/>
    <n v="163"/>
    <n v="0"/>
    <n v="5"/>
    <n v="22"/>
    <n v="180"/>
    <s v="SHORT Evening"/>
  </r>
  <r>
    <d v="2025-06-02T00:00:00"/>
    <d v="1899-12-30T11:40:00"/>
    <x v="1"/>
    <s v="BA"/>
    <s v="BA4377"/>
    <s v="LHR"/>
    <s v="AMS"/>
    <s v="Netherlands"/>
    <s v="Europe"/>
    <x v="1"/>
    <s v="A320"/>
    <n v="0"/>
    <n v="20"/>
    <n v="160"/>
    <n v="0"/>
    <n v="0"/>
    <n v="8"/>
    <n v="180"/>
    <s v="SHORT Morning"/>
  </r>
  <r>
    <d v="2025-09-10T00:00:00"/>
    <d v="1899-12-30T19:12:00"/>
    <x v="2"/>
    <s v="BA"/>
    <s v="BA7189"/>
    <s v="LHR"/>
    <s v="ORD"/>
    <s v="USA"/>
    <s v="North America"/>
    <x v="0"/>
    <s v="B777"/>
    <n v="8"/>
    <n v="49"/>
    <n v="178"/>
    <n v="1"/>
    <n v="14"/>
    <n v="49"/>
    <n v="235"/>
    <s v="LONG Evening"/>
  </r>
  <r>
    <d v="2025-06-11T00:00:00"/>
    <d v="1899-12-30T22:33:00"/>
    <x v="2"/>
    <s v="BA"/>
    <s v="BA7677"/>
    <s v="LHR"/>
    <s v="FRA"/>
    <s v="Germany"/>
    <s v="Europe"/>
    <x v="1"/>
    <s v="A320"/>
    <n v="0"/>
    <n v="11"/>
    <n v="169"/>
    <n v="0"/>
    <n v="11"/>
    <n v="41"/>
    <n v="180"/>
    <s v="SHORT Evening"/>
  </r>
  <r>
    <d v="2025-09-22T00:00:00"/>
    <d v="1899-12-30T16:58:00"/>
    <x v="0"/>
    <s v="BA"/>
    <s v="BA5546"/>
    <s v="LHR"/>
    <s v="AMS"/>
    <s v="Netherlands"/>
    <s v="Europe"/>
    <x v="1"/>
    <s v="A320"/>
    <n v="0"/>
    <n v="6"/>
    <n v="174"/>
    <n v="1"/>
    <n v="8"/>
    <n v="30"/>
    <n v="180"/>
    <s v="SHORT Afternoon"/>
  </r>
  <r>
    <d v="2025-08-15T00:00:00"/>
    <d v="1899-12-30T17:29:00"/>
    <x v="0"/>
    <s v="BA"/>
    <s v="BA5526"/>
    <s v="LHR"/>
    <s v="DXB"/>
    <s v="UAE"/>
    <s v="Middle East"/>
    <x v="0"/>
    <s v="B777"/>
    <n v="0"/>
    <n v="32"/>
    <n v="300"/>
    <n v="0"/>
    <n v="15"/>
    <n v="52"/>
    <n v="332"/>
    <s v="LONG Afternoon"/>
  </r>
  <r>
    <d v="2025-08-16T00:00:00"/>
    <d v="1899-12-30T21:38:00"/>
    <x v="2"/>
    <s v="BA"/>
    <s v="BA1947"/>
    <s v="LHR"/>
    <s v="AMS"/>
    <s v="Netherlands"/>
    <s v="Europe"/>
    <x v="1"/>
    <s v="A320"/>
    <n v="0"/>
    <n v="20"/>
    <n v="160"/>
    <n v="1"/>
    <n v="11"/>
    <n v="41"/>
    <n v="180"/>
    <s v="SHORT Evening"/>
  </r>
  <r>
    <d v="2025-04-11T00:00:00"/>
    <d v="1899-12-30T21:21:00"/>
    <x v="2"/>
    <s v="BA"/>
    <s v="BA1323"/>
    <s v="LHR"/>
    <s v="MUC"/>
    <s v="Germany"/>
    <s v="Europe"/>
    <x v="1"/>
    <s v="A320"/>
    <n v="0"/>
    <n v="12"/>
    <n v="168"/>
    <n v="0"/>
    <n v="3"/>
    <n v="17"/>
    <n v="180"/>
    <s v="SHORT Evening"/>
  </r>
  <r>
    <d v="2025-04-10T00:00:00"/>
    <d v="1899-12-30T18:50:00"/>
    <x v="2"/>
    <s v="BA"/>
    <s v="BA7718"/>
    <s v="LHR"/>
    <s v="FRA"/>
    <s v="Germany"/>
    <s v="Europe"/>
    <x v="1"/>
    <s v="A320"/>
    <n v="0"/>
    <n v="5"/>
    <n v="175"/>
    <n v="0"/>
    <n v="2"/>
    <n v="14"/>
    <n v="180"/>
    <s v="SHORT Evening"/>
  </r>
  <r>
    <d v="2025-05-25T00:00:00"/>
    <d v="1899-12-30T20:35:00"/>
    <x v="2"/>
    <s v="BA"/>
    <s v="BA9151"/>
    <s v="LHR"/>
    <s v="JFK"/>
    <s v="USA"/>
    <s v="North America"/>
    <x v="0"/>
    <s v="A380"/>
    <n v="14"/>
    <n v="97"/>
    <n v="358"/>
    <n v="0"/>
    <n v="12"/>
    <n v="43"/>
    <n v="469"/>
    <s v="LONG Evening"/>
  </r>
  <r>
    <d v="2025-05-26T00:00:00"/>
    <d v="1899-12-30T17:56:00"/>
    <x v="0"/>
    <s v="BA"/>
    <s v="BA5981"/>
    <s v="LHR"/>
    <s v="AMS"/>
    <s v="Netherlands"/>
    <s v="Europe"/>
    <x v="1"/>
    <s v="A320"/>
    <n v="0"/>
    <n v="4"/>
    <n v="176"/>
    <n v="0"/>
    <n v="10"/>
    <n v="36"/>
    <n v="180"/>
    <s v="SHORT Afternoon"/>
  </r>
  <r>
    <d v="2025-05-16T00:00:00"/>
    <d v="1899-12-30T20:10:00"/>
    <x v="2"/>
    <s v="BA"/>
    <s v="BA9142"/>
    <s v="LHR"/>
    <s v="LAX"/>
    <s v="USA"/>
    <s v="North America"/>
    <x v="0"/>
    <s v="B777"/>
    <n v="0"/>
    <n v="32"/>
    <n v="300"/>
    <n v="2"/>
    <n v="9"/>
    <n v="33"/>
    <n v="332"/>
    <s v="LONG Evening"/>
  </r>
  <r>
    <d v="2025-09-10T00:00:00"/>
    <d v="1899-12-30T15:09:00"/>
    <x v="0"/>
    <s v="BA"/>
    <s v="BA7732"/>
    <s v="LHR"/>
    <s v="ZRH"/>
    <s v="Switzerland"/>
    <s v="Europe"/>
    <x v="1"/>
    <s v="A320"/>
    <n v="0"/>
    <n v="3"/>
    <n v="177"/>
    <n v="0"/>
    <n v="3"/>
    <n v="17"/>
    <n v="180"/>
    <s v="SHORT Afternoon"/>
  </r>
  <r>
    <d v="2025-09-03T00:00:00"/>
    <d v="1899-12-30T10:46:00"/>
    <x v="1"/>
    <s v="BA"/>
    <s v="BA1262"/>
    <s v="LHR"/>
    <s v="JFK"/>
    <s v="USA"/>
    <s v="North America"/>
    <x v="0"/>
    <s v="B777"/>
    <n v="0"/>
    <n v="48"/>
    <n v="224"/>
    <n v="0"/>
    <n v="11"/>
    <n v="40"/>
    <n v="272"/>
    <s v="LONG Morning"/>
  </r>
  <r>
    <d v="2025-08-16T00:00:00"/>
    <d v="1899-12-30T14:56:00"/>
    <x v="0"/>
    <s v="BA"/>
    <s v="BA6033"/>
    <s v="LHR"/>
    <s v="AMS"/>
    <s v="Netherlands"/>
    <s v="Europe"/>
    <x v="1"/>
    <s v="A320"/>
    <n v="0"/>
    <n v="0"/>
    <n v="180"/>
    <n v="1"/>
    <n v="4"/>
    <n v="19"/>
    <n v="180"/>
    <s v="SHORT Afternoon"/>
  </r>
  <r>
    <d v="2025-06-22T00:00:00"/>
    <d v="1899-12-30T13:05:00"/>
    <x v="3"/>
    <s v="BA"/>
    <s v="BA1188"/>
    <s v="LHR"/>
    <s v="FRA"/>
    <s v="Germany"/>
    <s v="Europe"/>
    <x v="1"/>
    <s v="A320"/>
    <n v="0"/>
    <n v="18"/>
    <n v="162"/>
    <n v="2"/>
    <n v="7"/>
    <n v="29"/>
    <n v="180"/>
    <s v="SHORT Lunchtime"/>
  </r>
  <r>
    <d v="2025-04-17T00:00:00"/>
    <d v="1899-12-30T16:12:00"/>
    <x v="0"/>
    <s v="BA"/>
    <s v="BA7245"/>
    <s v="LHR"/>
    <s v="ZRH"/>
    <s v="Switzerland"/>
    <s v="Europe"/>
    <x v="1"/>
    <s v="A320"/>
    <n v="0"/>
    <n v="8"/>
    <n v="172"/>
    <n v="0"/>
    <n v="16"/>
    <n v="53"/>
    <n v="180"/>
    <s v="SHORT Afternoon"/>
  </r>
  <r>
    <d v="2025-10-28T00:00:00"/>
    <d v="1899-12-30T08:53:00"/>
    <x v="1"/>
    <s v="BA"/>
    <s v="BA8350"/>
    <s v="LHR"/>
    <s v="HND"/>
    <s v="Japan"/>
    <s v="Asia"/>
    <x v="0"/>
    <s v="B777"/>
    <n v="8"/>
    <n v="49"/>
    <n v="178"/>
    <n v="2"/>
    <n v="4"/>
    <n v="20"/>
    <n v="235"/>
    <s v="LONG Morning"/>
  </r>
  <r>
    <d v="2025-06-02T00:00:00"/>
    <d v="1899-12-30T14:25:00"/>
    <x v="0"/>
    <s v="BA"/>
    <s v="BA4123"/>
    <s v="LHR"/>
    <s v="VIE"/>
    <s v="Austria"/>
    <s v="Europe"/>
    <x v="1"/>
    <s v="A320"/>
    <n v="0"/>
    <n v="0"/>
    <n v="180"/>
    <n v="0"/>
    <n v="0"/>
    <n v="6"/>
    <n v="180"/>
    <s v="SHORT Afternoon"/>
  </r>
  <r>
    <d v="2025-08-05T00:00:00"/>
    <d v="1899-12-30T21:05:00"/>
    <x v="2"/>
    <s v="BA"/>
    <s v="BA5234"/>
    <s v="LHR"/>
    <s v="HND"/>
    <s v="Japan"/>
    <s v="Asia"/>
    <x v="0"/>
    <s v="A380"/>
    <n v="14"/>
    <n v="97"/>
    <n v="358"/>
    <n v="0"/>
    <n v="2"/>
    <n v="14"/>
    <n v="469"/>
    <s v="LONG Evening"/>
  </r>
  <r>
    <d v="2025-10-04T00:00:00"/>
    <d v="1899-12-30T07:47:00"/>
    <x v="1"/>
    <s v="BA"/>
    <s v="BA9069"/>
    <s v="LHR"/>
    <s v="FRA"/>
    <s v="Germany"/>
    <s v="Europe"/>
    <x v="1"/>
    <s v="A320"/>
    <n v="0"/>
    <n v="8"/>
    <n v="172"/>
    <n v="0"/>
    <n v="13"/>
    <n v="46"/>
    <n v="180"/>
    <s v="SHORT Morning"/>
  </r>
  <r>
    <d v="2025-09-02T00:00:00"/>
    <d v="1899-12-30T15:00:00"/>
    <x v="0"/>
    <s v="BA"/>
    <s v="BA9261"/>
    <s v="LHR"/>
    <s v="AMS"/>
    <s v="Netherlands"/>
    <s v="Europe"/>
    <x v="1"/>
    <s v="A320"/>
    <n v="0"/>
    <n v="15"/>
    <n v="165"/>
    <n v="0"/>
    <n v="9"/>
    <n v="34"/>
    <n v="180"/>
    <s v="SHORT Afternoon"/>
  </r>
  <r>
    <d v="2025-04-06T00:00:00"/>
    <d v="1899-12-30T17:54:00"/>
    <x v="0"/>
    <s v="BA"/>
    <s v="BA3999"/>
    <s v="LHR"/>
    <s v="JFK"/>
    <s v="USA"/>
    <s v="North America"/>
    <x v="0"/>
    <s v="B787"/>
    <n v="8"/>
    <n v="42"/>
    <n v="166"/>
    <n v="0"/>
    <n v="7"/>
    <n v="28"/>
    <n v="216"/>
    <s v="LONG Afternoon"/>
  </r>
  <r>
    <d v="2025-05-26T00:00:00"/>
    <d v="1899-12-30T21:32:00"/>
    <x v="2"/>
    <s v="BA"/>
    <s v="BA1435"/>
    <s v="LHR"/>
    <s v="IST"/>
    <s v="Turkey"/>
    <s v="Europe"/>
    <x v="1"/>
    <s v="A320"/>
    <n v="0"/>
    <n v="9"/>
    <n v="171"/>
    <n v="0"/>
    <n v="5"/>
    <n v="22"/>
    <n v="180"/>
    <s v="SHORT Evening"/>
  </r>
  <r>
    <d v="2025-04-17T00:00:00"/>
    <d v="1899-12-30T17:39:00"/>
    <x v="0"/>
    <s v="BA"/>
    <s v="BA4788"/>
    <s v="LHR"/>
    <s v="VIE"/>
    <s v="Austria"/>
    <s v="Europe"/>
    <x v="1"/>
    <s v="A320"/>
    <n v="0"/>
    <n v="10"/>
    <n v="170"/>
    <n v="0"/>
    <n v="10"/>
    <n v="38"/>
    <n v="180"/>
    <s v="SHORT Afternoon"/>
  </r>
  <r>
    <d v="2025-07-19T00:00:00"/>
    <d v="1899-12-30T17:33:00"/>
    <x v="0"/>
    <s v="BA"/>
    <s v="BA6934"/>
    <s v="LHR"/>
    <s v="DFW"/>
    <s v="USA"/>
    <s v="North America"/>
    <x v="0"/>
    <s v="A350"/>
    <n v="0"/>
    <n v="56"/>
    <n v="275"/>
    <n v="1"/>
    <n v="3"/>
    <n v="17"/>
    <n v="331"/>
    <s v="LONG Afternoon"/>
  </r>
  <r>
    <d v="2025-07-23T00:00:00"/>
    <d v="1899-12-30T21:37:00"/>
    <x v="2"/>
    <s v="BA"/>
    <s v="BA9723"/>
    <s v="LHR"/>
    <s v="AMS"/>
    <s v="Netherlands"/>
    <s v="Europe"/>
    <x v="1"/>
    <s v="A320"/>
    <n v="0"/>
    <n v="6"/>
    <n v="174"/>
    <n v="0"/>
    <n v="9"/>
    <n v="35"/>
    <n v="180"/>
    <s v="SHORT Evening"/>
  </r>
  <r>
    <d v="2025-08-03T00:00:00"/>
    <d v="1899-12-30T11:00:00"/>
    <x v="1"/>
    <s v="BA"/>
    <s v="BA2326"/>
    <s v="LHR"/>
    <s v="JFK"/>
    <s v="USA"/>
    <s v="North America"/>
    <x v="0"/>
    <s v="B777"/>
    <n v="0"/>
    <n v="48"/>
    <n v="224"/>
    <n v="5"/>
    <n v="4"/>
    <n v="19"/>
    <n v="272"/>
    <s v="LONG Morning"/>
  </r>
  <r>
    <d v="2025-04-20T00:00:00"/>
    <d v="1899-12-30T20:19:00"/>
    <x v="2"/>
    <s v="BA"/>
    <s v="BA6190"/>
    <s v="LHR"/>
    <s v="FRA"/>
    <s v="Germany"/>
    <s v="Europe"/>
    <x v="1"/>
    <s v="A320"/>
    <n v="0"/>
    <n v="7"/>
    <n v="173"/>
    <n v="1"/>
    <n v="3"/>
    <n v="16"/>
    <n v="180"/>
    <s v="SHORT Evening"/>
  </r>
  <r>
    <d v="2025-08-30T00:00:00"/>
    <d v="1899-12-30T11:38:00"/>
    <x v="1"/>
    <s v="BA"/>
    <s v="BA2585"/>
    <s v="LHR"/>
    <s v="VIE"/>
    <s v="Austria"/>
    <s v="Europe"/>
    <x v="1"/>
    <s v="A320"/>
    <n v="0"/>
    <n v="13"/>
    <n v="167"/>
    <n v="0"/>
    <n v="4"/>
    <n v="20"/>
    <n v="180"/>
    <s v="SHORT Morning"/>
  </r>
  <r>
    <d v="2025-07-08T00:00:00"/>
    <d v="1899-12-30T10:13:00"/>
    <x v="1"/>
    <s v="BA"/>
    <s v="BA2058"/>
    <s v="LHR"/>
    <s v="JFK"/>
    <s v="USA"/>
    <s v="North America"/>
    <x v="0"/>
    <s v="B787"/>
    <n v="0"/>
    <n v="31"/>
    <n v="173"/>
    <n v="0"/>
    <n v="6"/>
    <n v="24"/>
    <n v="204"/>
    <s v="LONG Morning"/>
  </r>
  <r>
    <d v="2025-09-07T00:00:00"/>
    <d v="1899-12-30T15:04:00"/>
    <x v="0"/>
    <s v="BA"/>
    <s v="BA9973"/>
    <s v="LHR"/>
    <s v="MAD"/>
    <s v="Spain"/>
    <s v="Europe"/>
    <x v="1"/>
    <s v="A320"/>
    <n v="0"/>
    <n v="3"/>
    <n v="177"/>
    <n v="0"/>
    <n v="8"/>
    <n v="30"/>
    <n v="180"/>
    <s v="SHORT Afternoon"/>
  </r>
  <r>
    <d v="2025-09-22T00:00:00"/>
    <d v="1899-12-30T22:22:00"/>
    <x v="2"/>
    <s v="BA"/>
    <s v="BA3784"/>
    <s v="LHR"/>
    <s v="JFK"/>
    <s v="USA"/>
    <s v="North America"/>
    <x v="0"/>
    <s v="B777"/>
    <n v="8"/>
    <n v="49"/>
    <n v="178"/>
    <n v="1"/>
    <n v="9"/>
    <n v="34"/>
    <n v="235"/>
    <s v="LONG Evening"/>
  </r>
  <r>
    <d v="2025-06-04T00:00:00"/>
    <d v="1899-12-30T10:35:00"/>
    <x v="1"/>
    <s v="BA"/>
    <s v="BA3416"/>
    <s v="LHR"/>
    <s v="MUC"/>
    <s v="Germany"/>
    <s v="Europe"/>
    <x v="1"/>
    <s v="A320"/>
    <n v="0"/>
    <n v="5"/>
    <n v="175"/>
    <n v="0"/>
    <n v="0"/>
    <n v="0"/>
    <n v="180"/>
    <s v="SHORT Morning"/>
  </r>
  <r>
    <d v="2025-04-29T00:00:00"/>
    <d v="1899-12-30T18:06:00"/>
    <x v="2"/>
    <s v="BA"/>
    <s v="BA1441"/>
    <s v="LHR"/>
    <s v="LAX"/>
    <s v="USA"/>
    <s v="North America"/>
    <x v="0"/>
    <s v="B777"/>
    <n v="0"/>
    <n v="48"/>
    <n v="224"/>
    <n v="0"/>
    <n v="3"/>
    <n v="18"/>
    <n v="272"/>
    <s v="LONG Evening"/>
  </r>
  <r>
    <d v="2025-10-07T00:00:00"/>
    <d v="1899-12-30T20:51:00"/>
    <x v="2"/>
    <s v="BA"/>
    <s v="BA4553"/>
    <s v="LHR"/>
    <s v="VIE"/>
    <s v="Austria"/>
    <s v="Europe"/>
    <x v="1"/>
    <s v="A320"/>
    <n v="0"/>
    <n v="12"/>
    <n v="168"/>
    <n v="2"/>
    <n v="6"/>
    <n v="24"/>
    <n v="180"/>
    <s v="SHORT Evening"/>
  </r>
  <r>
    <d v="2025-08-16T00:00:00"/>
    <d v="1899-12-30T19:55:00"/>
    <x v="2"/>
    <s v="BA"/>
    <s v="BA6636"/>
    <s v="LHR"/>
    <s v="JFK"/>
    <s v="USA"/>
    <s v="North America"/>
    <x v="0"/>
    <s v="B787"/>
    <n v="0"/>
    <n v="31"/>
    <n v="173"/>
    <n v="1"/>
    <n v="16"/>
    <n v="54"/>
    <n v="204"/>
    <s v="LONG Evening"/>
  </r>
  <r>
    <d v="2025-07-04T00:00:00"/>
    <d v="1899-12-30T18:02:00"/>
    <x v="2"/>
    <s v="BA"/>
    <s v="BA4337"/>
    <s v="LHR"/>
    <s v="AMS"/>
    <s v="Netherlands"/>
    <s v="Europe"/>
    <x v="1"/>
    <s v="A320"/>
    <n v="0"/>
    <n v="0"/>
    <n v="180"/>
    <n v="0"/>
    <n v="2"/>
    <n v="13"/>
    <n v="180"/>
    <s v="SHORT Evening"/>
  </r>
  <r>
    <d v="2025-04-10T00:00:00"/>
    <d v="1899-12-30T19:29:00"/>
    <x v="2"/>
    <s v="BA"/>
    <s v="BA1349"/>
    <s v="LHR"/>
    <s v="MAD"/>
    <s v="Spain"/>
    <s v="Europe"/>
    <x v="1"/>
    <s v="A320"/>
    <n v="0"/>
    <n v="10"/>
    <n v="170"/>
    <n v="0"/>
    <n v="9"/>
    <n v="33"/>
    <n v="180"/>
    <s v="SHORT Evening"/>
  </r>
  <r>
    <d v="2025-04-29T00:00:00"/>
    <d v="1899-12-30T08:37:00"/>
    <x v="1"/>
    <s v="BA"/>
    <s v="BA9594"/>
    <s v="LHR"/>
    <s v="HND"/>
    <s v="Japan"/>
    <s v="Asia"/>
    <x v="0"/>
    <s v="B787"/>
    <n v="8"/>
    <n v="48"/>
    <n v="200"/>
    <n v="1"/>
    <n v="16"/>
    <n v="54"/>
    <n v="256"/>
    <s v="LONG Morning"/>
  </r>
  <r>
    <d v="2025-08-29T00:00:00"/>
    <d v="1899-12-30T13:33:00"/>
    <x v="3"/>
    <s v="BA"/>
    <s v="BA1129"/>
    <s v="LHR"/>
    <s v="BCN"/>
    <s v="Spain"/>
    <s v="Europe"/>
    <x v="1"/>
    <s v="A320"/>
    <n v="0"/>
    <n v="14"/>
    <n v="166"/>
    <n v="2"/>
    <n v="1"/>
    <n v="10"/>
    <n v="180"/>
    <s v="SHORT Lunchtime"/>
  </r>
  <r>
    <d v="2025-07-13T00:00:00"/>
    <d v="1899-12-30T13:02:00"/>
    <x v="3"/>
    <s v="BA"/>
    <s v="BA2819"/>
    <s v="LHR"/>
    <s v="DFW"/>
    <s v="USA"/>
    <s v="North America"/>
    <x v="0"/>
    <s v="B777"/>
    <n v="0"/>
    <n v="32"/>
    <n v="300"/>
    <n v="0"/>
    <n v="10"/>
    <n v="36"/>
    <n v="332"/>
    <s v="LONG Lunchtime"/>
  </r>
  <r>
    <d v="2025-05-14T00:00:00"/>
    <d v="1899-12-30T21:17:00"/>
    <x v="2"/>
    <s v="BA"/>
    <s v="BA2959"/>
    <s v="LHR"/>
    <s v="FRA"/>
    <s v="Germany"/>
    <s v="Europe"/>
    <x v="1"/>
    <s v="A320"/>
    <n v="0"/>
    <n v="15"/>
    <n v="165"/>
    <n v="0"/>
    <n v="3"/>
    <n v="18"/>
    <n v="180"/>
    <s v="SHORT Evening"/>
  </r>
  <r>
    <d v="2025-09-24T00:00:00"/>
    <d v="1899-12-30T11:45:00"/>
    <x v="1"/>
    <s v="BA"/>
    <s v="BA9929"/>
    <s v="LHR"/>
    <s v="BCN"/>
    <s v="Spain"/>
    <s v="Europe"/>
    <x v="1"/>
    <s v="A320"/>
    <n v="0"/>
    <n v="18"/>
    <n v="162"/>
    <n v="1"/>
    <n v="5"/>
    <n v="22"/>
    <n v="180"/>
    <s v="SHORT Morning"/>
  </r>
  <r>
    <d v="2025-06-11T00:00:00"/>
    <d v="1899-12-30T19:19:00"/>
    <x v="2"/>
    <s v="BA"/>
    <s v="BA9388"/>
    <s v="LHR"/>
    <s v="VIE"/>
    <s v="Austria"/>
    <s v="Europe"/>
    <x v="1"/>
    <s v="A320"/>
    <n v="0"/>
    <n v="13"/>
    <n v="167"/>
    <n v="1"/>
    <n v="3"/>
    <n v="18"/>
    <n v="180"/>
    <s v="SHORT Evening"/>
  </r>
  <r>
    <d v="2025-04-23T00:00:00"/>
    <d v="1899-12-30T08:49:00"/>
    <x v="1"/>
    <s v="BA"/>
    <s v="BA4425"/>
    <s v="LHR"/>
    <s v="JFK"/>
    <s v="USA"/>
    <s v="North America"/>
    <x v="0"/>
    <s v="B787"/>
    <n v="0"/>
    <n v="31"/>
    <n v="173"/>
    <n v="1"/>
    <n v="4"/>
    <n v="19"/>
    <n v="204"/>
    <s v="LONG Morning"/>
  </r>
  <r>
    <d v="2025-04-28T00:00:00"/>
    <d v="1899-12-30T22:35:00"/>
    <x v="2"/>
    <s v="BA"/>
    <s v="BA5202"/>
    <s v="LHR"/>
    <s v="BCN"/>
    <s v="Spain"/>
    <s v="Europe"/>
    <x v="1"/>
    <s v="A320"/>
    <n v="0"/>
    <n v="10"/>
    <n v="170"/>
    <n v="0"/>
    <n v="23"/>
    <n v="73"/>
    <n v="180"/>
    <s v="SHORT Evening"/>
  </r>
  <r>
    <d v="2025-07-01T00:00:00"/>
    <d v="1899-12-30T13:17:00"/>
    <x v="3"/>
    <s v="BA"/>
    <s v="BA2536"/>
    <s v="LHR"/>
    <s v="ZRH"/>
    <s v="Switzerland"/>
    <s v="Europe"/>
    <x v="1"/>
    <s v="A320"/>
    <n v="0"/>
    <n v="18"/>
    <n v="162"/>
    <n v="2"/>
    <n v="12"/>
    <n v="43"/>
    <n v="180"/>
    <s v="SHORT Lunchtime"/>
  </r>
  <r>
    <d v="2025-07-16T00:00:00"/>
    <d v="1899-12-30T22:13:00"/>
    <x v="2"/>
    <s v="BA"/>
    <s v="BA1121"/>
    <s v="LHR"/>
    <s v="LAX"/>
    <s v="USA"/>
    <s v="North America"/>
    <x v="0"/>
    <s v="B777"/>
    <n v="8"/>
    <n v="49"/>
    <n v="178"/>
    <n v="0"/>
    <n v="14"/>
    <n v="47"/>
    <n v="235"/>
    <s v="LONG Evening"/>
  </r>
  <r>
    <d v="2025-04-22T00:00:00"/>
    <d v="1899-12-30T06:50:00"/>
    <x v="1"/>
    <s v="BA"/>
    <s v="BA7102"/>
    <s v="LHR"/>
    <s v="MAD"/>
    <s v="Spain"/>
    <s v="Europe"/>
    <x v="1"/>
    <s v="A320"/>
    <n v="0"/>
    <n v="20"/>
    <n v="160"/>
    <n v="0"/>
    <n v="10"/>
    <n v="38"/>
    <n v="180"/>
    <s v="SHORT Morning"/>
  </r>
  <r>
    <d v="2025-07-30T00:00:00"/>
    <d v="1899-12-30T19:13:00"/>
    <x v="2"/>
    <s v="BA"/>
    <s v="BA8003"/>
    <s v="LHR"/>
    <s v="CDG"/>
    <s v="France"/>
    <s v="Europe"/>
    <x v="1"/>
    <s v="A320"/>
    <n v="0"/>
    <n v="17"/>
    <n v="163"/>
    <n v="1"/>
    <n v="0"/>
    <n v="5"/>
    <n v="180"/>
    <s v="SHORT Evening"/>
  </r>
  <r>
    <d v="2025-04-05T00:00:00"/>
    <d v="1899-12-30T21:24:00"/>
    <x v="2"/>
    <s v="BA"/>
    <s v="BA3139"/>
    <s v="LHR"/>
    <s v="LAX"/>
    <s v="USA"/>
    <s v="North America"/>
    <x v="0"/>
    <s v="B777"/>
    <n v="0"/>
    <n v="48"/>
    <n v="224"/>
    <n v="0"/>
    <n v="10"/>
    <n v="36"/>
    <n v="272"/>
    <s v="LONG Evening"/>
  </r>
  <r>
    <d v="2025-08-08T00:00:00"/>
    <d v="1899-12-30T13:41:00"/>
    <x v="3"/>
    <s v="BA"/>
    <s v="BA1789"/>
    <s v="LHR"/>
    <s v="ORD"/>
    <s v="USA"/>
    <s v="North America"/>
    <x v="0"/>
    <s v="B777"/>
    <n v="0"/>
    <n v="32"/>
    <n v="300"/>
    <n v="1"/>
    <n v="14"/>
    <n v="47"/>
    <n v="332"/>
    <s v="LONG Lunchtime"/>
  </r>
  <r>
    <d v="2025-08-07T00:00:00"/>
    <d v="1899-12-30T12:33:00"/>
    <x v="3"/>
    <s v="BA"/>
    <s v="BA9091"/>
    <s v="LHR"/>
    <s v="AMS"/>
    <s v="Netherlands"/>
    <s v="Europe"/>
    <x v="1"/>
    <s v="A320"/>
    <n v="0"/>
    <n v="11"/>
    <n v="169"/>
    <n v="0"/>
    <n v="3"/>
    <n v="17"/>
    <n v="180"/>
    <s v="SHORT Lunchtime"/>
  </r>
  <r>
    <d v="2025-09-24T00:00:00"/>
    <d v="1899-12-30T07:28:00"/>
    <x v="1"/>
    <s v="BA"/>
    <s v="BA1168"/>
    <s v="LHR"/>
    <s v="ORD"/>
    <s v="USA"/>
    <s v="North America"/>
    <x v="0"/>
    <s v="A380"/>
    <n v="14"/>
    <n v="97"/>
    <n v="358"/>
    <n v="1"/>
    <n v="13"/>
    <n v="45"/>
    <n v="469"/>
    <s v="LONG Morning"/>
  </r>
  <r>
    <d v="2025-06-20T00:00:00"/>
    <d v="1899-12-30T12:55:00"/>
    <x v="3"/>
    <s v="BA"/>
    <s v="BA4389"/>
    <s v="LHR"/>
    <s v="FRA"/>
    <s v="Germany"/>
    <s v="Europe"/>
    <x v="1"/>
    <s v="A320"/>
    <n v="0"/>
    <n v="8"/>
    <n v="172"/>
    <n v="0"/>
    <n v="12"/>
    <n v="41"/>
    <n v="180"/>
    <s v="SHORT Lunchtime"/>
  </r>
  <r>
    <d v="2025-10-05T00:00:00"/>
    <d v="1899-12-30T19:25:00"/>
    <x v="2"/>
    <s v="BA"/>
    <s v="BA4479"/>
    <s v="LHR"/>
    <s v="MUC"/>
    <s v="Germany"/>
    <s v="Europe"/>
    <x v="1"/>
    <s v="A320"/>
    <n v="0"/>
    <n v="2"/>
    <n v="178"/>
    <n v="1"/>
    <n v="18"/>
    <n v="59"/>
    <n v="180"/>
    <s v="SHORT Evening"/>
  </r>
  <r>
    <d v="2025-08-02T00:00:00"/>
    <d v="1899-12-30T06:42:00"/>
    <x v="1"/>
    <s v="BA"/>
    <s v="BA2653"/>
    <s v="LHR"/>
    <s v="DXB"/>
    <s v="UAE"/>
    <s v="Middle East"/>
    <x v="0"/>
    <s v="B787"/>
    <n v="0"/>
    <n v="35"/>
    <n v="179"/>
    <n v="0"/>
    <n v="5"/>
    <n v="24"/>
    <n v="214"/>
    <s v="LONG Morning"/>
  </r>
  <r>
    <d v="2025-05-11T00:00:00"/>
    <d v="1899-12-30T06:20:00"/>
    <x v="1"/>
    <s v="BA"/>
    <s v="BA2842"/>
    <s v="LHR"/>
    <s v="CDG"/>
    <s v="France"/>
    <s v="Europe"/>
    <x v="1"/>
    <s v="A320"/>
    <n v="0"/>
    <n v="5"/>
    <n v="175"/>
    <n v="0"/>
    <n v="2"/>
    <n v="13"/>
    <n v="180"/>
    <s v="SHORT Morning"/>
  </r>
  <r>
    <d v="2025-04-26T00:00:00"/>
    <d v="1899-12-30T09:58:00"/>
    <x v="1"/>
    <s v="BA"/>
    <s v="BA1455"/>
    <s v="LHR"/>
    <s v="CDG"/>
    <s v="France"/>
    <s v="Europe"/>
    <x v="1"/>
    <s v="A320"/>
    <n v="0"/>
    <n v="17"/>
    <n v="163"/>
    <n v="1"/>
    <n v="6"/>
    <n v="25"/>
    <n v="180"/>
    <s v="SHORT Morning"/>
  </r>
  <r>
    <d v="2025-05-26T00:00:00"/>
    <d v="1899-12-30T16:05:00"/>
    <x v="0"/>
    <s v="BA"/>
    <s v="BA9940"/>
    <s v="LHR"/>
    <s v="ORD"/>
    <s v="USA"/>
    <s v="North America"/>
    <x v="0"/>
    <s v="A350"/>
    <n v="0"/>
    <n v="56"/>
    <n v="275"/>
    <n v="0"/>
    <n v="16"/>
    <n v="53"/>
    <n v="331"/>
    <s v="LONG Afternoon"/>
  </r>
  <r>
    <d v="2025-05-14T00:00:00"/>
    <d v="1899-12-30T16:37:00"/>
    <x v="0"/>
    <s v="BA"/>
    <s v="BA6803"/>
    <s v="LHR"/>
    <s v="CDG"/>
    <s v="France"/>
    <s v="Europe"/>
    <x v="1"/>
    <s v="A320"/>
    <n v="0"/>
    <n v="7"/>
    <n v="173"/>
    <n v="0"/>
    <n v="0"/>
    <n v="2"/>
    <n v="180"/>
    <s v="SHORT Afternoon"/>
  </r>
  <r>
    <d v="2025-07-14T00:00:00"/>
    <d v="1899-12-30T08:27:00"/>
    <x v="1"/>
    <s v="BA"/>
    <s v="BA1030"/>
    <s v="LHR"/>
    <s v="CDG"/>
    <s v="France"/>
    <s v="Europe"/>
    <x v="1"/>
    <s v="A320"/>
    <n v="0"/>
    <n v="19"/>
    <n v="161"/>
    <n v="0"/>
    <n v="0"/>
    <n v="0"/>
    <n v="180"/>
    <s v="SHORT Morning"/>
  </r>
  <r>
    <d v="2025-09-24T00:00:00"/>
    <d v="1899-12-30T11:33:00"/>
    <x v="1"/>
    <s v="BA"/>
    <s v="BA8715"/>
    <s v="LHR"/>
    <s v="CDG"/>
    <s v="France"/>
    <s v="Europe"/>
    <x v="1"/>
    <s v="A320"/>
    <n v="0"/>
    <n v="15"/>
    <n v="165"/>
    <n v="1"/>
    <n v="8"/>
    <n v="32"/>
    <n v="180"/>
    <s v="SHORT Morning"/>
  </r>
  <r>
    <d v="2025-04-01T00:00:00"/>
    <d v="1899-12-30T06:20:00"/>
    <x v="1"/>
    <s v="BA"/>
    <s v="BA2415"/>
    <s v="LHR"/>
    <s v="MUC"/>
    <s v="Germany"/>
    <s v="Europe"/>
    <x v="1"/>
    <s v="A320"/>
    <n v="0"/>
    <n v="16"/>
    <n v="164"/>
    <n v="0"/>
    <n v="5"/>
    <n v="23"/>
    <n v="180"/>
    <s v="SHORT Morning"/>
  </r>
  <r>
    <d v="2025-04-22T00:00:00"/>
    <d v="1899-12-30T19:02:00"/>
    <x v="2"/>
    <s v="BA"/>
    <s v="BA8893"/>
    <s v="LHR"/>
    <s v="LAX"/>
    <s v="USA"/>
    <s v="North America"/>
    <x v="0"/>
    <s v="B777"/>
    <n v="0"/>
    <n v="32"/>
    <n v="300"/>
    <n v="0"/>
    <n v="8"/>
    <n v="30"/>
    <n v="332"/>
    <s v="LONG Evening"/>
  </r>
  <r>
    <d v="2025-07-28T00:00:00"/>
    <d v="1899-12-30T21:45:00"/>
    <x v="2"/>
    <s v="BA"/>
    <s v="BA3007"/>
    <s v="LHR"/>
    <s v="DFW"/>
    <s v="USA"/>
    <s v="North America"/>
    <x v="0"/>
    <s v="A380"/>
    <n v="14"/>
    <n v="97"/>
    <n v="358"/>
    <n v="0"/>
    <n v="13"/>
    <n v="45"/>
    <n v="469"/>
    <s v="LONG Evening"/>
  </r>
  <r>
    <d v="2025-04-16T00:00:00"/>
    <d v="1899-12-30T13:28:00"/>
    <x v="3"/>
    <s v="BA"/>
    <s v="BA9300"/>
    <s v="LHR"/>
    <s v="JFK"/>
    <s v="USA"/>
    <s v="North America"/>
    <x v="0"/>
    <s v="B777"/>
    <n v="0"/>
    <n v="32"/>
    <n v="300"/>
    <n v="2"/>
    <n v="5"/>
    <n v="22"/>
    <n v="332"/>
    <s v="LONG Lunchtime"/>
  </r>
  <r>
    <d v="2025-06-21T00:00:00"/>
    <d v="1899-12-30T10:40:00"/>
    <x v="1"/>
    <s v="BA"/>
    <s v="BA6187"/>
    <s v="LHR"/>
    <s v="BCN"/>
    <s v="Spain"/>
    <s v="Europe"/>
    <x v="1"/>
    <s v="A320"/>
    <n v="0"/>
    <n v="5"/>
    <n v="175"/>
    <n v="0"/>
    <n v="0"/>
    <n v="1"/>
    <n v="180"/>
    <s v="SHORT Morning"/>
  </r>
  <r>
    <d v="2025-04-09T00:00:00"/>
    <d v="1899-12-30T13:59:00"/>
    <x v="3"/>
    <s v="BA"/>
    <s v="BA2160"/>
    <s v="LHR"/>
    <s v="MUC"/>
    <s v="Germany"/>
    <s v="Europe"/>
    <x v="1"/>
    <s v="A320"/>
    <n v="0"/>
    <n v="15"/>
    <n v="165"/>
    <n v="0"/>
    <n v="19"/>
    <n v="62"/>
    <n v="180"/>
    <s v="SHORT Lunchtime"/>
  </r>
  <r>
    <d v="2025-06-21T00:00:00"/>
    <d v="1899-12-30T16:42:00"/>
    <x v="0"/>
    <s v="BA"/>
    <s v="BA1382"/>
    <s v="LHR"/>
    <s v="ZRH"/>
    <s v="Switzerland"/>
    <s v="Europe"/>
    <x v="1"/>
    <s v="A320"/>
    <n v="0"/>
    <n v="16"/>
    <n v="164"/>
    <n v="1"/>
    <n v="2"/>
    <n v="15"/>
    <n v="180"/>
    <s v="SHORT Afternoon"/>
  </r>
  <r>
    <d v="2025-04-18T00:00:00"/>
    <d v="1899-12-30T20:25:00"/>
    <x v="2"/>
    <s v="BA"/>
    <s v="BA4358"/>
    <s v="LHR"/>
    <s v="IST"/>
    <s v="Turkey"/>
    <s v="Europe"/>
    <x v="1"/>
    <s v="A320"/>
    <n v="0"/>
    <n v="9"/>
    <n v="171"/>
    <n v="1"/>
    <n v="2"/>
    <n v="14"/>
    <n v="180"/>
    <s v="SHORT Evening"/>
  </r>
  <r>
    <d v="2025-08-30T00:00:00"/>
    <d v="1899-12-30T21:45:00"/>
    <x v="2"/>
    <s v="BA"/>
    <s v="BA8866"/>
    <s v="LHR"/>
    <s v="FRA"/>
    <s v="Germany"/>
    <s v="Europe"/>
    <x v="1"/>
    <s v="A320"/>
    <n v="0"/>
    <n v="3"/>
    <n v="177"/>
    <n v="0"/>
    <n v="14"/>
    <n v="48"/>
    <n v="180"/>
    <s v="SHORT Evening"/>
  </r>
  <r>
    <d v="2025-10-05T00:00:00"/>
    <d v="1899-12-30T11:30:00"/>
    <x v="1"/>
    <s v="BA"/>
    <s v="BA4722"/>
    <s v="LHR"/>
    <s v="ORD"/>
    <s v="USA"/>
    <s v="North America"/>
    <x v="0"/>
    <s v="B777"/>
    <n v="0"/>
    <n v="32"/>
    <n v="300"/>
    <n v="4"/>
    <n v="6"/>
    <n v="24"/>
    <n v="332"/>
    <s v="LONG Morning"/>
  </r>
  <r>
    <d v="2025-10-09T00:00:00"/>
    <d v="1899-12-30T20:13:00"/>
    <x v="2"/>
    <s v="BA"/>
    <s v="BA8802"/>
    <s v="LHR"/>
    <s v="VIE"/>
    <s v="Austria"/>
    <s v="Europe"/>
    <x v="1"/>
    <s v="A320"/>
    <n v="0"/>
    <n v="4"/>
    <n v="176"/>
    <n v="0"/>
    <n v="7"/>
    <n v="29"/>
    <n v="180"/>
    <s v="SHORT Evening"/>
  </r>
  <r>
    <d v="2025-05-15T00:00:00"/>
    <d v="1899-12-30T06:54:00"/>
    <x v="1"/>
    <s v="BA"/>
    <s v="BA1881"/>
    <s v="LHR"/>
    <s v="FRA"/>
    <s v="Germany"/>
    <s v="Europe"/>
    <x v="1"/>
    <s v="A320"/>
    <n v="0"/>
    <n v="4"/>
    <n v="176"/>
    <n v="0"/>
    <n v="10"/>
    <n v="38"/>
    <n v="180"/>
    <s v="SHORT Morning"/>
  </r>
  <r>
    <d v="2025-06-06T00:00:00"/>
    <d v="1899-12-30T10:23:00"/>
    <x v="1"/>
    <s v="BA"/>
    <s v="BA2739"/>
    <s v="LHR"/>
    <s v="MAD"/>
    <s v="Spain"/>
    <s v="Europe"/>
    <x v="1"/>
    <s v="A320"/>
    <n v="0"/>
    <n v="10"/>
    <n v="170"/>
    <n v="0"/>
    <n v="14"/>
    <n v="47"/>
    <n v="180"/>
    <s v="SHORT Morning"/>
  </r>
  <r>
    <d v="2025-04-01T00:00:00"/>
    <d v="1899-12-30T14:59:00"/>
    <x v="0"/>
    <s v="BA"/>
    <s v="BA5750"/>
    <s v="LHR"/>
    <s v="ZRH"/>
    <s v="Switzerland"/>
    <s v="Europe"/>
    <x v="1"/>
    <s v="A320"/>
    <n v="0"/>
    <n v="12"/>
    <n v="168"/>
    <n v="2"/>
    <n v="6"/>
    <n v="25"/>
    <n v="180"/>
    <s v="SHORT Afternoon"/>
  </r>
  <r>
    <d v="2025-10-07T00:00:00"/>
    <d v="1899-12-30T20:53:00"/>
    <x v="2"/>
    <s v="BA"/>
    <s v="BA4881"/>
    <s v="LHR"/>
    <s v="CDG"/>
    <s v="France"/>
    <s v="Europe"/>
    <x v="1"/>
    <s v="A320"/>
    <n v="0"/>
    <n v="14"/>
    <n v="166"/>
    <n v="0"/>
    <n v="16"/>
    <n v="54"/>
    <n v="180"/>
    <s v="SHORT Evening"/>
  </r>
  <r>
    <d v="2025-10-16T00:00:00"/>
    <d v="1899-12-30T16:26:00"/>
    <x v="0"/>
    <s v="BA"/>
    <s v="BA7154"/>
    <s v="LHR"/>
    <s v="IST"/>
    <s v="Turkey"/>
    <s v="Europe"/>
    <x v="1"/>
    <s v="A320"/>
    <n v="0"/>
    <n v="3"/>
    <n v="177"/>
    <n v="0"/>
    <n v="0"/>
    <n v="0"/>
    <n v="180"/>
    <s v="SHORT Afternoon"/>
  </r>
  <r>
    <d v="2025-09-02T00:00:00"/>
    <d v="1899-12-30T22:43:00"/>
    <x v="2"/>
    <s v="BA"/>
    <s v="BA5862"/>
    <s v="LHR"/>
    <s v="JFK"/>
    <s v="USA"/>
    <s v="North America"/>
    <x v="0"/>
    <s v="B787"/>
    <n v="8"/>
    <n v="42"/>
    <n v="166"/>
    <n v="0"/>
    <n v="12"/>
    <n v="42"/>
    <n v="216"/>
    <s v="LONG Evening"/>
  </r>
  <r>
    <d v="2025-06-22T00:00:00"/>
    <d v="1899-12-30T18:08:00"/>
    <x v="2"/>
    <s v="BA"/>
    <s v="BA3087"/>
    <s v="LHR"/>
    <s v="DXB"/>
    <s v="UAE"/>
    <s v="Middle East"/>
    <x v="0"/>
    <s v="B787"/>
    <n v="8"/>
    <n v="42"/>
    <n v="166"/>
    <n v="1"/>
    <n v="3"/>
    <n v="17"/>
    <n v="216"/>
    <s v="LONG Evening"/>
  </r>
  <r>
    <d v="2025-06-25T00:00:00"/>
    <d v="1899-12-30T14:16:00"/>
    <x v="0"/>
    <s v="BA"/>
    <s v="BA3475"/>
    <s v="LHR"/>
    <s v="ORD"/>
    <s v="USA"/>
    <s v="North America"/>
    <x v="0"/>
    <s v="B777"/>
    <n v="0"/>
    <n v="32"/>
    <n v="300"/>
    <n v="0"/>
    <n v="15"/>
    <n v="52"/>
    <n v="332"/>
    <s v="LONG Afternoon"/>
  </r>
  <r>
    <d v="2025-06-03T00:00:00"/>
    <d v="1899-12-30T22:51:00"/>
    <x v="2"/>
    <s v="BA"/>
    <s v="BA4357"/>
    <s v="LHR"/>
    <s v="MAD"/>
    <s v="Spain"/>
    <s v="Europe"/>
    <x v="1"/>
    <s v="A320"/>
    <n v="0"/>
    <n v="14"/>
    <n v="166"/>
    <n v="0"/>
    <n v="9"/>
    <n v="33"/>
    <n v="180"/>
    <s v="SHORT Evening"/>
  </r>
  <r>
    <d v="2025-10-13T00:00:00"/>
    <d v="1899-12-30T13:31:00"/>
    <x v="3"/>
    <s v="BA"/>
    <s v="BA6667"/>
    <s v="LHR"/>
    <s v="DFW"/>
    <s v="USA"/>
    <s v="North America"/>
    <x v="0"/>
    <s v="A380"/>
    <n v="14"/>
    <n v="97"/>
    <n v="358"/>
    <n v="0"/>
    <n v="4"/>
    <n v="20"/>
    <n v="469"/>
    <s v="LONG Lunchtime"/>
  </r>
  <r>
    <d v="2025-07-25T00:00:00"/>
    <d v="1899-12-30T21:44:00"/>
    <x v="2"/>
    <s v="BA"/>
    <s v="BA4860"/>
    <s v="LHR"/>
    <s v="LAX"/>
    <s v="USA"/>
    <s v="North America"/>
    <x v="0"/>
    <s v="B777"/>
    <n v="8"/>
    <n v="49"/>
    <n v="178"/>
    <n v="1"/>
    <n v="11"/>
    <n v="41"/>
    <n v="235"/>
    <s v="LONG Evening"/>
  </r>
  <r>
    <d v="2025-09-13T00:00:00"/>
    <d v="1899-12-30T13:27:00"/>
    <x v="3"/>
    <s v="BA"/>
    <s v="BA8647"/>
    <s v="LHR"/>
    <s v="LAX"/>
    <s v="USA"/>
    <s v="North America"/>
    <x v="0"/>
    <s v="A350"/>
    <n v="0"/>
    <n v="56"/>
    <n v="275"/>
    <n v="1"/>
    <n v="13"/>
    <n v="44"/>
    <n v="331"/>
    <s v="LONG Lunchtime"/>
  </r>
  <r>
    <d v="2025-07-13T00:00:00"/>
    <d v="1899-12-30T14:58:00"/>
    <x v="0"/>
    <s v="BA"/>
    <s v="BA9354"/>
    <s v="LHR"/>
    <s v="ORD"/>
    <s v="USA"/>
    <s v="North America"/>
    <x v="0"/>
    <s v="B777"/>
    <n v="0"/>
    <n v="48"/>
    <n v="224"/>
    <n v="0"/>
    <n v="11"/>
    <n v="40"/>
    <n v="272"/>
    <s v="LONG Afternoon"/>
  </r>
  <r>
    <d v="2025-08-27T00:00:00"/>
    <d v="1899-12-30T21:23:00"/>
    <x v="2"/>
    <s v="BA"/>
    <s v="BA9565"/>
    <s v="LHR"/>
    <s v="FRA"/>
    <s v="Germany"/>
    <s v="Europe"/>
    <x v="1"/>
    <s v="A320"/>
    <n v="0"/>
    <n v="9"/>
    <n v="171"/>
    <n v="1"/>
    <n v="2"/>
    <n v="14"/>
    <n v="180"/>
    <s v="SHORT Evening"/>
  </r>
  <r>
    <d v="2025-07-04T00:00:00"/>
    <d v="1899-12-30T08:55:00"/>
    <x v="1"/>
    <s v="BA"/>
    <s v="BA5238"/>
    <s v="LHR"/>
    <s v="HND"/>
    <s v="Japan"/>
    <s v="Asia"/>
    <x v="0"/>
    <s v="B777"/>
    <n v="0"/>
    <n v="48"/>
    <n v="224"/>
    <n v="0"/>
    <n v="5"/>
    <n v="23"/>
    <n v="272"/>
    <s v="LONG Morning"/>
  </r>
  <r>
    <d v="2025-09-05T00:00:00"/>
    <d v="1899-12-30T11:04:00"/>
    <x v="1"/>
    <s v="BA"/>
    <s v="BA4288"/>
    <s v="LHR"/>
    <s v="BCN"/>
    <s v="Spain"/>
    <s v="Europe"/>
    <x v="1"/>
    <s v="A320"/>
    <n v="0"/>
    <n v="15"/>
    <n v="165"/>
    <n v="1"/>
    <n v="8"/>
    <n v="30"/>
    <n v="180"/>
    <s v="SHORT Morning"/>
  </r>
  <r>
    <d v="2025-07-10T00:00:00"/>
    <d v="1899-12-30T08:22:00"/>
    <x v="1"/>
    <s v="BA"/>
    <s v="BA6940"/>
    <s v="LHR"/>
    <s v="LAX"/>
    <s v="USA"/>
    <s v="North America"/>
    <x v="0"/>
    <s v="B787"/>
    <n v="0"/>
    <n v="31"/>
    <n v="173"/>
    <n v="0"/>
    <n v="8"/>
    <n v="30"/>
    <n v="204"/>
    <s v="LONG Morning"/>
  </r>
  <r>
    <d v="2025-09-21T00:00:00"/>
    <d v="1899-12-30T15:46:00"/>
    <x v="0"/>
    <s v="BA"/>
    <s v="BA1303"/>
    <s v="LHR"/>
    <s v="ZRH"/>
    <s v="Switzerland"/>
    <s v="Europe"/>
    <x v="1"/>
    <s v="A320"/>
    <n v="0"/>
    <n v="8"/>
    <n v="172"/>
    <n v="0"/>
    <n v="12"/>
    <n v="42"/>
    <n v="180"/>
    <s v="SHORT Afternoon"/>
  </r>
  <r>
    <d v="2025-06-07T00:00:00"/>
    <d v="1899-12-30T15:43:00"/>
    <x v="0"/>
    <s v="BA"/>
    <s v="BA7302"/>
    <s v="LHR"/>
    <s v="BCN"/>
    <s v="Spain"/>
    <s v="Europe"/>
    <x v="1"/>
    <s v="A320"/>
    <n v="0"/>
    <n v="1"/>
    <n v="179"/>
    <n v="3"/>
    <n v="0"/>
    <n v="0"/>
    <n v="180"/>
    <s v="SHORT Afternoon"/>
  </r>
  <r>
    <d v="2025-05-15T00:00:00"/>
    <d v="1899-12-30T14:06:00"/>
    <x v="0"/>
    <s v="BA"/>
    <s v="BA5599"/>
    <s v="LHR"/>
    <s v="BCN"/>
    <s v="Spain"/>
    <s v="Europe"/>
    <x v="1"/>
    <s v="A320"/>
    <n v="0"/>
    <n v="7"/>
    <n v="173"/>
    <n v="3"/>
    <n v="10"/>
    <n v="36"/>
    <n v="180"/>
    <s v="SHORT Afternoon"/>
  </r>
  <r>
    <d v="2025-04-04T00:00:00"/>
    <d v="1899-12-30T14:13:00"/>
    <x v="0"/>
    <s v="BA"/>
    <s v="BA7323"/>
    <s v="LHR"/>
    <s v="ZRH"/>
    <s v="Switzerland"/>
    <s v="Europe"/>
    <x v="1"/>
    <s v="A320"/>
    <n v="0"/>
    <n v="20"/>
    <n v="160"/>
    <n v="0"/>
    <n v="6"/>
    <n v="26"/>
    <n v="180"/>
    <s v="SHORT Afternoon"/>
  </r>
  <r>
    <d v="2025-08-18T00:00:00"/>
    <d v="1899-12-30T11:32:00"/>
    <x v="1"/>
    <s v="BA"/>
    <s v="BA7250"/>
    <s v="LHR"/>
    <s v="MUC"/>
    <s v="Germany"/>
    <s v="Europe"/>
    <x v="1"/>
    <s v="A320"/>
    <n v="0"/>
    <n v="13"/>
    <n v="167"/>
    <n v="0"/>
    <n v="3"/>
    <n v="17"/>
    <n v="180"/>
    <s v="SHORT Morning"/>
  </r>
  <r>
    <d v="2025-06-15T00:00:00"/>
    <d v="1899-12-30T19:18:00"/>
    <x v="2"/>
    <s v="BA"/>
    <s v="BA1709"/>
    <s v="LHR"/>
    <s v="DFW"/>
    <s v="USA"/>
    <s v="North America"/>
    <x v="0"/>
    <s v="B777"/>
    <n v="0"/>
    <n v="32"/>
    <n v="300"/>
    <n v="0"/>
    <n v="4"/>
    <n v="19"/>
    <n v="332"/>
    <s v="LONG Evening"/>
  </r>
  <r>
    <d v="2025-07-15T00:00:00"/>
    <d v="1899-12-30T06:36:00"/>
    <x v="1"/>
    <s v="BA"/>
    <s v="BA9716"/>
    <s v="LHR"/>
    <s v="BCN"/>
    <s v="Spain"/>
    <s v="Europe"/>
    <x v="1"/>
    <s v="A320"/>
    <n v="0"/>
    <n v="19"/>
    <n v="161"/>
    <n v="2"/>
    <n v="7"/>
    <n v="27"/>
    <n v="180"/>
    <s v="SHORT Morning"/>
  </r>
  <r>
    <d v="2025-10-03T00:00:00"/>
    <d v="1899-12-30T09:53:00"/>
    <x v="1"/>
    <s v="BA"/>
    <s v="BA3112"/>
    <s v="LHR"/>
    <s v="BCN"/>
    <s v="Spain"/>
    <s v="Europe"/>
    <x v="1"/>
    <s v="A320"/>
    <n v="0"/>
    <n v="3"/>
    <n v="177"/>
    <n v="0"/>
    <n v="0"/>
    <n v="0"/>
    <n v="180"/>
    <s v="SHORT Morning"/>
  </r>
  <r>
    <d v="2025-06-05T00:00:00"/>
    <d v="1899-12-30T06:09:00"/>
    <x v="1"/>
    <s v="BA"/>
    <s v="BA2819"/>
    <s v="LHR"/>
    <s v="BCN"/>
    <s v="Spain"/>
    <s v="Europe"/>
    <x v="1"/>
    <s v="A320"/>
    <n v="0"/>
    <n v="12"/>
    <n v="168"/>
    <n v="0"/>
    <n v="4"/>
    <n v="19"/>
    <n v="180"/>
    <s v="SHORT Morning"/>
  </r>
  <r>
    <d v="2025-07-14T00:00:00"/>
    <d v="1899-12-30T16:39:00"/>
    <x v="0"/>
    <s v="BA"/>
    <s v="BA8697"/>
    <s v="LHR"/>
    <s v="LAX"/>
    <s v="USA"/>
    <s v="North America"/>
    <x v="0"/>
    <s v="B787"/>
    <n v="8"/>
    <n v="42"/>
    <n v="166"/>
    <n v="0"/>
    <n v="3"/>
    <n v="17"/>
    <n v="216"/>
    <s v="LONG Afternoon"/>
  </r>
  <r>
    <d v="2025-07-13T00:00:00"/>
    <d v="1899-12-30T14:49:00"/>
    <x v="0"/>
    <s v="BA"/>
    <s v="BA4404"/>
    <s v="LHR"/>
    <s v="MAD"/>
    <s v="Spain"/>
    <s v="Europe"/>
    <x v="1"/>
    <s v="A320"/>
    <n v="0"/>
    <n v="15"/>
    <n v="165"/>
    <n v="2"/>
    <n v="11"/>
    <n v="39"/>
    <n v="180"/>
    <s v="SHORT Afternoon"/>
  </r>
  <r>
    <d v="2025-04-24T00:00:00"/>
    <d v="1899-12-30T20:22:00"/>
    <x v="2"/>
    <s v="BA"/>
    <s v="BA5218"/>
    <s v="LHR"/>
    <s v="ORD"/>
    <s v="USA"/>
    <s v="North America"/>
    <x v="0"/>
    <s v="B787"/>
    <n v="8"/>
    <n v="42"/>
    <n v="166"/>
    <n v="0"/>
    <n v="3"/>
    <n v="18"/>
    <n v="216"/>
    <s v="LONG Evening"/>
  </r>
  <r>
    <d v="2025-05-18T00:00:00"/>
    <d v="1899-12-30T16:14:00"/>
    <x v="0"/>
    <s v="BA"/>
    <s v="BA2352"/>
    <s v="LHR"/>
    <s v="IST"/>
    <s v="Turkey"/>
    <s v="Europe"/>
    <x v="1"/>
    <s v="A320"/>
    <n v="0"/>
    <n v="11"/>
    <n v="169"/>
    <n v="0"/>
    <n v="7"/>
    <n v="27"/>
    <n v="180"/>
    <s v="SHORT Afternoon"/>
  </r>
  <r>
    <d v="2025-06-21T00:00:00"/>
    <d v="1899-12-30T11:06:00"/>
    <x v="1"/>
    <s v="BA"/>
    <s v="BA1753"/>
    <s v="LHR"/>
    <s v="DFW"/>
    <s v="USA"/>
    <s v="North America"/>
    <x v="0"/>
    <s v="B777"/>
    <n v="8"/>
    <n v="49"/>
    <n v="178"/>
    <n v="0"/>
    <n v="16"/>
    <n v="54"/>
    <n v="235"/>
    <s v="LONG Morning"/>
  </r>
  <r>
    <d v="2025-08-20T00:00:00"/>
    <d v="1899-12-30T19:20:00"/>
    <x v="2"/>
    <s v="BA"/>
    <s v="BA6954"/>
    <s v="LHR"/>
    <s v="IST"/>
    <s v="Turkey"/>
    <s v="Europe"/>
    <x v="1"/>
    <s v="A320"/>
    <n v="0"/>
    <n v="5"/>
    <n v="175"/>
    <n v="0"/>
    <n v="13"/>
    <n v="46"/>
    <n v="180"/>
    <s v="SHORT Evening"/>
  </r>
  <r>
    <d v="2025-08-17T00:00:00"/>
    <d v="1899-12-30T12:53:00"/>
    <x v="3"/>
    <s v="BA"/>
    <s v="BA3719"/>
    <s v="LHR"/>
    <s v="JFK"/>
    <s v="USA"/>
    <s v="North America"/>
    <x v="0"/>
    <s v="B777"/>
    <n v="0"/>
    <n v="32"/>
    <n v="304"/>
    <n v="0"/>
    <n v="13"/>
    <n v="44"/>
    <n v="336"/>
    <s v="LONG Lunchtime"/>
  </r>
  <r>
    <d v="2025-04-22T00:00:00"/>
    <d v="1899-12-30T22:44:00"/>
    <x v="2"/>
    <s v="BA"/>
    <s v="BA4093"/>
    <s v="LHR"/>
    <s v="DFW"/>
    <s v="USA"/>
    <s v="North America"/>
    <x v="0"/>
    <s v="B777"/>
    <n v="0"/>
    <n v="32"/>
    <n v="304"/>
    <n v="2"/>
    <n v="5"/>
    <n v="23"/>
    <n v="336"/>
    <s v="LONG Evening"/>
  </r>
  <r>
    <d v="2025-10-15T00:00:00"/>
    <d v="1899-12-30T06:41:00"/>
    <x v="1"/>
    <s v="BA"/>
    <s v="BA4720"/>
    <s v="LHR"/>
    <s v="DFW"/>
    <s v="USA"/>
    <s v="North America"/>
    <x v="0"/>
    <s v="B777"/>
    <n v="8"/>
    <n v="49"/>
    <n v="178"/>
    <n v="1"/>
    <n v="11"/>
    <n v="39"/>
    <n v="235"/>
    <s v="LONG Morning"/>
  </r>
  <r>
    <d v="2025-05-02T00:00:00"/>
    <d v="1899-12-30T08:36:00"/>
    <x v="1"/>
    <s v="BA"/>
    <s v="BA5244"/>
    <s v="LHR"/>
    <s v="IST"/>
    <s v="Turkey"/>
    <s v="Europe"/>
    <x v="1"/>
    <s v="A320"/>
    <n v="0"/>
    <n v="11"/>
    <n v="169"/>
    <n v="0"/>
    <n v="6"/>
    <n v="27"/>
    <n v="180"/>
    <s v="SHORT Morning"/>
  </r>
  <r>
    <d v="2025-09-16T00:00:00"/>
    <d v="1899-12-30T18:01:00"/>
    <x v="2"/>
    <s v="BA"/>
    <s v="BA3050"/>
    <s v="LHR"/>
    <s v="BCN"/>
    <s v="Spain"/>
    <s v="Europe"/>
    <x v="1"/>
    <s v="A320"/>
    <n v="0"/>
    <n v="1"/>
    <n v="179"/>
    <n v="1"/>
    <n v="7"/>
    <n v="27"/>
    <n v="180"/>
    <s v="SHORT Evening"/>
  </r>
  <r>
    <d v="2025-07-03T00:00:00"/>
    <d v="1899-12-30T14:27:00"/>
    <x v="0"/>
    <s v="BA"/>
    <s v="BA8064"/>
    <s v="LHR"/>
    <s v="JFK"/>
    <s v="USA"/>
    <s v="North America"/>
    <x v="0"/>
    <s v="B777"/>
    <n v="8"/>
    <n v="49"/>
    <n v="178"/>
    <n v="0"/>
    <n v="10"/>
    <n v="37"/>
    <n v="235"/>
    <s v="LONG Afternoon"/>
  </r>
  <r>
    <d v="2025-09-07T00:00:00"/>
    <d v="1899-12-30T14:06:00"/>
    <x v="0"/>
    <s v="BA"/>
    <s v="BA7158"/>
    <s v="LHR"/>
    <s v="CDG"/>
    <s v="France"/>
    <s v="Europe"/>
    <x v="1"/>
    <s v="A320"/>
    <n v="0"/>
    <n v="4"/>
    <n v="176"/>
    <n v="0"/>
    <n v="5"/>
    <n v="21"/>
    <n v="180"/>
    <s v="SHORT Afternoon"/>
  </r>
  <r>
    <d v="2025-08-07T00:00:00"/>
    <d v="1899-12-30T18:48:00"/>
    <x v="2"/>
    <s v="BA"/>
    <s v="BA1077"/>
    <s v="LHR"/>
    <s v="LAX"/>
    <s v="USA"/>
    <s v="North America"/>
    <x v="0"/>
    <s v="A380"/>
    <n v="14"/>
    <n v="97"/>
    <n v="358"/>
    <n v="4"/>
    <n v="16"/>
    <n v="54"/>
    <n v="469"/>
    <s v="LONG Evening"/>
  </r>
  <r>
    <d v="2025-08-23T00:00:00"/>
    <d v="1899-12-30T22:58:00"/>
    <x v="2"/>
    <s v="BA"/>
    <s v="BA3462"/>
    <s v="LHR"/>
    <s v="HND"/>
    <s v="Japan"/>
    <s v="Asia"/>
    <x v="0"/>
    <s v="B777"/>
    <n v="0"/>
    <n v="48"/>
    <n v="224"/>
    <n v="0"/>
    <n v="7"/>
    <n v="28"/>
    <n v="272"/>
    <s v="LONG Evening"/>
  </r>
  <r>
    <d v="2025-09-27T00:00:00"/>
    <d v="1899-12-30T19:14:00"/>
    <x v="2"/>
    <s v="BA"/>
    <s v="BA3981"/>
    <s v="LHR"/>
    <s v="IST"/>
    <s v="Turkey"/>
    <s v="Europe"/>
    <x v="1"/>
    <s v="A320"/>
    <n v="0"/>
    <n v="20"/>
    <n v="160"/>
    <n v="0"/>
    <n v="11"/>
    <n v="40"/>
    <n v="180"/>
    <s v="SHORT Evening"/>
  </r>
  <r>
    <d v="2025-07-05T00:00:00"/>
    <d v="1899-12-30T11:48:00"/>
    <x v="1"/>
    <s v="BA"/>
    <s v="BA7316"/>
    <s v="LHR"/>
    <s v="ORD"/>
    <s v="USA"/>
    <s v="North America"/>
    <x v="0"/>
    <s v="B777"/>
    <n v="0"/>
    <n v="32"/>
    <n v="300"/>
    <n v="4"/>
    <n v="16"/>
    <n v="53"/>
    <n v="332"/>
    <s v="LONG Morning"/>
  </r>
  <r>
    <d v="2025-05-21T00:00:00"/>
    <d v="1899-12-30T22:27:00"/>
    <x v="2"/>
    <s v="BA"/>
    <s v="BA2980"/>
    <s v="LHR"/>
    <s v="CDG"/>
    <s v="France"/>
    <s v="Europe"/>
    <x v="1"/>
    <s v="A320"/>
    <n v="0"/>
    <n v="6"/>
    <n v="174"/>
    <n v="0"/>
    <n v="13"/>
    <n v="46"/>
    <n v="180"/>
    <s v="SHORT Evening"/>
  </r>
  <r>
    <d v="2025-06-30T00:00:00"/>
    <d v="1899-12-30T22:34:00"/>
    <x v="2"/>
    <s v="BA"/>
    <s v="BA4140"/>
    <s v="LHR"/>
    <s v="FRA"/>
    <s v="Germany"/>
    <s v="Europe"/>
    <x v="1"/>
    <s v="A320"/>
    <n v="0"/>
    <n v="8"/>
    <n v="172"/>
    <n v="1"/>
    <n v="0"/>
    <n v="8"/>
    <n v="180"/>
    <s v="SHORT Evening"/>
  </r>
  <r>
    <d v="2025-04-23T00:00:00"/>
    <d v="1899-12-30T19:12:00"/>
    <x v="2"/>
    <s v="BA"/>
    <s v="BA1689"/>
    <s v="LHR"/>
    <s v="FRA"/>
    <s v="Germany"/>
    <s v="Europe"/>
    <x v="1"/>
    <s v="A320"/>
    <n v="0"/>
    <n v="1"/>
    <n v="179"/>
    <n v="2"/>
    <n v="10"/>
    <n v="37"/>
    <n v="180"/>
    <s v="SHORT Evening"/>
  </r>
  <r>
    <d v="2025-05-30T00:00:00"/>
    <d v="1899-12-30T06:24:00"/>
    <x v="1"/>
    <s v="BA"/>
    <s v="BA6207"/>
    <s v="LHR"/>
    <s v="FRA"/>
    <s v="Germany"/>
    <s v="Europe"/>
    <x v="1"/>
    <s v="A320"/>
    <n v="0"/>
    <n v="9"/>
    <n v="171"/>
    <n v="0"/>
    <n v="12"/>
    <n v="44"/>
    <n v="180"/>
    <s v="SHORT Morning"/>
  </r>
  <r>
    <d v="2025-06-30T00:00:00"/>
    <d v="1899-12-30T14:09:00"/>
    <x v="0"/>
    <s v="BA"/>
    <s v="BA5524"/>
    <s v="LHR"/>
    <s v="AMS"/>
    <s v="Netherlands"/>
    <s v="Europe"/>
    <x v="1"/>
    <s v="A320"/>
    <n v="0"/>
    <n v="17"/>
    <n v="163"/>
    <n v="0"/>
    <n v="13"/>
    <n v="44"/>
    <n v="180"/>
    <s v="SHORT Afternoon"/>
  </r>
  <r>
    <d v="2025-07-10T00:00:00"/>
    <d v="1899-12-30T09:02:00"/>
    <x v="1"/>
    <s v="BA"/>
    <s v="BA8797"/>
    <s v="LHR"/>
    <s v="MUC"/>
    <s v="Germany"/>
    <s v="Europe"/>
    <x v="1"/>
    <s v="A320"/>
    <n v="0"/>
    <n v="10"/>
    <n v="170"/>
    <n v="0"/>
    <n v="2"/>
    <n v="13"/>
    <n v="180"/>
    <s v="SHORT Morning"/>
  </r>
  <r>
    <d v="2025-07-05T00:00:00"/>
    <d v="1899-12-30T18:22:00"/>
    <x v="2"/>
    <s v="BA"/>
    <s v="BA7846"/>
    <s v="LHR"/>
    <s v="VIE"/>
    <s v="Austria"/>
    <s v="Europe"/>
    <x v="1"/>
    <s v="A320"/>
    <n v="0"/>
    <n v="3"/>
    <n v="177"/>
    <n v="0"/>
    <n v="4"/>
    <n v="20"/>
    <n v="180"/>
    <s v="SHORT Evening"/>
  </r>
  <r>
    <d v="2025-06-25T00:00:00"/>
    <d v="1899-12-30T19:44:00"/>
    <x v="2"/>
    <s v="BA"/>
    <s v="BA7820"/>
    <s v="LHR"/>
    <s v="IST"/>
    <s v="Turkey"/>
    <s v="Europe"/>
    <x v="1"/>
    <s v="A320"/>
    <n v="0"/>
    <n v="7"/>
    <n v="173"/>
    <n v="0"/>
    <n v="13"/>
    <n v="46"/>
    <n v="180"/>
    <s v="SHORT Evening"/>
  </r>
  <r>
    <d v="2025-07-01T00:00:00"/>
    <d v="1899-12-30T11:58:00"/>
    <x v="1"/>
    <s v="BA"/>
    <s v="BA2650"/>
    <s v="LHR"/>
    <s v="HND"/>
    <s v="Japan"/>
    <s v="Asia"/>
    <x v="0"/>
    <s v="A380"/>
    <n v="14"/>
    <n v="97"/>
    <n v="358"/>
    <n v="1"/>
    <n v="4"/>
    <n v="18"/>
    <n v="469"/>
    <s v="LONG Morning"/>
  </r>
  <r>
    <d v="2025-06-10T00:00:00"/>
    <d v="1899-12-30T13:25:00"/>
    <x v="3"/>
    <s v="BA"/>
    <s v="BA4243"/>
    <s v="LHR"/>
    <s v="FRA"/>
    <s v="Germany"/>
    <s v="Europe"/>
    <x v="1"/>
    <s v="A320"/>
    <n v="0"/>
    <n v="13"/>
    <n v="167"/>
    <n v="0"/>
    <n v="6"/>
    <n v="26"/>
    <n v="180"/>
    <s v="SHORT Lunchtime"/>
  </r>
  <r>
    <d v="2025-05-28T00:00:00"/>
    <d v="1899-12-30T22:28:00"/>
    <x v="2"/>
    <s v="BA"/>
    <s v="BA9680"/>
    <s v="LHR"/>
    <s v="FRA"/>
    <s v="Germany"/>
    <s v="Europe"/>
    <x v="1"/>
    <s v="A320"/>
    <n v="0"/>
    <n v="17"/>
    <n v="163"/>
    <n v="0"/>
    <n v="16"/>
    <n v="55"/>
    <n v="180"/>
    <s v="SHORT Evening"/>
  </r>
  <r>
    <d v="2025-08-21T00:00:00"/>
    <d v="1899-12-30T13:26:00"/>
    <x v="3"/>
    <s v="BA"/>
    <s v="BA5899"/>
    <s v="LHR"/>
    <s v="BCN"/>
    <s v="Spain"/>
    <s v="Europe"/>
    <x v="1"/>
    <s v="A320"/>
    <n v="0"/>
    <n v="7"/>
    <n v="173"/>
    <n v="0"/>
    <n v="8"/>
    <n v="30"/>
    <n v="180"/>
    <s v="SHORT Lunchtime"/>
  </r>
  <r>
    <d v="2025-07-20T00:00:00"/>
    <d v="1899-12-30T20:01:00"/>
    <x v="2"/>
    <s v="BA"/>
    <s v="BA1504"/>
    <s v="LHR"/>
    <s v="LAX"/>
    <s v="USA"/>
    <s v="North America"/>
    <x v="0"/>
    <s v="B777"/>
    <n v="8"/>
    <n v="49"/>
    <n v="178"/>
    <n v="0"/>
    <n v="4"/>
    <n v="19"/>
    <n v="235"/>
    <s v="LONG Evening"/>
  </r>
  <r>
    <d v="2025-09-23T00:00:00"/>
    <d v="1899-12-30T13:31:00"/>
    <x v="3"/>
    <s v="BA"/>
    <s v="BA3967"/>
    <s v="LHR"/>
    <s v="VIE"/>
    <s v="Austria"/>
    <s v="Europe"/>
    <x v="1"/>
    <s v="A320"/>
    <n v="0"/>
    <n v="16"/>
    <n v="164"/>
    <n v="1"/>
    <n v="3"/>
    <n v="17"/>
    <n v="180"/>
    <s v="SHORT Lunchtime"/>
  </r>
  <r>
    <d v="2025-07-17T00:00:00"/>
    <d v="1899-12-30T06:15:00"/>
    <x v="1"/>
    <s v="BA"/>
    <s v="BA6396"/>
    <s v="LHR"/>
    <s v="AMS"/>
    <s v="Netherlands"/>
    <s v="Europe"/>
    <x v="1"/>
    <s v="A320"/>
    <n v="0"/>
    <n v="14"/>
    <n v="166"/>
    <n v="0"/>
    <n v="10"/>
    <n v="35"/>
    <n v="180"/>
    <s v="SHORT Morning"/>
  </r>
  <r>
    <d v="2025-07-09T00:00:00"/>
    <d v="1899-12-30T14:36:00"/>
    <x v="0"/>
    <s v="BA"/>
    <s v="BA2455"/>
    <s v="LHR"/>
    <s v="MAD"/>
    <s v="Spain"/>
    <s v="Europe"/>
    <x v="1"/>
    <s v="A320"/>
    <n v="0"/>
    <n v="4"/>
    <n v="176"/>
    <n v="1"/>
    <n v="0"/>
    <n v="10"/>
    <n v="180"/>
    <s v="SHORT Afternoon"/>
  </r>
  <r>
    <d v="2025-06-26T00:00:00"/>
    <d v="1899-12-30T22:31:00"/>
    <x v="2"/>
    <s v="BA"/>
    <s v="BA9166"/>
    <s v="LHR"/>
    <s v="LAX"/>
    <s v="USA"/>
    <s v="North America"/>
    <x v="0"/>
    <s v="B787"/>
    <n v="0"/>
    <n v="31"/>
    <n v="173"/>
    <n v="0"/>
    <n v="6"/>
    <n v="26"/>
    <n v="204"/>
    <s v="LONG Evening"/>
  </r>
  <r>
    <d v="2025-04-29T00:00:00"/>
    <d v="1899-12-30T19:46:00"/>
    <x v="2"/>
    <s v="BA"/>
    <s v="BA5047"/>
    <s v="LHR"/>
    <s v="HND"/>
    <s v="Japan"/>
    <s v="Asia"/>
    <x v="0"/>
    <s v="A350"/>
    <n v="0"/>
    <n v="56"/>
    <n v="275"/>
    <n v="0"/>
    <n v="10"/>
    <n v="35"/>
    <n v="331"/>
    <s v="LONG Evening"/>
  </r>
  <r>
    <d v="2025-08-04T00:00:00"/>
    <d v="1899-12-30T06:46:00"/>
    <x v="1"/>
    <s v="BA"/>
    <s v="BA5078"/>
    <s v="LHR"/>
    <s v="ZRH"/>
    <s v="Switzerland"/>
    <s v="Europe"/>
    <x v="1"/>
    <s v="A320"/>
    <n v="0"/>
    <n v="20"/>
    <n v="160"/>
    <n v="0"/>
    <n v="15"/>
    <n v="51"/>
    <n v="180"/>
    <s v="SHORT Morning"/>
  </r>
  <r>
    <d v="2025-05-04T00:00:00"/>
    <d v="1899-12-30T16:17:00"/>
    <x v="0"/>
    <s v="BA"/>
    <s v="BA1685"/>
    <s v="LHR"/>
    <s v="AMS"/>
    <s v="Netherlands"/>
    <s v="Europe"/>
    <x v="1"/>
    <s v="A320"/>
    <n v="0"/>
    <n v="3"/>
    <n v="177"/>
    <n v="0"/>
    <n v="11"/>
    <n v="41"/>
    <n v="180"/>
    <s v="SHORT Afternoon"/>
  </r>
  <r>
    <d v="2025-05-29T00:00:00"/>
    <d v="1899-12-30T20:11:00"/>
    <x v="2"/>
    <s v="BA"/>
    <s v="BA9541"/>
    <s v="LHR"/>
    <s v="ZRH"/>
    <s v="Switzerland"/>
    <s v="Europe"/>
    <x v="1"/>
    <s v="A320"/>
    <n v="0"/>
    <n v="5"/>
    <n v="175"/>
    <n v="0"/>
    <n v="4"/>
    <n v="19"/>
    <n v="180"/>
    <s v="SHORT Evening"/>
  </r>
  <r>
    <d v="2025-08-13T00:00:00"/>
    <d v="1899-12-30T21:57:00"/>
    <x v="2"/>
    <s v="BA"/>
    <s v="BA8369"/>
    <s v="LHR"/>
    <s v="FRA"/>
    <s v="Germany"/>
    <s v="Europe"/>
    <x v="1"/>
    <s v="A320"/>
    <n v="0"/>
    <n v="1"/>
    <n v="179"/>
    <n v="0"/>
    <n v="14"/>
    <n v="49"/>
    <n v="180"/>
    <s v="SHORT Evening"/>
  </r>
  <r>
    <d v="2025-06-30T00:00:00"/>
    <d v="1899-12-30T15:45:00"/>
    <x v="0"/>
    <s v="BA"/>
    <s v="BA9838"/>
    <s v="LHR"/>
    <s v="FRA"/>
    <s v="Germany"/>
    <s v="Europe"/>
    <x v="1"/>
    <s v="A320"/>
    <n v="0"/>
    <n v="9"/>
    <n v="171"/>
    <n v="2"/>
    <n v="6"/>
    <n v="26"/>
    <n v="180"/>
    <s v="SHORT Afternoon"/>
  </r>
  <r>
    <d v="2025-10-28T00:00:00"/>
    <d v="1899-12-30T16:06:00"/>
    <x v="0"/>
    <s v="BA"/>
    <s v="BA2587"/>
    <s v="LHR"/>
    <s v="DFW"/>
    <s v="USA"/>
    <s v="North America"/>
    <x v="0"/>
    <s v="B777"/>
    <n v="0"/>
    <n v="32"/>
    <n v="300"/>
    <n v="0"/>
    <n v="1"/>
    <n v="11"/>
    <n v="332"/>
    <s v="LONG Afternoon"/>
  </r>
  <r>
    <d v="2025-06-28T00:00:00"/>
    <d v="1899-12-30T10:24:00"/>
    <x v="1"/>
    <s v="BA"/>
    <s v="BA6405"/>
    <s v="LHR"/>
    <s v="FRA"/>
    <s v="Germany"/>
    <s v="Europe"/>
    <x v="1"/>
    <s v="A320"/>
    <n v="0"/>
    <n v="0"/>
    <n v="180"/>
    <n v="2"/>
    <n v="7"/>
    <n v="28"/>
    <n v="180"/>
    <s v="SHORT Morning"/>
  </r>
  <r>
    <d v="2025-06-15T00:00:00"/>
    <d v="1899-12-30T20:38:00"/>
    <x v="2"/>
    <s v="BA"/>
    <s v="BA3936"/>
    <s v="LHR"/>
    <s v="VIE"/>
    <s v="Austria"/>
    <s v="Europe"/>
    <x v="1"/>
    <s v="A320"/>
    <n v="0"/>
    <n v="12"/>
    <n v="168"/>
    <n v="0"/>
    <n v="16"/>
    <n v="53"/>
    <n v="180"/>
    <s v="SHORT Evening"/>
  </r>
  <r>
    <d v="2025-08-09T00:00:00"/>
    <d v="1899-12-30T12:24:00"/>
    <x v="3"/>
    <s v="BA"/>
    <s v="BA4162"/>
    <s v="LHR"/>
    <s v="CDG"/>
    <s v="France"/>
    <s v="Europe"/>
    <x v="1"/>
    <s v="A320"/>
    <n v="0"/>
    <n v="4"/>
    <n v="176"/>
    <n v="0"/>
    <n v="9"/>
    <n v="33"/>
    <n v="180"/>
    <s v="SHORT Lunchtime"/>
  </r>
  <r>
    <d v="2025-05-17T00:00:00"/>
    <d v="1899-12-30T14:14:00"/>
    <x v="0"/>
    <s v="BA"/>
    <s v="BA8027"/>
    <s v="LHR"/>
    <s v="ZRH"/>
    <s v="Switzerland"/>
    <s v="Europe"/>
    <x v="1"/>
    <s v="A320"/>
    <n v="0"/>
    <n v="3"/>
    <n v="177"/>
    <n v="0"/>
    <n v="8"/>
    <n v="30"/>
    <n v="180"/>
    <s v="SHORT Afternoon"/>
  </r>
  <r>
    <d v="2025-10-24T00:00:00"/>
    <d v="1899-12-30T16:18:00"/>
    <x v="0"/>
    <s v="BA"/>
    <s v="BA9606"/>
    <s v="LHR"/>
    <s v="BCN"/>
    <s v="Spain"/>
    <s v="Europe"/>
    <x v="1"/>
    <s v="A320"/>
    <n v="0"/>
    <n v="19"/>
    <n v="161"/>
    <n v="0"/>
    <n v="17"/>
    <n v="56"/>
    <n v="180"/>
    <s v="SHORT Afternoon"/>
  </r>
  <r>
    <d v="2025-05-20T00:00:00"/>
    <d v="1899-12-30T13:15:00"/>
    <x v="3"/>
    <s v="BA"/>
    <s v="BA7044"/>
    <s v="LHR"/>
    <s v="DXB"/>
    <s v="UAE"/>
    <s v="Middle East"/>
    <x v="0"/>
    <s v="B787"/>
    <n v="8"/>
    <n v="42"/>
    <n v="166"/>
    <n v="1"/>
    <n v="0"/>
    <n v="8"/>
    <n v="216"/>
    <s v="LONG Lunchtime"/>
  </r>
  <r>
    <d v="2025-10-30T00:00:00"/>
    <d v="1899-12-30T08:39:00"/>
    <x v="1"/>
    <s v="BA"/>
    <s v="BA9399"/>
    <s v="LHR"/>
    <s v="HND"/>
    <s v="Japan"/>
    <s v="Asia"/>
    <x v="0"/>
    <s v="B787"/>
    <n v="8"/>
    <n v="48"/>
    <n v="200"/>
    <n v="0"/>
    <n v="1"/>
    <n v="10"/>
    <n v="256"/>
    <s v="LONG Morning"/>
  </r>
  <r>
    <d v="2025-10-21T00:00:00"/>
    <d v="1899-12-30T09:17:00"/>
    <x v="1"/>
    <s v="BA"/>
    <s v="BA9176"/>
    <s v="LHR"/>
    <s v="DFW"/>
    <s v="USA"/>
    <s v="North America"/>
    <x v="0"/>
    <s v="B777"/>
    <n v="0"/>
    <n v="48"/>
    <n v="224"/>
    <n v="0"/>
    <n v="0"/>
    <n v="5"/>
    <n v="272"/>
    <s v="LONG Morning"/>
  </r>
  <r>
    <d v="2025-06-21T00:00:00"/>
    <d v="1899-12-30T12:45:00"/>
    <x v="3"/>
    <s v="BA"/>
    <s v="BA4744"/>
    <s v="LHR"/>
    <s v="DXB"/>
    <s v="UAE"/>
    <s v="Middle East"/>
    <x v="0"/>
    <s v="B787"/>
    <n v="8"/>
    <n v="42"/>
    <n v="166"/>
    <n v="0"/>
    <n v="10"/>
    <n v="36"/>
    <n v="216"/>
    <s v="LONG Lunchtime"/>
  </r>
  <r>
    <d v="2025-08-16T00:00:00"/>
    <d v="1899-12-30T18:59:00"/>
    <x v="2"/>
    <s v="BA"/>
    <s v="BA3004"/>
    <s v="LHR"/>
    <s v="JFK"/>
    <s v="USA"/>
    <s v="North America"/>
    <x v="0"/>
    <s v="B777"/>
    <n v="8"/>
    <n v="49"/>
    <n v="178"/>
    <n v="0"/>
    <n v="9"/>
    <n v="33"/>
    <n v="235"/>
    <s v="LONG Evening"/>
  </r>
  <r>
    <d v="2025-04-01T00:00:00"/>
    <d v="1899-12-30T11:22:00"/>
    <x v="1"/>
    <s v="BA"/>
    <s v="BA4641"/>
    <s v="LHR"/>
    <s v="HND"/>
    <s v="Japan"/>
    <s v="Asia"/>
    <x v="0"/>
    <s v="A350"/>
    <n v="0"/>
    <n v="56"/>
    <n v="275"/>
    <n v="1"/>
    <n v="16"/>
    <n v="54"/>
    <n v="331"/>
    <s v="LONG Morning"/>
  </r>
  <r>
    <d v="2025-08-28T00:00:00"/>
    <d v="1899-12-30T12:52:00"/>
    <x v="3"/>
    <s v="BA"/>
    <s v="BA5481"/>
    <s v="LHR"/>
    <s v="LAX"/>
    <s v="USA"/>
    <s v="North America"/>
    <x v="0"/>
    <s v="B777"/>
    <n v="0"/>
    <n v="32"/>
    <n v="300"/>
    <n v="0"/>
    <n v="9"/>
    <n v="34"/>
    <n v="332"/>
    <s v="LONG Lunchtime"/>
  </r>
  <r>
    <d v="2025-07-21T00:00:00"/>
    <d v="1899-12-30T21:43:00"/>
    <x v="2"/>
    <s v="BA"/>
    <s v="BA8863"/>
    <s v="LHR"/>
    <s v="MAD"/>
    <s v="Spain"/>
    <s v="Europe"/>
    <x v="1"/>
    <s v="A320"/>
    <n v="0"/>
    <n v="19"/>
    <n v="161"/>
    <n v="1"/>
    <n v="6"/>
    <n v="24"/>
    <n v="180"/>
    <s v="SHORT Evening"/>
  </r>
  <r>
    <d v="2025-10-27T00:00:00"/>
    <d v="1899-12-30T15:21:00"/>
    <x v="0"/>
    <s v="BA"/>
    <s v="BA9276"/>
    <s v="LHR"/>
    <s v="LAX"/>
    <s v="USA"/>
    <s v="North America"/>
    <x v="0"/>
    <s v="B777"/>
    <n v="8"/>
    <n v="49"/>
    <n v="178"/>
    <n v="0"/>
    <n v="8"/>
    <n v="30"/>
    <n v="235"/>
    <s v="LONG Afternoon"/>
  </r>
  <r>
    <d v="2025-09-09T00:00:00"/>
    <d v="1899-12-30T22:28:00"/>
    <x v="2"/>
    <s v="BA"/>
    <s v="BA4236"/>
    <s v="LHR"/>
    <s v="FRA"/>
    <s v="Germany"/>
    <s v="Europe"/>
    <x v="1"/>
    <s v="A320"/>
    <n v="0"/>
    <n v="18"/>
    <n v="162"/>
    <n v="2"/>
    <n v="8"/>
    <n v="32"/>
    <n v="180"/>
    <s v="SHORT Evening"/>
  </r>
  <r>
    <d v="2025-08-03T00:00:00"/>
    <d v="1899-12-30T15:31:00"/>
    <x v="0"/>
    <s v="BA"/>
    <s v="BA7642"/>
    <s v="LHR"/>
    <s v="AMS"/>
    <s v="Netherlands"/>
    <s v="Europe"/>
    <x v="1"/>
    <s v="A320"/>
    <n v="0"/>
    <n v="2"/>
    <n v="178"/>
    <n v="1"/>
    <n v="0"/>
    <n v="4"/>
    <n v="180"/>
    <s v="SHORT Afternoon"/>
  </r>
  <r>
    <d v="2025-09-30T00:00:00"/>
    <d v="1899-12-30T14:16:00"/>
    <x v="0"/>
    <s v="BA"/>
    <s v="BA3656"/>
    <s v="LHR"/>
    <s v="LAX"/>
    <s v="USA"/>
    <s v="North America"/>
    <x v="0"/>
    <s v="B777"/>
    <n v="0"/>
    <n v="32"/>
    <n v="300"/>
    <n v="0"/>
    <n v="23"/>
    <n v="73"/>
    <n v="332"/>
    <s v="LONG Afternoon"/>
  </r>
  <r>
    <d v="2025-07-29T00:00:00"/>
    <d v="1899-12-30T07:16:00"/>
    <x v="1"/>
    <s v="BA"/>
    <s v="BA6665"/>
    <s v="LHR"/>
    <s v="LAX"/>
    <s v="USA"/>
    <s v="North America"/>
    <x v="0"/>
    <s v="B777"/>
    <n v="0"/>
    <n v="32"/>
    <n v="300"/>
    <n v="0"/>
    <n v="11"/>
    <n v="38"/>
    <n v="332"/>
    <s v="LONG Morning"/>
  </r>
  <r>
    <d v="2025-10-11T00:00:00"/>
    <d v="1899-12-30T20:12:00"/>
    <x v="2"/>
    <s v="BA"/>
    <s v="BA7493"/>
    <s v="LHR"/>
    <s v="CDG"/>
    <s v="France"/>
    <s v="Europe"/>
    <x v="1"/>
    <s v="A320"/>
    <n v="0"/>
    <n v="19"/>
    <n v="161"/>
    <n v="2"/>
    <n v="9"/>
    <n v="34"/>
    <n v="180"/>
    <s v="SHORT Evening"/>
  </r>
  <r>
    <d v="2025-06-25T00:00:00"/>
    <d v="1899-12-30T18:11:00"/>
    <x v="2"/>
    <s v="BA"/>
    <s v="BA5254"/>
    <s v="LHR"/>
    <s v="LAX"/>
    <s v="USA"/>
    <s v="North America"/>
    <x v="0"/>
    <s v="B777"/>
    <n v="0"/>
    <n v="32"/>
    <n v="300"/>
    <n v="0"/>
    <n v="11"/>
    <n v="40"/>
    <n v="332"/>
    <s v="LONG Evening"/>
  </r>
  <r>
    <d v="2025-05-27T00:00:00"/>
    <d v="1899-12-30T12:59:00"/>
    <x v="3"/>
    <s v="BA"/>
    <s v="BA2777"/>
    <s v="LHR"/>
    <s v="DFW"/>
    <s v="USA"/>
    <s v="North America"/>
    <x v="0"/>
    <s v="B777"/>
    <n v="0"/>
    <n v="48"/>
    <n v="224"/>
    <n v="1"/>
    <n v="12"/>
    <n v="41"/>
    <n v="272"/>
    <s v="LONG Lunchtime"/>
  </r>
  <r>
    <d v="2025-08-22T00:00:00"/>
    <d v="1899-12-30T16:44:00"/>
    <x v="0"/>
    <s v="BA"/>
    <s v="BA1002"/>
    <s v="LHR"/>
    <s v="MUC"/>
    <s v="Germany"/>
    <s v="Europe"/>
    <x v="1"/>
    <s v="A320"/>
    <n v="0"/>
    <n v="11"/>
    <n v="169"/>
    <n v="0"/>
    <n v="7"/>
    <n v="28"/>
    <n v="180"/>
    <s v="SHORT Afternoon"/>
  </r>
  <r>
    <d v="2025-09-08T00:00:00"/>
    <d v="1899-12-30T13:43:00"/>
    <x v="3"/>
    <s v="BA"/>
    <s v="BA6592"/>
    <s v="LHR"/>
    <s v="JFK"/>
    <s v="USA"/>
    <s v="North America"/>
    <x v="0"/>
    <s v="B787"/>
    <n v="8"/>
    <n v="48"/>
    <n v="200"/>
    <n v="0"/>
    <n v="4"/>
    <n v="20"/>
    <n v="256"/>
    <s v="LONG Lunchtime"/>
  </r>
  <r>
    <d v="2025-06-14T00:00:00"/>
    <d v="1899-12-30T20:17:00"/>
    <x v="2"/>
    <s v="BA"/>
    <s v="BA4312"/>
    <s v="LHR"/>
    <s v="VIE"/>
    <s v="Austria"/>
    <s v="Europe"/>
    <x v="1"/>
    <s v="A320"/>
    <n v="0"/>
    <n v="3"/>
    <n v="177"/>
    <n v="1"/>
    <n v="11"/>
    <n v="40"/>
    <n v="180"/>
    <s v="SHORT Evening"/>
  </r>
  <r>
    <d v="2025-08-07T00:00:00"/>
    <d v="1899-12-30T21:56:00"/>
    <x v="2"/>
    <s v="BA"/>
    <s v="BA9462"/>
    <s v="LHR"/>
    <s v="DXB"/>
    <s v="UAE"/>
    <s v="Middle East"/>
    <x v="0"/>
    <s v="A350"/>
    <n v="0"/>
    <n v="56"/>
    <n v="275"/>
    <n v="0"/>
    <n v="10"/>
    <n v="36"/>
    <n v="331"/>
    <s v="LONG Evening"/>
  </r>
  <r>
    <d v="2025-06-14T00:00:00"/>
    <d v="1899-12-30T19:44:00"/>
    <x v="2"/>
    <s v="BA"/>
    <s v="BA3105"/>
    <s v="LHR"/>
    <s v="MAD"/>
    <s v="Spain"/>
    <s v="Europe"/>
    <x v="1"/>
    <s v="A320"/>
    <n v="0"/>
    <n v="8"/>
    <n v="172"/>
    <n v="0"/>
    <n v="3"/>
    <n v="18"/>
    <n v="180"/>
    <s v="SHORT Evening"/>
  </r>
  <r>
    <d v="2025-08-12T00:00:00"/>
    <d v="1899-12-30T13:22:00"/>
    <x v="3"/>
    <s v="BA"/>
    <s v="BA3691"/>
    <s v="LHR"/>
    <s v="JFK"/>
    <s v="USA"/>
    <s v="North America"/>
    <x v="0"/>
    <s v="A350"/>
    <n v="0"/>
    <n v="56"/>
    <n v="275"/>
    <n v="0"/>
    <n v="16"/>
    <n v="52"/>
    <n v="331"/>
    <s v="LONG Lunchtime"/>
  </r>
  <r>
    <d v="2025-08-03T00:00:00"/>
    <d v="1899-12-30T21:00:00"/>
    <x v="2"/>
    <s v="BA"/>
    <s v="BA1813"/>
    <s v="LHR"/>
    <s v="DFW"/>
    <s v="USA"/>
    <s v="North America"/>
    <x v="0"/>
    <s v="B777"/>
    <n v="8"/>
    <n v="49"/>
    <n v="178"/>
    <n v="0"/>
    <n v="9"/>
    <n v="35"/>
    <n v="235"/>
    <s v="LONG Evening"/>
  </r>
  <r>
    <d v="2025-07-01T00:00:00"/>
    <d v="1899-12-30T09:59:00"/>
    <x v="1"/>
    <s v="BA"/>
    <s v="BA5743"/>
    <s v="LHR"/>
    <s v="FRA"/>
    <s v="Germany"/>
    <s v="Europe"/>
    <x v="1"/>
    <s v="A320"/>
    <n v="0"/>
    <n v="0"/>
    <n v="180"/>
    <n v="1"/>
    <n v="12"/>
    <n v="42"/>
    <n v="180"/>
    <s v="SHORT Morning"/>
  </r>
  <r>
    <d v="2025-04-16T00:00:00"/>
    <d v="1899-12-30T08:01:00"/>
    <x v="1"/>
    <s v="BA"/>
    <s v="BA1102"/>
    <s v="LHR"/>
    <s v="LAX"/>
    <s v="USA"/>
    <s v="North America"/>
    <x v="0"/>
    <s v="B777"/>
    <n v="0"/>
    <n v="32"/>
    <n v="304"/>
    <n v="2"/>
    <n v="15"/>
    <n v="52"/>
    <n v="336"/>
    <s v="LONG Morning"/>
  </r>
  <r>
    <d v="2025-05-21T00:00:00"/>
    <d v="1899-12-30T06:18:00"/>
    <x v="1"/>
    <s v="BA"/>
    <s v="BA9584"/>
    <s v="LHR"/>
    <s v="ZRH"/>
    <s v="Switzerland"/>
    <s v="Europe"/>
    <x v="1"/>
    <s v="A320"/>
    <n v="0"/>
    <n v="4"/>
    <n v="176"/>
    <n v="2"/>
    <n v="8"/>
    <n v="31"/>
    <n v="180"/>
    <s v="SHORT Morning"/>
  </r>
  <r>
    <d v="2025-07-02T00:00:00"/>
    <d v="1899-12-30T15:04:00"/>
    <x v="0"/>
    <s v="BA"/>
    <s v="BA5776"/>
    <s v="LHR"/>
    <s v="MAD"/>
    <s v="Spain"/>
    <s v="Europe"/>
    <x v="1"/>
    <s v="A320"/>
    <n v="0"/>
    <n v="5"/>
    <n v="175"/>
    <n v="0"/>
    <n v="10"/>
    <n v="35"/>
    <n v="180"/>
    <s v="SHORT Afternoon"/>
  </r>
  <r>
    <d v="2025-06-28T00:00:00"/>
    <d v="1899-12-30T11:53:00"/>
    <x v="1"/>
    <s v="BA"/>
    <s v="BA1055"/>
    <s v="LHR"/>
    <s v="AMS"/>
    <s v="Netherlands"/>
    <s v="Europe"/>
    <x v="1"/>
    <s v="A320"/>
    <n v="0"/>
    <n v="10"/>
    <n v="170"/>
    <n v="0"/>
    <n v="12"/>
    <n v="43"/>
    <n v="180"/>
    <s v="SHORT Morning"/>
  </r>
  <r>
    <d v="2025-10-11T00:00:00"/>
    <d v="1899-12-30T18:45:00"/>
    <x v="2"/>
    <s v="BA"/>
    <s v="BA2569"/>
    <s v="LHR"/>
    <s v="AMS"/>
    <s v="Netherlands"/>
    <s v="Europe"/>
    <x v="1"/>
    <s v="A320"/>
    <n v="0"/>
    <n v="18"/>
    <n v="162"/>
    <n v="1"/>
    <n v="4"/>
    <n v="19"/>
    <n v="180"/>
    <s v="SHORT Evening"/>
  </r>
  <r>
    <d v="2025-08-25T00:00:00"/>
    <d v="1899-12-30T20:10:00"/>
    <x v="2"/>
    <s v="BA"/>
    <s v="BA5712"/>
    <s v="LHR"/>
    <s v="JFK"/>
    <s v="USA"/>
    <s v="North America"/>
    <x v="0"/>
    <s v="B787"/>
    <n v="0"/>
    <n v="35"/>
    <n v="179"/>
    <n v="0"/>
    <n v="8"/>
    <n v="31"/>
    <n v="214"/>
    <s v="LONG Evening"/>
  </r>
  <r>
    <d v="2025-08-03T00:00:00"/>
    <d v="1899-12-30T14:43:00"/>
    <x v="0"/>
    <s v="BA"/>
    <s v="BA3578"/>
    <s v="LHR"/>
    <s v="IST"/>
    <s v="Turkey"/>
    <s v="Europe"/>
    <x v="1"/>
    <s v="A320"/>
    <n v="0"/>
    <n v="4"/>
    <n v="176"/>
    <n v="0"/>
    <n v="8"/>
    <n v="32"/>
    <n v="180"/>
    <s v="SHORT Afternoon"/>
  </r>
  <r>
    <d v="2025-09-01T00:00:00"/>
    <d v="1899-12-30T16:42:00"/>
    <x v="0"/>
    <s v="BA"/>
    <s v="BA4633"/>
    <s v="LHR"/>
    <s v="LAX"/>
    <s v="USA"/>
    <s v="North America"/>
    <x v="0"/>
    <s v="B787"/>
    <n v="8"/>
    <n v="42"/>
    <n v="166"/>
    <n v="2"/>
    <n v="3"/>
    <n v="15"/>
    <n v="216"/>
    <s v="LONG Afternoon"/>
  </r>
  <r>
    <d v="2025-10-13T00:00:00"/>
    <d v="1899-12-30T22:45:00"/>
    <x v="2"/>
    <s v="BA"/>
    <s v="BA2771"/>
    <s v="LHR"/>
    <s v="JFK"/>
    <s v="USA"/>
    <s v="North America"/>
    <x v="0"/>
    <s v="B777"/>
    <n v="0"/>
    <n v="32"/>
    <n v="304"/>
    <n v="0"/>
    <n v="20"/>
    <n v="66"/>
    <n v="336"/>
    <s v="LONG Evening"/>
  </r>
  <r>
    <d v="2025-09-14T00:00:00"/>
    <d v="1899-12-30T19:30:00"/>
    <x v="2"/>
    <s v="BA"/>
    <s v="BA4463"/>
    <s v="LHR"/>
    <s v="VIE"/>
    <s v="Austria"/>
    <s v="Europe"/>
    <x v="1"/>
    <s v="A320"/>
    <n v="0"/>
    <n v="11"/>
    <n v="169"/>
    <n v="0"/>
    <n v="0"/>
    <n v="8"/>
    <n v="180"/>
    <s v="SHORT Evening"/>
  </r>
  <r>
    <d v="2025-07-02T00:00:00"/>
    <d v="1899-12-30T17:48:00"/>
    <x v="0"/>
    <s v="BA"/>
    <s v="BA8018"/>
    <s v="LHR"/>
    <s v="VIE"/>
    <s v="Austria"/>
    <s v="Europe"/>
    <x v="1"/>
    <s v="A320"/>
    <n v="0"/>
    <n v="2"/>
    <n v="178"/>
    <n v="0"/>
    <n v="1"/>
    <n v="10"/>
    <n v="180"/>
    <s v="SHORT Afternoon"/>
  </r>
  <r>
    <d v="2025-10-14T00:00:00"/>
    <d v="1899-12-30T22:54:00"/>
    <x v="2"/>
    <s v="BA"/>
    <s v="BA1341"/>
    <s v="LHR"/>
    <s v="ORD"/>
    <s v="USA"/>
    <s v="North America"/>
    <x v="0"/>
    <s v="B777"/>
    <n v="0"/>
    <n v="32"/>
    <n v="304"/>
    <n v="0"/>
    <n v="15"/>
    <n v="51"/>
    <n v="336"/>
    <s v="LONG Evening"/>
  </r>
  <r>
    <d v="2025-08-15T00:00:00"/>
    <d v="1899-12-30T22:42:00"/>
    <x v="2"/>
    <s v="BA"/>
    <s v="BA4798"/>
    <s v="LHR"/>
    <s v="MUC"/>
    <s v="Germany"/>
    <s v="Europe"/>
    <x v="1"/>
    <s v="A320"/>
    <n v="0"/>
    <n v="3"/>
    <n v="177"/>
    <n v="0"/>
    <n v="12"/>
    <n v="41"/>
    <n v="180"/>
    <s v="SHORT Evening"/>
  </r>
  <r>
    <d v="2025-04-04T00:00:00"/>
    <d v="1899-12-30T06:07:00"/>
    <x v="1"/>
    <s v="BA"/>
    <s v="BA1746"/>
    <s v="LHR"/>
    <s v="JFK"/>
    <s v="USA"/>
    <s v="North America"/>
    <x v="0"/>
    <s v="B777"/>
    <n v="8"/>
    <n v="49"/>
    <n v="178"/>
    <n v="2"/>
    <n v="2"/>
    <n v="14"/>
    <n v="235"/>
    <s v="LONG Morning"/>
  </r>
  <r>
    <d v="2025-09-11T00:00:00"/>
    <d v="1899-12-30T17:50:00"/>
    <x v="0"/>
    <s v="BA"/>
    <s v="BA4999"/>
    <s v="LHR"/>
    <s v="FRA"/>
    <s v="Germany"/>
    <s v="Europe"/>
    <x v="1"/>
    <s v="A320"/>
    <n v="0"/>
    <n v="2"/>
    <n v="178"/>
    <n v="0"/>
    <n v="11"/>
    <n v="40"/>
    <n v="180"/>
    <s v="SHORT Afternoon"/>
  </r>
  <r>
    <d v="2025-09-22T00:00:00"/>
    <d v="1899-12-30T11:37:00"/>
    <x v="1"/>
    <s v="BA"/>
    <s v="BA6273"/>
    <s v="LHR"/>
    <s v="ORD"/>
    <s v="USA"/>
    <s v="North America"/>
    <x v="0"/>
    <s v="B787"/>
    <n v="8"/>
    <n v="48"/>
    <n v="200"/>
    <n v="0"/>
    <n v="16"/>
    <n v="53"/>
    <n v="256"/>
    <s v="LONG Morning"/>
  </r>
  <r>
    <d v="2025-10-15T00:00:00"/>
    <d v="1899-12-30T20:23:00"/>
    <x v="2"/>
    <s v="BA"/>
    <s v="BA3589"/>
    <s v="LHR"/>
    <s v="ORD"/>
    <s v="USA"/>
    <s v="North America"/>
    <x v="0"/>
    <s v="B777"/>
    <n v="0"/>
    <n v="48"/>
    <n v="224"/>
    <n v="1"/>
    <n v="8"/>
    <n v="30"/>
    <n v="272"/>
    <s v="LONG Evening"/>
  </r>
  <r>
    <d v="2025-06-01T00:00:00"/>
    <d v="1899-12-30T13:36:00"/>
    <x v="3"/>
    <s v="BA"/>
    <s v="BA1893"/>
    <s v="LHR"/>
    <s v="ZRH"/>
    <s v="Switzerland"/>
    <s v="Europe"/>
    <x v="1"/>
    <s v="A320"/>
    <n v="0"/>
    <n v="18"/>
    <n v="162"/>
    <n v="0"/>
    <n v="22"/>
    <n v="71"/>
    <n v="180"/>
    <s v="SHORT Lunchtime"/>
  </r>
  <r>
    <d v="2025-10-22T00:00:00"/>
    <d v="1899-12-30T19:59:00"/>
    <x v="2"/>
    <s v="BA"/>
    <s v="BA7299"/>
    <s v="LHR"/>
    <s v="JFK"/>
    <s v="USA"/>
    <s v="North America"/>
    <x v="0"/>
    <s v="A350"/>
    <n v="0"/>
    <n v="56"/>
    <n v="275"/>
    <n v="0"/>
    <n v="0"/>
    <n v="3"/>
    <n v="331"/>
    <s v="LONG Evening"/>
  </r>
  <r>
    <d v="2025-06-07T00:00:00"/>
    <d v="1899-12-30T11:47:00"/>
    <x v="1"/>
    <s v="BA"/>
    <s v="BA6078"/>
    <s v="LHR"/>
    <s v="JFK"/>
    <s v="USA"/>
    <s v="North America"/>
    <x v="0"/>
    <s v="B777"/>
    <n v="0"/>
    <n v="32"/>
    <n v="300"/>
    <n v="0"/>
    <n v="12"/>
    <n v="41"/>
    <n v="332"/>
    <s v="LONG Morning"/>
  </r>
  <r>
    <d v="2025-05-25T00:00:00"/>
    <d v="1899-12-30T14:27:00"/>
    <x v="0"/>
    <s v="BA"/>
    <s v="BA7194"/>
    <s v="LHR"/>
    <s v="HND"/>
    <s v="Japan"/>
    <s v="Asia"/>
    <x v="0"/>
    <s v="B787"/>
    <n v="0"/>
    <n v="35"/>
    <n v="179"/>
    <n v="1"/>
    <n v="14"/>
    <n v="48"/>
    <n v="214"/>
    <s v="LONG Afternoon"/>
  </r>
  <r>
    <d v="2025-04-05T00:00:00"/>
    <d v="1899-12-30T21:30:00"/>
    <x v="2"/>
    <s v="BA"/>
    <s v="BA5377"/>
    <s v="LHR"/>
    <s v="HND"/>
    <s v="Japan"/>
    <s v="Asia"/>
    <x v="0"/>
    <s v="A380"/>
    <n v="14"/>
    <n v="97"/>
    <n v="358"/>
    <n v="0"/>
    <n v="13"/>
    <n v="44"/>
    <n v="469"/>
    <s v="LONG Evening"/>
  </r>
  <r>
    <d v="2025-06-04T00:00:00"/>
    <d v="1899-12-30T07:23:00"/>
    <x v="1"/>
    <s v="BA"/>
    <s v="BA6958"/>
    <s v="LHR"/>
    <s v="DFW"/>
    <s v="USA"/>
    <s v="North America"/>
    <x v="0"/>
    <s v="B777"/>
    <n v="0"/>
    <n v="32"/>
    <n v="304"/>
    <n v="0"/>
    <n v="7"/>
    <n v="27"/>
    <n v="336"/>
    <s v="LONG Morning"/>
  </r>
  <r>
    <d v="2025-08-08T00:00:00"/>
    <d v="1899-12-30T11:40:00"/>
    <x v="1"/>
    <s v="BA"/>
    <s v="BA1540"/>
    <s v="LHR"/>
    <s v="BCN"/>
    <s v="Spain"/>
    <s v="Europe"/>
    <x v="1"/>
    <s v="A320"/>
    <n v="0"/>
    <n v="13"/>
    <n v="167"/>
    <n v="0"/>
    <n v="6"/>
    <n v="26"/>
    <n v="180"/>
    <s v="SHORT Morning"/>
  </r>
  <r>
    <d v="2025-07-18T00:00:00"/>
    <d v="1899-12-30T18:56:00"/>
    <x v="2"/>
    <s v="BA"/>
    <s v="BA6607"/>
    <s v="LHR"/>
    <s v="VIE"/>
    <s v="Austria"/>
    <s v="Europe"/>
    <x v="1"/>
    <s v="A320"/>
    <n v="0"/>
    <n v="2"/>
    <n v="178"/>
    <n v="0"/>
    <n v="10"/>
    <n v="37"/>
    <n v="180"/>
    <s v="SHORT Evening"/>
  </r>
  <r>
    <d v="2025-06-09T00:00:00"/>
    <d v="1899-12-30T10:14:00"/>
    <x v="1"/>
    <s v="BA"/>
    <s v="BA4618"/>
    <s v="LHR"/>
    <s v="IST"/>
    <s v="Turkey"/>
    <s v="Europe"/>
    <x v="1"/>
    <s v="A320"/>
    <n v="0"/>
    <n v="12"/>
    <n v="168"/>
    <n v="0"/>
    <n v="12"/>
    <n v="43"/>
    <n v="180"/>
    <s v="SHORT Morning"/>
  </r>
  <r>
    <d v="2025-08-08T00:00:00"/>
    <d v="1899-12-30T17:38:00"/>
    <x v="0"/>
    <s v="BA"/>
    <s v="BA9360"/>
    <s v="LHR"/>
    <s v="MUC"/>
    <s v="Germany"/>
    <s v="Europe"/>
    <x v="1"/>
    <s v="A320"/>
    <n v="0"/>
    <n v="3"/>
    <n v="177"/>
    <n v="1"/>
    <n v="11"/>
    <n v="40"/>
    <n v="180"/>
    <s v="SHORT Afternoon"/>
  </r>
  <r>
    <d v="2025-08-24T00:00:00"/>
    <d v="1899-12-30T19:09:00"/>
    <x v="2"/>
    <s v="BA"/>
    <s v="BA8378"/>
    <s v="LHR"/>
    <s v="BCN"/>
    <s v="Spain"/>
    <s v="Europe"/>
    <x v="1"/>
    <s v="A320"/>
    <n v="0"/>
    <n v="7"/>
    <n v="173"/>
    <n v="0"/>
    <n v="13"/>
    <n v="47"/>
    <n v="180"/>
    <s v="SHORT Evening"/>
  </r>
  <r>
    <d v="2025-07-26T00:00:00"/>
    <d v="1899-12-30T16:18:00"/>
    <x v="0"/>
    <s v="BA"/>
    <s v="BA9038"/>
    <s v="LHR"/>
    <s v="MAD"/>
    <s v="Spain"/>
    <s v="Europe"/>
    <x v="1"/>
    <s v="A320"/>
    <n v="0"/>
    <n v="3"/>
    <n v="177"/>
    <n v="1"/>
    <n v="2"/>
    <n v="14"/>
    <n v="180"/>
    <s v="SHORT Afternoon"/>
  </r>
  <r>
    <d v="2025-07-25T00:00:00"/>
    <d v="1899-12-30T06:23:00"/>
    <x v="1"/>
    <s v="BA"/>
    <s v="BA1215"/>
    <s v="LHR"/>
    <s v="MAD"/>
    <s v="Spain"/>
    <s v="Europe"/>
    <x v="1"/>
    <s v="A320"/>
    <n v="0"/>
    <n v="11"/>
    <n v="169"/>
    <n v="0"/>
    <n v="7"/>
    <n v="27"/>
    <n v="180"/>
    <s v="SHORT Morning"/>
  </r>
  <r>
    <d v="2025-10-03T00:00:00"/>
    <d v="1899-12-30T10:40:00"/>
    <x v="1"/>
    <s v="BA"/>
    <s v="BA7945"/>
    <s v="LHR"/>
    <s v="FRA"/>
    <s v="Germany"/>
    <s v="Europe"/>
    <x v="1"/>
    <s v="A320"/>
    <n v="0"/>
    <n v="9"/>
    <n v="171"/>
    <n v="0"/>
    <n v="3"/>
    <n v="16"/>
    <n v="180"/>
    <s v="SHORT Morning"/>
  </r>
  <r>
    <d v="2025-10-23T00:00:00"/>
    <d v="1899-12-30T10:14:00"/>
    <x v="1"/>
    <s v="BA"/>
    <s v="BA6354"/>
    <s v="LHR"/>
    <s v="AMS"/>
    <s v="Netherlands"/>
    <s v="Europe"/>
    <x v="1"/>
    <s v="A320"/>
    <n v="0"/>
    <n v="16"/>
    <n v="164"/>
    <n v="0"/>
    <n v="6"/>
    <n v="24"/>
    <n v="180"/>
    <s v="SHORT Morning"/>
  </r>
  <r>
    <d v="2025-05-19T00:00:00"/>
    <d v="1899-12-30T17:06:00"/>
    <x v="0"/>
    <s v="BA"/>
    <s v="BA9871"/>
    <s v="LHR"/>
    <s v="DFW"/>
    <s v="USA"/>
    <s v="North America"/>
    <x v="0"/>
    <s v="B777"/>
    <n v="8"/>
    <n v="49"/>
    <n v="178"/>
    <n v="2"/>
    <n v="13"/>
    <n v="46"/>
    <n v="235"/>
    <s v="LONG Afternoon"/>
  </r>
  <r>
    <d v="2025-08-13T00:00:00"/>
    <d v="1899-12-30T09:18:00"/>
    <x v="1"/>
    <s v="BA"/>
    <s v="BA7299"/>
    <s v="LHR"/>
    <s v="MUC"/>
    <s v="Germany"/>
    <s v="Europe"/>
    <x v="1"/>
    <s v="A320"/>
    <n v="0"/>
    <n v="8"/>
    <n v="172"/>
    <n v="1"/>
    <n v="8"/>
    <n v="32"/>
    <n v="180"/>
    <s v="SHORT Morning"/>
  </r>
  <r>
    <d v="2025-04-27T00:00:00"/>
    <d v="1899-12-30T12:21:00"/>
    <x v="3"/>
    <s v="BA"/>
    <s v="BA8045"/>
    <s v="LHR"/>
    <s v="VIE"/>
    <s v="Austria"/>
    <s v="Europe"/>
    <x v="1"/>
    <s v="A320"/>
    <n v="0"/>
    <n v="19"/>
    <n v="161"/>
    <n v="3"/>
    <n v="22"/>
    <n v="71"/>
    <n v="180"/>
    <s v="SHORT Lunchtime"/>
  </r>
  <r>
    <d v="2025-06-07T00:00:00"/>
    <d v="1899-12-30T10:39:00"/>
    <x v="1"/>
    <s v="BA"/>
    <s v="BA7881"/>
    <s v="LHR"/>
    <s v="HND"/>
    <s v="Japan"/>
    <s v="Asia"/>
    <x v="0"/>
    <s v="A350"/>
    <n v="0"/>
    <n v="56"/>
    <n v="275"/>
    <n v="1"/>
    <n v="9"/>
    <n v="33"/>
    <n v="331"/>
    <s v="LONG Morning"/>
  </r>
  <r>
    <d v="2025-06-16T00:00:00"/>
    <d v="1899-12-30T13:31:00"/>
    <x v="3"/>
    <s v="BA"/>
    <s v="BA7254"/>
    <s v="LHR"/>
    <s v="DXB"/>
    <s v="UAE"/>
    <s v="Middle East"/>
    <x v="0"/>
    <s v="B777"/>
    <n v="8"/>
    <n v="49"/>
    <n v="178"/>
    <n v="1"/>
    <n v="8"/>
    <n v="31"/>
    <n v="235"/>
    <s v="LONG Lunchtime"/>
  </r>
  <r>
    <d v="2025-05-26T00:00:00"/>
    <d v="1899-12-30T07:18:00"/>
    <x v="1"/>
    <s v="BA"/>
    <s v="BA2156"/>
    <s v="LHR"/>
    <s v="ZRH"/>
    <s v="Switzerland"/>
    <s v="Europe"/>
    <x v="1"/>
    <s v="A320"/>
    <n v="0"/>
    <n v="8"/>
    <n v="172"/>
    <n v="0"/>
    <n v="8"/>
    <n v="32"/>
    <n v="180"/>
    <s v="SHORT Morning"/>
  </r>
  <r>
    <d v="2025-09-16T00:00:00"/>
    <d v="1899-12-30T09:28:00"/>
    <x v="1"/>
    <s v="BA"/>
    <s v="BA8045"/>
    <s v="LHR"/>
    <s v="MUC"/>
    <s v="Germany"/>
    <s v="Europe"/>
    <x v="1"/>
    <s v="A320"/>
    <n v="0"/>
    <n v="18"/>
    <n v="162"/>
    <n v="0"/>
    <n v="4"/>
    <n v="20"/>
    <n v="180"/>
    <s v="SHORT Morning"/>
  </r>
  <r>
    <d v="2025-04-02T00:00:00"/>
    <d v="1899-12-30T21:57:00"/>
    <x v="2"/>
    <s v="BA"/>
    <s v="BA5580"/>
    <s v="LHR"/>
    <s v="LAX"/>
    <s v="USA"/>
    <s v="North America"/>
    <x v="0"/>
    <s v="B777"/>
    <n v="8"/>
    <n v="49"/>
    <n v="178"/>
    <n v="0"/>
    <n v="7"/>
    <n v="29"/>
    <n v="235"/>
    <s v="LONG Evening"/>
  </r>
  <r>
    <d v="2025-05-16T00:00:00"/>
    <d v="1899-12-30T19:51:00"/>
    <x v="2"/>
    <s v="BA"/>
    <s v="BA1399"/>
    <s v="LHR"/>
    <s v="CDG"/>
    <s v="France"/>
    <s v="Europe"/>
    <x v="1"/>
    <s v="A320"/>
    <n v="0"/>
    <n v="12"/>
    <n v="168"/>
    <n v="0"/>
    <n v="14"/>
    <n v="48"/>
    <n v="180"/>
    <s v="SHORT Evening"/>
  </r>
  <r>
    <d v="2025-07-19T00:00:00"/>
    <d v="1899-12-30T22:14:00"/>
    <x v="2"/>
    <s v="BA"/>
    <s v="BA6116"/>
    <s v="LHR"/>
    <s v="ORD"/>
    <s v="USA"/>
    <s v="North America"/>
    <x v="0"/>
    <s v="B787"/>
    <n v="8"/>
    <n v="48"/>
    <n v="200"/>
    <n v="0"/>
    <n v="8"/>
    <n v="32"/>
    <n v="256"/>
    <s v="LONG Evening"/>
  </r>
  <r>
    <d v="2025-07-23T00:00:00"/>
    <d v="1899-12-30T08:40:00"/>
    <x v="1"/>
    <s v="BA"/>
    <s v="BA6427"/>
    <s v="LHR"/>
    <s v="MUC"/>
    <s v="Germany"/>
    <s v="Europe"/>
    <x v="1"/>
    <s v="A320"/>
    <n v="0"/>
    <n v="2"/>
    <n v="178"/>
    <n v="0"/>
    <n v="3"/>
    <n v="18"/>
    <n v="180"/>
    <s v="SHORT Morning"/>
  </r>
  <r>
    <d v="2025-08-26T00:00:00"/>
    <d v="1899-12-30T10:54:00"/>
    <x v="1"/>
    <s v="BA"/>
    <s v="BA2001"/>
    <s v="LHR"/>
    <s v="HND"/>
    <s v="Japan"/>
    <s v="Asia"/>
    <x v="0"/>
    <s v="B777"/>
    <n v="8"/>
    <n v="49"/>
    <n v="178"/>
    <n v="0"/>
    <n v="3"/>
    <n v="16"/>
    <n v="235"/>
    <s v="LONG Morning"/>
  </r>
  <r>
    <d v="2025-06-18T00:00:00"/>
    <d v="1899-12-30T10:42:00"/>
    <x v="1"/>
    <s v="BA"/>
    <s v="BA4218"/>
    <s v="LHR"/>
    <s v="LAX"/>
    <s v="USA"/>
    <s v="North America"/>
    <x v="0"/>
    <s v="B787"/>
    <n v="8"/>
    <n v="48"/>
    <n v="200"/>
    <n v="0"/>
    <n v="5"/>
    <n v="23"/>
    <n v="256"/>
    <s v="LONG Morning"/>
  </r>
  <r>
    <d v="2025-08-03T00:00:00"/>
    <d v="1899-12-30T11:49:00"/>
    <x v="1"/>
    <s v="BA"/>
    <s v="BA6445"/>
    <s v="LHR"/>
    <s v="AMS"/>
    <s v="Netherlands"/>
    <s v="Europe"/>
    <x v="1"/>
    <s v="A320"/>
    <n v="0"/>
    <n v="6"/>
    <n v="174"/>
    <n v="0"/>
    <n v="8"/>
    <n v="31"/>
    <n v="180"/>
    <s v="SHORT Morning"/>
  </r>
  <r>
    <d v="2025-04-11T00:00:00"/>
    <d v="1899-12-30T08:56:00"/>
    <x v="1"/>
    <s v="BA"/>
    <s v="BA1754"/>
    <s v="LHR"/>
    <s v="VIE"/>
    <s v="Austria"/>
    <s v="Europe"/>
    <x v="1"/>
    <s v="A320"/>
    <n v="0"/>
    <n v="11"/>
    <n v="169"/>
    <n v="0"/>
    <n v="14"/>
    <n v="49"/>
    <n v="180"/>
    <s v="SHORT Morning"/>
  </r>
  <r>
    <d v="2025-05-29T00:00:00"/>
    <d v="1899-12-30T19:43:00"/>
    <x v="2"/>
    <s v="BA"/>
    <s v="BA1452"/>
    <s v="LHR"/>
    <s v="BCN"/>
    <s v="Spain"/>
    <s v="Europe"/>
    <x v="1"/>
    <s v="A320"/>
    <n v="0"/>
    <n v="13"/>
    <n v="167"/>
    <n v="3"/>
    <n v="0"/>
    <n v="9"/>
    <n v="180"/>
    <s v="SHORT Evening"/>
  </r>
  <r>
    <d v="2025-07-22T00:00:00"/>
    <d v="1899-12-30T19:21:00"/>
    <x v="2"/>
    <s v="BA"/>
    <s v="BA3440"/>
    <s v="LHR"/>
    <s v="JFK"/>
    <s v="USA"/>
    <s v="North America"/>
    <x v="0"/>
    <s v="B777"/>
    <n v="0"/>
    <n v="32"/>
    <n v="300"/>
    <n v="0"/>
    <n v="6"/>
    <n v="25"/>
    <n v="332"/>
    <s v="LONG Evening"/>
  </r>
  <r>
    <d v="2025-05-28T00:00:00"/>
    <d v="1899-12-30T14:00:00"/>
    <x v="0"/>
    <s v="BA"/>
    <s v="BA1675"/>
    <s v="LHR"/>
    <s v="HND"/>
    <s v="Japan"/>
    <s v="Asia"/>
    <x v="0"/>
    <s v="B777"/>
    <n v="0"/>
    <n v="32"/>
    <n v="300"/>
    <n v="0"/>
    <n v="9"/>
    <n v="33"/>
    <n v="332"/>
    <s v="LONG Afternoon"/>
  </r>
  <r>
    <d v="2025-06-16T00:00:00"/>
    <d v="1899-12-30T13:29:00"/>
    <x v="3"/>
    <s v="BA"/>
    <s v="BA8498"/>
    <s v="LHR"/>
    <s v="DFW"/>
    <s v="USA"/>
    <s v="North America"/>
    <x v="0"/>
    <s v="B777"/>
    <n v="0"/>
    <n v="32"/>
    <n v="304"/>
    <n v="2"/>
    <n v="0"/>
    <n v="2"/>
    <n v="336"/>
    <s v="LONG Lunchtime"/>
  </r>
  <r>
    <d v="2025-08-01T00:00:00"/>
    <d v="1899-12-30T18:08:00"/>
    <x v="2"/>
    <s v="BA"/>
    <s v="BA1525"/>
    <s v="LHR"/>
    <s v="MAD"/>
    <s v="Spain"/>
    <s v="Europe"/>
    <x v="1"/>
    <s v="A320"/>
    <n v="0"/>
    <n v="20"/>
    <n v="160"/>
    <n v="0"/>
    <n v="3"/>
    <n v="17"/>
    <n v="180"/>
    <s v="SHORT Evening"/>
  </r>
  <r>
    <d v="2025-10-08T00:00:00"/>
    <d v="1899-12-30T11:02:00"/>
    <x v="1"/>
    <s v="BA"/>
    <s v="BA7630"/>
    <s v="LHR"/>
    <s v="DFW"/>
    <s v="USA"/>
    <s v="North America"/>
    <x v="0"/>
    <s v="B777"/>
    <n v="0"/>
    <n v="48"/>
    <n v="224"/>
    <n v="0"/>
    <n v="4"/>
    <n v="20"/>
    <n v="272"/>
    <s v="LONG Morning"/>
  </r>
  <r>
    <d v="2025-05-26T00:00:00"/>
    <d v="1899-12-30T09:06:00"/>
    <x v="1"/>
    <s v="BA"/>
    <s v="BA3185"/>
    <s v="LHR"/>
    <s v="HND"/>
    <s v="Japan"/>
    <s v="Asia"/>
    <x v="0"/>
    <s v="B777"/>
    <n v="0"/>
    <n v="32"/>
    <n v="300"/>
    <n v="0"/>
    <n v="3"/>
    <n v="18"/>
    <n v="332"/>
    <s v="LONG Morning"/>
  </r>
  <r>
    <d v="2025-08-20T00:00:00"/>
    <d v="1899-12-30T17:07:00"/>
    <x v="0"/>
    <s v="BA"/>
    <s v="BA1393"/>
    <s v="LHR"/>
    <s v="FRA"/>
    <s v="Germany"/>
    <s v="Europe"/>
    <x v="1"/>
    <s v="A320"/>
    <n v="0"/>
    <n v="8"/>
    <n v="172"/>
    <n v="0"/>
    <n v="9"/>
    <n v="33"/>
    <n v="180"/>
    <s v="SHORT Afternoon"/>
  </r>
  <r>
    <d v="2025-08-16T00:00:00"/>
    <d v="1899-12-30T10:04:00"/>
    <x v="1"/>
    <s v="BA"/>
    <s v="BA5862"/>
    <s v="LHR"/>
    <s v="BCN"/>
    <s v="Spain"/>
    <s v="Europe"/>
    <x v="1"/>
    <s v="A320"/>
    <n v="0"/>
    <n v="20"/>
    <n v="160"/>
    <n v="0"/>
    <n v="7"/>
    <n v="28"/>
    <n v="180"/>
    <s v="SHORT Morning"/>
  </r>
  <r>
    <d v="2025-06-24T00:00:00"/>
    <d v="1899-12-30T12:51:00"/>
    <x v="3"/>
    <s v="BA"/>
    <s v="BA3466"/>
    <s v="LHR"/>
    <s v="BCN"/>
    <s v="Spain"/>
    <s v="Europe"/>
    <x v="1"/>
    <s v="A320"/>
    <n v="0"/>
    <n v="2"/>
    <n v="178"/>
    <n v="0"/>
    <n v="5"/>
    <n v="22"/>
    <n v="180"/>
    <s v="SHORT Lunchtime"/>
  </r>
  <r>
    <d v="2025-05-24T00:00:00"/>
    <d v="1899-12-30T16:13:00"/>
    <x v="0"/>
    <s v="BA"/>
    <s v="BA9107"/>
    <s v="LHR"/>
    <s v="ORD"/>
    <s v="USA"/>
    <s v="North America"/>
    <x v="0"/>
    <s v="B777"/>
    <n v="0"/>
    <n v="48"/>
    <n v="224"/>
    <n v="0"/>
    <n v="10"/>
    <n v="37"/>
    <n v="272"/>
    <s v="LONG Afternoon"/>
  </r>
  <r>
    <d v="2025-05-01T00:00:00"/>
    <d v="1899-12-30T10:20:00"/>
    <x v="1"/>
    <s v="BA"/>
    <s v="BA2895"/>
    <s v="LHR"/>
    <s v="MAD"/>
    <s v="Spain"/>
    <s v="Europe"/>
    <x v="1"/>
    <s v="A320"/>
    <n v="0"/>
    <n v="12"/>
    <n v="168"/>
    <n v="1"/>
    <n v="17"/>
    <n v="57"/>
    <n v="180"/>
    <s v="SHORT Morning"/>
  </r>
  <r>
    <d v="2025-08-15T00:00:00"/>
    <d v="1899-12-30T14:11:00"/>
    <x v="0"/>
    <s v="BA"/>
    <s v="BA5074"/>
    <s v="LHR"/>
    <s v="ORD"/>
    <s v="USA"/>
    <s v="North America"/>
    <x v="0"/>
    <s v="B777"/>
    <n v="0"/>
    <n v="48"/>
    <n v="224"/>
    <n v="0"/>
    <n v="17"/>
    <n v="56"/>
    <n v="272"/>
    <s v="LONG Afternoon"/>
  </r>
  <r>
    <d v="2025-07-18T00:00:00"/>
    <d v="1899-12-30T14:53:00"/>
    <x v="0"/>
    <s v="BA"/>
    <s v="BA2198"/>
    <s v="LHR"/>
    <s v="IST"/>
    <s v="Turkey"/>
    <s v="Europe"/>
    <x v="1"/>
    <s v="A320"/>
    <n v="0"/>
    <n v="5"/>
    <n v="175"/>
    <n v="0"/>
    <n v="0"/>
    <n v="0"/>
    <n v="180"/>
    <s v="SHORT Afternoon"/>
  </r>
  <r>
    <d v="2025-05-05T00:00:00"/>
    <d v="1899-12-30T08:18:00"/>
    <x v="1"/>
    <s v="BA"/>
    <s v="BA3993"/>
    <s v="LHR"/>
    <s v="ORD"/>
    <s v="USA"/>
    <s v="North America"/>
    <x v="0"/>
    <s v="A380"/>
    <n v="14"/>
    <n v="97"/>
    <n v="358"/>
    <n v="0"/>
    <n v="11"/>
    <n v="39"/>
    <n v="469"/>
    <s v="LONG Morning"/>
  </r>
  <r>
    <d v="2025-04-20T00:00:00"/>
    <d v="1899-12-30T06:55:00"/>
    <x v="1"/>
    <s v="BA"/>
    <s v="BA9748"/>
    <s v="LHR"/>
    <s v="BCN"/>
    <s v="Spain"/>
    <s v="Europe"/>
    <x v="1"/>
    <s v="A320"/>
    <n v="0"/>
    <n v="2"/>
    <n v="178"/>
    <n v="0"/>
    <n v="7"/>
    <n v="28"/>
    <n v="180"/>
    <s v="SHORT Morning"/>
  </r>
  <r>
    <d v="2025-08-18T00:00:00"/>
    <d v="1899-12-30T17:44:00"/>
    <x v="0"/>
    <s v="BA"/>
    <s v="BA2767"/>
    <s v="LHR"/>
    <s v="DFW"/>
    <s v="USA"/>
    <s v="North America"/>
    <x v="0"/>
    <s v="B787"/>
    <n v="8"/>
    <n v="48"/>
    <n v="200"/>
    <n v="1"/>
    <n v="9"/>
    <n v="33"/>
    <n v="256"/>
    <s v="LONG Afternoon"/>
  </r>
  <r>
    <d v="2025-07-04T00:00:00"/>
    <d v="1899-12-30T21:20:00"/>
    <x v="2"/>
    <s v="BA"/>
    <s v="BA5251"/>
    <s v="LHR"/>
    <s v="DXB"/>
    <s v="UAE"/>
    <s v="Middle East"/>
    <x v="0"/>
    <s v="B777"/>
    <n v="8"/>
    <n v="49"/>
    <n v="178"/>
    <n v="0"/>
    <n v="6"/>
    <n v="24"/>
    <n v="235"/>
    <s v="LONG Evening"/>
  </r>
  <r>
    <d v="2025-05-22T00:00:00"/>
    <d v="1899-12-30T13:22:00"/>
    <x v="3"/>
    <s v="BA"/>
    <s v="BA8754"/>
    <s v="LHR"/>
    <s v="AMS"/>
    <s v="Netherlands"/>
    <s v="Europe"/>
    <x v="1"/>
    <s v="A320"/>
    <n v="0"/>
    <n v="18"/>
    <n v="162"/>
    <n v="1"/>
    <n v="8"/>
    <n v="32"/>
    <n v="180"/>
    <s v="SHORT Lunchtime"/>
  </r>
  <r>
    <d v="2025-08-11T00:00:00"/>
    <d v="1899-12-30T08:56:00"/>
    <x v="1"/>
    <s v="BA"/>
    <s v="BA5989"/>
    <s v="LHR"/>
    <s v="DXB"/>
    <s v="UAE"/>
    <s v="Middle East"/>
    <x v="0"/>
    <s v="B787"/>
    <n v="8"/>
    <n v="48"/>
    <n v="200"/>
    <n v="0"/>
    <n v="9"/>
    <n v="33"/>
    <n v="256"/>
    <s v="LONG Morning"/>
  </r>
  <r>
    <d v="2025-10-21T00:00:00"/>
    <d v="1899-12-30T10:57:00"/>
    <x v="1"/>
    <s v="BA"/>
    <s v="BA6115"/>
    <s v="LHR"/>
    <s v="MUC"/>
    <s v="Germany"/>
    <s v="Europe"/>
    <x v="1"/>
    <s v="A320"/>
    <n v="0"/>
    <n v="1"/>
    <n v="179"/>
    <n v="1"/>
    <n v="5"/>
    <n v="21"/>
    <n v="180"/>
    <s v="SHORT Morning"/>
  </r>
  <r>
    <d v="2025-10-17T00:00:00"/>
    <d v="1899-12-30T20:20:00"/>
    <x v="2"/>
    <s v="BA"/>
    <s v="BA1105"/>
    <s v="LHR"/>
    <s v="ORD"/>
    <s v="USA"/>
    <s v="North America"/>
    <x v="0"/>
    <s v="A350"/>
    <n v="0"/>
    <n v="56"/>
    <n v="275"/>
    <n v="0"/>
    <n v="3"/>
    <n v="16"/>
    <n v="331"/>
    <s v="LONG Evening"/>
  </r>
  <r>
    <d v="2025-04-18T00:00:00"/>
    <d v="1899-12-30T17:22:00"/>
    <x v="0"/>
    <s v="BA"/>
    <s v="BA4529"/>
    <s v="LHR"/>
    <s v="CDG"/>
    <s v="France"/>
    <s v="Europe"/>
    <x v="1"/>
    <s v="A320"/>
    <n v="0"/>
    <n v="14"/>
    <n v="166"/>
    <n v="0"/>
    <n v="5"/>
    <n v="23"/>
    <n v="180"/>
    <s v="SHORT Afternoon"/>
  </r>
  <r>
    <d v="2025-09-30T00:00:00"/>
    <d v="1899-12-30T13:51:00"/>
    <x v="3"/>
    <s v="BA"/>
    <s v="BA2283"/>
    <s v="LHR"/>
    <s v="AMS"/>
    <s v="Netherlands"/>
    <s v="Europe"/>
    <x v="1"/>
    <s v="A320"/>
    <n v="0"/>
    <n v="12"/>
    <n v="168"/>
    <n v="1"/>
    <n v="9"/>
    <n v="34"/>
    <n v="180"/>
    <s v="SHORT Lunchtime"/>
  </r>
  <r>
    <d v="2025-09-30T00:00:00"/>
    <d v="1899-12-30T21:04:00"/>
    <x v="2"/>
    <s v="BA"/>
    <s v="BA2708"/>
    <s v="LHR"/>
    <s v="MUC"/>
    <s v="Germany"/>
    <s v="Europe"/>
    <x v="1"/>
    <s v="A320"/>
    <n v="0"/>
    <n v="14"/>
    <n v="166"/>
    <n v="1"/>
    <n v="11"/>
    <n v="40"/>
    <n v="180"/>
    <s v="SHORT Evening"/>
  </r>
  <r>
    <d v="2025-04-02T00:00:00"/>
    <d v="1899-12-30T13:23:00"/>
    <x v="3"/>
    <s v="BA"/>
    <s v="BA6306"/>
    <s v="LHR"/>
    <s v="MAD"/>
    <s v="Spain"/>
    <s v="Europe"/>
    <x v="1"/>
    <s v="A320"/>
    <n v="0"/>
    <n v="3"/>
    <n v="177"/>
    <n v="0"/>
    <n v="12"/>
    <n v="44"/>
    <n v="180"/>
    <s v="SHORT Lunchtime"/>
  </r>
  <r>
    <d v="2025-05-26T00:00:00"/>
    <d v="1899-12-30T07:22:00"/>
    <x v="1"/>
    <s v="BA"/>
    <s v="BA9952"/>
    <s v="LHR"/>
    <s v="DFW"/>
    <s v="USA"/>
    <s v="North America"/>
    <x v="0"/>
    <s v="A350"/>
    <n v="0"/>
    <n v="56"/>
    <n v="275"/>
    <n v="3"/>
    <n v="5"/>
    <n v="23"/>
    <n v="331"/>
    <s v="LONG Morning"/>
  </r>
  <r>
    <d v="2025-10-06T00:00:00"/>
    <d v="1899-12-30T15:07:00"/>
    <x v="0"/>
    <s v="BA"/>
    <s v="BA5033"/>
    <s v="LHR"/>
    <s v="HND"/>
    <s v="Japan"/>
    <s v="Asia"/>
    <x v="0"/>
    <s v="B787"/>
    <n v="8"/>
    <n v="42"/>
    <n v="166"/>
    <n v="0"/>
    <n v="9"/>
    <n v="35"/>
    <n v="216"/>
    <s v="LONG Afternoon"/>
  </r>
  <r>
    <d v="2025-05-29T00:00:00"/>
    <d v="1899-12-30T09:04:00"/>
    <x v="1"/>
    <s v="BA"/>
    <s v="BA4635"/>
    <s v="LHR"/>
    <s v="BCN"/>
    <s v="Spain"/>
    <s v="Europe"/>
    <x v="1"/>
    <s v="A320"/>
    <n v="0"/>
    <n v="1"/>
    <n v="179"/>
    <n v="0"/>
    <n v="13"/>
    <n v="45"/>
    <n v="180"/>
    <s v="SHORT Morning"/>
  </r>
  <r>
    <d v="2025-08-12T00:00:00"/>
    <d v="1899-12-30T12:12:00"/>
    <x v="3"/>
    <s v="BA"/>
    <s v="BA5742"/>
    <s v="LHR"/>
    <s v="BCN"/>
    <s v="Spain"/>
    <s v="Europe"/>
    <x v="1"/>
    <s v="A320"/>
    <n v="0"/>
    <n v="9"/>
    <n v="171"/>
    <n v="0"/>
    <n v="14"/>
    <n v="48"/>
    <n v="180"/>
    <s v="SHORT Lunchtime"/>
  </r>
  <r>
    <d v="2025-10-19T00:00:00"/>
    <d v="1899-12-30T13:32:00"/>
    <x v="3"/>
    <s v="BA"/>
    <s v="BA2654"/>
    <s v="LHR"/>
    <s v="ZRH"/>
    <s v="Switzerland"/>
    <s v="Europe"/>
    <x v="1"/>
    <s v="A320"/>
    <n v="0"/>
    <n v="17"/>
    <n v="163"/>
    <n v="1"/>
    <n v="7"/>
    <n v="29"/>
    <n v="180"/>
    <s v="SHORT Lunchtime"/>
  </r>
  <r>
    <d v="2025-06-21T00:00:00"/>
    <d v="1899-12-30T20:41:00"/>
    <x v="2"/>
    <s v="BA"/>
    <s v="BA4109"/>
    <s v="LHR"/>
    <s v="MUC"/>
    <s v="Germany"/>
    <s v="Europe"/>
    <x v="1"/>
    <s v="A320"/>
    <n v="0"/>
    <n v="20"/>
    <n v="160"/>
    <n v="3"/>
    <n v="7"/>
    <n v="27"/>
    <n v="180"/>
    <s v="SHORT Evening"/>
  </r>
  <r>
    <d v="2025-05-02T00:00:00"/>
    <d v="1899-12-30T09:55:00"/>
    <x v="1"/>
    <s v="BA"/>
    <s v="BA9311"/>
    <s v="LHR"/>
    <s v="MAD"/>
    <s v="Spain"/>
    <s v="Europe"/>
    <x v="1"/>
    <s v="A320"/>
    <n v="0"/>
    <n v="9"/>
    <n v="171"/>
    <n v="0"/>
    <n v="9"/>
    <n v="33"/>
    <n v="180"/>
    <s v="SHORT Morning"/>
  </r>
  <r>
    <d v="2025-05-21T00:00:00"/>
    <d v="1899-12-30T20:09:00"/>
    <x v="2"/>
    <s v="BA"/>
    <s v="BA9521"/>
    <s v="LHR"/>
    <s v="DXB"/>
    <s v="UAE"/>
    <s v="Middle East"/>
    <x v="0"/>
    <s v="B787"/>
    <n v="8"/>
    <n v="42"/>
    <n v="166"/>
    <n v="0"/>
    <n v="1"/>
    <n v="12"/>
    <n v="216"/>
    <s v="LONG Evening"/>
  </r>
  <r>
    <d v="2025-06-02T00:00:00"/>
    <d v="1899-12-30T09:26:00"/>
    <x v="1"/>
    <s v="BA"/>
    <s v="BA6939"/>
    <s v="LHR"/>
    <s v="DFW"/>
    <s v="USA"/>
    <s v="North America"/>
    <x v="0"/>
    <s v="B777"/>
    <n v="0"/>
    <n v="48"/>
    <n v="224"/>
    <n v="0"/>
    <n v="7"/>
    <n v="27"/>
    <n v="272"/>
    <s v="LONG Morning"/>
  </r>
  <r>
    <d v="2025-07-06T00:00:00"/>
    <d v="1899-12-30T11:28:00"/>
    <x v="1"/>
    <s v="BA"/>
    <s v="BA5973"/>
    <s v="LHR"/>
    <s v="ORD"/>
    <s v="USA"/>
    <s v="North America"/>
    <x v="0"/>
    <s v="A350"/>
    <n v="0"/>
    <n v="56"/>
    <n v="275"/>
    <n v="0"/>
    <n v="12"/>
    <n v="42"/>
    <n v="331"/>
    <s v="LONG Morning"/>
  </r>
  <r>
    <d v="2025-07-07T00:00:00"/>
    <d v="1899-12-30T19:22:00"/>
    <x v="2"/>
    <s v="BA"/>
    <s v="BA7107"/>
    <s v="LHR"/>
    <s v="MUC"/>
    <s v="Germany"/>
    <s v="Europe"/>
    <x v="1"/>
    <s v="A320"/>
    <n v="0"/>
    <n v="13"/>
    <n v="167"/>
    <n v="0"/>
    <n v="11"/>
    <n v="40"/>
    <n v="180"/>
    <s v="SHORT Evening"/>
  </r>
  <r>
    <d v="2025-07-20T00:00:00"/>
    <d v="1899-12-30T10:33:00"/>
    <x v="1"/>
    <s v="BA"/>
    <s v="BA1401"/>
    <s v="LHR"/>
    <s v="DXB"/>
    <s v="UAE"/>
    <s v="Middle East"/>
    <x v="0"/>
    <s v="B787"/>
    <n v="8"/>
    <n v="42"/>
    <n v="166"/>
    <n v="0"/>
    <n v="6"/>
    <n v="26"/>
    <n v="216"/>
    <s v="LONG Morning"/>
  </r>
  <r>
    <d v="2025-10-07T00:00:00"/>
    <d v="1899-12-30T13:19:00"/>
    <x v="3"/>
    <s v="BA"/>
    <s v="BA8734"/>
    <s v="LHR"/>
    <s v="AMS"/>
    <s v="Netherlands"/>
    <s v="Europe"/>
    <x v="1"/>
    <s v="A320"/>
    <n v="0"/>
    <n v="0"/>
    <n v="180"/>
    <n v="0"/>
    <n v="9"/>
    <n v="34"/>
    <n v="180"/>
    <s v="SHORT Lunchtime"/>
  </r>
  <r>
    <d v="2025-06-16T00:00:00"/>
    <d v="1899-12-30T19:21:00"/>
    <x v="2"/>
    <s v="BA"/>
    <s v="BA2091"/>
    <s v="LHR"/>
    <s v="DXB"/>
    <s v="UAE"/>
    <s v="Middle East"/>
    <x v="0"/>
    <s v="B777"/>
    <n v="0"/>
    <n v="32"/>
    <n v="304"/>
    <n v="0"/>
    <n v="3"/>
    <n v="17"/>
    <n v="336"/>
    <s v="LONG Evening"/>
  </r>
  <r>
    <d v="2025-05-25T00:00:00"/>
    <d v="1899-12-30T13:56:00"/>
    <x v="3"/>
    <s v="BA"/>
    <s v="BA5052"/>
    <s v="LHR"/>
    <s v="ZRH"/>
    <s v="Switzerland"/>
    <s v="Europe"/>
    <x v="1"/>
    <s v="A320"/>
    <n v="0"/>
    <n v="1"/>
    <n v="179"/>
    <n v="0"/>
    <n v="12"/>
    <n v="41"/>
    <n v="180"/>
    <s v="SHORT Lunchtime"/>
  </r>
  <r>
    <d v="2025-05-08T00:00:00"/>
    <d v="1899-12-30T13:34:00"/>
    <x v="3"/>
    <s v="BA"/>
    <s v="BA4203"/>
    <s v="LHR"/>
    <s v="MUC"/>
    <s v="Germany"/>
    <s v="Europe"/>
    <x v="1"/>
    <s v="A320"/>
    <n v="0"/>
    <n v="10"/>
    <n v="170"/>
    <n v="1"/>
    <n v="7"/>
    <n v="29"/>
    <n v="180"/>
    <s v="SHORT Lunchtime"/>
  </r>
  <r>
    <d v="2025-07-05T00:00:00"/>
    <d v="1899-12-30T09:44:00"/>
    <x v="1"/>
    <s v="BA"/>
    <s v="BA2795"/>
    <s v="LHR"/>
    <s v="IST"/>
    <s v="Turkey"/>
    <s v="Europe"/>
    <x v="1"/>
    <s v="A320"/>
    <n v="0"/>
    <n v="1"/>
    <n v="179"/>
    <n v="1"/>
    <n v="6"/>
    <n v="26"/>
    <n v="180"/>
    <s v="SHORT Morning"/>
  </r>
  <r>
    <d v="2025-08-01T00:00:00"/>
    <d v="1899-12-30T17:09:00"/>
    <x v="0"/>
    <s v="BA"/>
    <s v="BA1634"/>
    <s v="LHR"/>
    <s v="DXB"/>
    <s v="UAE"/>
    <s v="Middle East"/>
    <x v="0"/>
    <s v="B777"/>
    <n v="8"/>
    <n v="49"/>
    <n v="178"/>
    <n v="0"/>
    <n v="6"/>
    <n v="25"/>
    <n v="235"/>
    <s v="LONG Afternoon"/>
  </r>
  <r>
    <d v="2025-04-07T00:00:00"/>
    <d v="1899-12-30T10:39:00"/>
    <x v="1"/>
    <s v="BA"/>
    <s v="BA7681"/>
    <s v="LHR"/>
    <s v="DXB"/>
    <s v="UAE"/>
    <s v="Middle East"/>
    <x v="0"/>
    <s v="B777"/>
    <n v="0"/>
    <n v="32"/>
    <n v="300"/>
    <n v="0"/>
    <n v="7"/>
    <n v="29"/>
    <n v="332"/>
    <s v="LONG Morning"/>
  </r>
  <r>
    <d v="2025-09-10T00:00:00"/>
    <d v="1899-12-30T19:45:00"/>
    <x v="2"/>
    <s v="BA"/>
    <s v="BA8488"/>
    <s v="LHR"/>
    <s v="MUC"/>
    <s v="Germany"/>
    <s v="Europe"/>
    <x v="1"/>
    <s v="A320"/>
    <n v="0"/>
    <n v="18"/>
    <n v="162"/>
    <n v="0"/>
    <n v="5"/>
    <n v="23"/>
    <n v="180"/>
    <s v="SHORT Evening"/>
  </r>
  <r>
    <d v="2025-08-19T00:00:00"/>
    <d v="1899-12-30T20:03:00"/>
    <x v="2"/>
    <s v="BA"/>
    <s v="BA5812"/>
    <s v="LHR"/>
    <s v="MAD"/>
    <s v="Spain"/>
    <s v="Europe"/>
    <x v="1"/>
    <s v="A320"/>
    <n v="0"/>
    <n v="9"/>
    <n v="171"/>
    <n v="0"/>
    <n v="11"/>
    <n v="41"/>
    <n v="180"/>
    <s v="SHORT Evening"/>
  </r>
  <r>
    <d v="2025-08-21T00:00:00"/>
    <d v="1899-12-30T21:38:00"/>
    <x v="2"/>
    <s v="BA"/>
    <s v="BA4680"/>
    <s v="LHR"/>
    <s v="CDG"/>
    <s v="France"/>
    <s v="Europe"/>
    <x v="1"/>
    <s v="A320"/>
    <n v="0"/>
    <n v="19"/>
    <n v="161"/>
    <n v="1"/>
    <n v="6"/>
    <n v="24"/>
    <n v="180"/>
    <s v="SHORT Evening"/>
  </r>
  <r>
    <d v="2025-05-04T00:00:00"/>
    <d v="1899-12-30T11:59:00"/>
    <x v="1"/>
    <s v="BA"/>
    <s v="BA7778"/>
    <s v="LHR"/>
    <s v="HND"/>
    <s v="Japan"/>
    <s v="Asia"/>
    <x v="0"/>
    <s v="B777"/>
    <n v="0"/>
    <n v="32"/>
    <n v="304"/>
    <n v="5"/>
    <n v="16"/>
    <n v="55"/>
    <n v="336"/>
    <s v="LONG Morning"/>
  </r>
  <r>
    <d v="2025-08-26T00:00:00"/>
    <d v="1899-12-30T13:50:00"/>
    <x v="3"/>
    <s v="BA"/>
    <s v="BA9809"/>
    <s v="LHR"/>
    <s v="BCN"/>
    <s v="Spain"/>
    <s v="Europe"/>
    <x v="1"/>
    <s v="A320"/>
    <n v="0"/>
    <n v="12"/>
    <n v="168"/>
    <n v="1"/>
    <n v="16"/>
    <n v="53"/>
    <n v="180"/>
    <s v="SHORT Lunchtime"/>
  </r>
  <r>
    <d v="2025-08-30T00:00:00"/>
    <d v="1899-12-30T13:23:00"/>
    <x v="3"/>
    <s v="BA"/>
    <s v="BA6973"/>
    <s v="LHR"/>
    <s v="JFK"/>
    <s v="USA"/>
    <s v="North America"/>
    <x v="0"/>
    <s v="B777"/>
    <n v="0"/>
    <n v="32"/>
    <n v="304"/>
    <n v="0"/>
    <n v="3"/>
    <n v="16"/>
    <n v="336"/>
    <s v="LONG Lunchtime"/>
  </r>
  <r>
    <d v="2025-04-09T00:00:00"/>
    <d v="1899-12-30T11:54:00"/>
    <x v="1"/>
    <s v="BA"/>
    <s v="BA1681"/>
    <s v="LHR"/>
    <s v="MUC"/>
    <s v="Germany"/>
    <s v="Europe"/>
    <x v="1"/>
    <s v="A320"/>
    <n v="0"/>
    <n v="2"/>
    <n v="178"/>
    <n v="0"/>
    <n v="8"/>
    <n v="31"/>
    <n v="180"/>
    <s v="SHORT Morning"/>
  </r>
  <r>
    <d v="2025-07-12T00:00:00"/>
    <d v="1899-12-30T22:28:00"/>
    <x v="2"/>
    <s v="BA"/>
    <s v="BA3214"/>
    <s v="LHR"/>
    <s v="FRA"/>
    <s v="Germany"/>
    <s v="Europe"/>
    <x v="1"/>
    <s v="A320"/>
    <n v="0"/>
    <n v="17"/>
    <n v="163"/>
    <n v="0"/>
    <n v="4"/>
    <n v="20"/>
    <n v="180"/>
    <s v="SHORT Evening"/>
  </r>
  <r>
    <d v="2025-06-20T00:00:00"/>
    <d v="1899-12-30T06:13:00"/>
    <x v="1"/>
    <s v="BA"/>
    <s v="BA3681"/>
    <s v="LHR"/>
    <s v="LAX"/>
    <s v="USA"/>
    <s v="North America"/>
    <x v="0"/>
    <s v="A350"/>
    <n v="0"/>
    <n v="56"/>
    <n v="275"/>
    <n v="2"/>
    <n v="6"/>
    <n v="25"/>
    <n v="331"/>
    <s v="LONG Morning"/>
  </r>
  <r>
    <d v="2025-04-18T00:00:00"/>
    <d v="1899-12-30T16:04:00"/>
    <x v="0"/>
    <s v="BA"/>
    <s v="BA9004"/>
    <s v="LHR"/>
    <s v="ZRH"/>
    <s v="Switzerland"/>
    <s v="Europe"/>
    <x v="1"/>
    <s v="A320"/>
    <n v="0"/>
    <n v="14"/>
    <n v="166"/>
    <n v="3"/>
    <n v="19"/>
    <n v="62"/>
    <n v="180"/>
    <s v="SHORT Afternoon"/>
  </r>
  <r>
    <d v="2025-10-01T00:00:00"/>
    <d v="1899-12-30T07:10:00"/>
    <x v="1"/>
    <s v="BA"/>
    <s v="BA3793"/>
    <s v="LHR"/>
    <s v="DXB"/>
    <s v="UAE"/>
    <s v="Middle East"/>
    <x v="0"/>
    <s v="B777"/>
    <n v="8"/>
    <n v="49"/>
    <n v="178"/>
    <n v="0"/>
    <n v="6"/>
    <n v="26"/>
    <n v="235"/>
    <s v="LONG Morning"/>
  </r>
  <r>
    <d v="2025-04-09T00:00:00"/>
    <d v="1899-12-30T15:13:00"/>
    <x v="0"/>
    <s v="BA"/>
    <s v="BA1148"/>
    <s v="LHR"/>
    <s v="FRA"/>
    <s v="Germany"/>
    <s v="Europe"/>
    <x v="1"/>
    <s v="A320"/>
    <n v="0"/>
    <n v="10"/>
    <n v="170"/>
    <n v="0"/>
    <n v="10"/>
    <n v="36"/>
    <n v="180"/>
    <s v="SHORT Afternoon"/>
  </r>
  <r>
    <d v="2025-04-10T00:00:00"/>
    <d v="1899-12-30T06:47:00"/>
    <x v="1"/>
    <s v="BA"/>
    <s v="BA5953"/>
    <s v="LHR"/>
    <s v="JFK"/>
    <s v="USA"/>
    <s v="North America"/>
    <x v="0"/>
    <s v="B777"/>
    <n v="8"/>
    <n v="49"/>
    <n v="178"/>
    <n v="1"/>
    <n v="11"/>
    <n v="39"/>
    <n v="235"/>
    <s v="LONG Morning"/>
  </r>
  <r>
    <d v="2025-08-18T00:00:00"/>
    <d v="1899-12-30T21:54:00"/>
    <x v="2"/>
    <s v="BA"/>
    <s v="BA6169"/>
    <s v="LHR"/>
    <s v="FRA"/>
    <s v="Germany"/>
    <s v="Europe"/>
    <x v="1"/>
    <s v="A320"/>
    <n v="0"/>
    <n v="15"/>
    <n v="165"/>
    <n v="0"/>
    <n v="2"/>
    <n v="15"/>
    <n v="180"/>
    <s v="SHORT Evening"/>
  </r>
  <r>
    <d v="2025-04-08T00:00:00"/>
    <d v="1899-12-30T06:14:00"/>
    <x v="1"/>
    <s v="BA"/>
    <s v="BA7732"/>
    <s v="LHR"/>
    <s v="IST"/>
    <s v="Turkey"/>
    <s v="Europe"/>
    <x v="1"/>
    <s v="A320"/>
    <n v="0"/>
    <n v="12"/>
    <n v="168"/>
    <n v="1"/>
    <n v="3"/>
    <n v="17"/>
    <n v="180"/>
    <s v="SHORT Morning"/>
  </r>
  <r>
    <d v="2025-08-05T00:00:00"/>
    <d v="1899-12-30T21:35:00"/>
    <x v="2"/>
    <s v="BA"/>
    <s v="BA6612"/>
    <s v="LHR"/>
    <s v="VIE"/>
    <s v="Austria"/>
    <s v="Europe"/>
    <x v="1"/>
    <s v="A320"/>
    <n v="0"/>
    <n v="16"/>
    <n v="164"/>
    <n v="1"/>
    <n v="1"/>
    <n v="11"/>
    <n v="180"/>
    <s v="SHORT Evening"/>
  </r>
  <r>
    <d v="2025-06-08T00:00:00"/>
    <d v="1899-12-30T12:34:00"/>
    <x v="3"/>
    <s v="BA"/>
    <s v="BA5300"/>
    <s v="LHR"/>
    <s v="ZRH"/>
    <s v="Switzerland"/>
    <s v="Europe"/>
    <x v="1"/>
    <s v="A320"/>
    <n v="0"/>
    <n v="16"/>
    <n v="164"/>
    <n v="0"/>
    <n v="3"/>
    <n v="16"/>
    <n v="180"/>
    <s v="SHORT Lunchtime"/>
  </r>
  <r>
    <d v="2025-05-22T00:00:00"/>
    <d v="1899-12-30T06:44:00"/>
    <x v="1"/>
    <s v="BA"/>
    <s v="BA9037"/>
    <s v="LHR"/>
    <s v="VIE"/>
    <s v="Austria"/>
    <s v="Europe"/>
    <x v="1"/>
    <s v="A320"/>
    <n v="0"/>
    <n v="15"/>
    <n v="165"/>
    <n v="3"/>
    <n v="0"/>
    <n v="0"/>
    <n v="180"/>
    <s v="SHORT Morning"/>
  </r>
  <r>
    <d v="2025-06-28T00:00:00"/>
    <d v="1899-12-30T08:44:00"/>
    <x v="1"/>
    <s v="BA"/>
    <s v="BA5574"/>
    <s v="LHR"/>
    <s v="MAD"/>
    <s v="Spain"/>
    <s v="Europe"/>
    <x v="1"/>
    <s v="A320"/>
    <n v="0"/>
    <n v="8"/>
    <n v="172"/>
    <n v="4"/>
    <n v="11"/>
    <n v="39"/>
    <n v="180"/>
    <s v="SHORT Morning"/>
  </r>
  <r>
    <d v="2025-08-15T00:00:00"/>
    <d v="1899-12-30T22:20:00"/>
    <x v="2"/>
    <s v="BA"/>
    <s v="BA7284"/>
    <s v="LHR"/>
    <s v="MUC"/>
    <s v="Germany"/>
    <s v="Europe"/>
    <x v="1"/>
    <s v="A320"/>
    <n v="0"/>
    <n v="3"/>
    <n v="177"/>
    <n v="2"/>
    <n v="19"/>
    <n v="62"/>
    <n v="180"/>
    <s v="SHORT Evening"/>
  </r>
  <r>
    <d v="2025-10-07T00:00:00"/>
    <d v="1899-12-30T09:06:00"/>
    <x v="1"/>
    <s v="BA"/>
    <s v="BA9042"/>
    <s v="LHR"/>
    <s v="CDG"/>
    <s v="France"/>
    <s v="Europe"/>
    <x v="1"/>
    <s v="A320"/>
    <n v="0"/>
    <n v="14"/>
    <n v="166"/>
    <n v="0"/>
    <n v="9"/>
    <n v="33"/>
    <n v="180"/>
    <s v="SHORT Morning"/>
  </r>
  <r>
    <d v="2025-05-21T00:00:00"/>
    <d v="1899-12-30T09:57:00"/>
    <x v="1"/>
    <s v="BA"/>
    <s v="BA3915"/>
    <s v="LHR"/>
    <s v="CDG"/>
    <s v="France"/>
    <s v="Europe"/>
    <x v="1"/>
    <s v="A320"/>
    <n v="0"/>
    <n v="14"/>
    <n v="166"/>
    <n v="0"/>
    <n v="0"/>
    <n v="8"/>
    <n v="180"/>
    <s v="SHORT Morning"/>
  </r>
  <r>
    <d v="2025-08-02T00:00:00"/>
    <d v="1899-12-30T12:45:00"/>
    <x v="3"/>
    <s v="BA"/>
    <s v="BA8324"/>
    <s v="LHR"/>
    <s v="AMS"/>
    <s v="Netherlands"/>
    <s v="Europe"/>
    <x v="1"/>
    <s v="A320"/>
    <n v="0"/>
    <n v="17"/>
    <n v="163"/>
    <n v="0"/>
    <n v="4"/>
    <n v="20"/>
    <n v="180"/>
    <s v="SHORT Lunchtime"/>
  </r>
  <r>
    <d v="2025-04-15T00:00:00"/>
    <d v="1899-12-30T13:43:00"/>
    <x v="3"/>
    <s v="BA"/>
    <s v="BA4924"/>
    <s v="LHR"/>
    <s v="LAX"/>
    <s v="USA"/>
    <s v="North America"/>
    <x v="0"/>
    <s v="B777"/>
    <n v="0"/>
    <n v="32"/>
    <n v="300"/>
    <n v="0"/>
    <n v="5"/>
    <n v="23"/>
    <n v="332"/>
    <s v="LONG Lunchtime"/>
  </r>
  <r>
    <d v="2025-09-14T00:00:00"/>
    <d v="1899-12-30T21:48:00"/>
    <x v="2"/>
    <s v="BA"/>
    <s v="BA9660"/>
    <s v="LHR"/>
    <s v="JFK"/>
    <s v="USA"/>
    <s v="North America"/>
    <x v="0"/>
    <s v="B777"/>
    <n v="8"/>
    <n v="49"/>
    <n v="178"/>
    <n v="0"/>
    <n v="2"/>
    <n v="14"/>
    <n v="235"/>
    <s v="LONG Evening"/>
  </r>
  <r>
    <d v="2025-08-14T00:00:00"/>
    <d v="1899-12-30T11:42:00"/>
    <x v="1"/>
    <s v="BA"/>
    <s v="BA2432"/>
    <s v="LHR"/>
    <s v="MAD"/>
    <s v="Spain"/>
    <s v="Europe"/>
    <x v="1"/>
    <s v="A320"/>
    <n v="0"/>
    <n v="19"/>
    <n v="161"/>
    <n v="0"/>
    <n v="12"/>
    <n v="44"/>
    <n v="180"/>
    <s v="SHORT Morning"/>
  </r>
  <r>
    <d v="2025-09-02T00:00:00"/>
    <d v="1899-12-30T09:37:00"/>
    <x v="1"/>
    <s v="BA"/>
    <s v="BA4954"/>
    <s v="LHR"/>
    <s v="AMS"/>
    <s v="Netherlands"/>
    <s v="Europe"/>
    <x v="1"/>
    <s v="A320"/>
    <n v="0"/>
    <n v="5"/>
    <n v="175"/>
    <n v="1"/>
    <n v="12"/>
    <n v="43"/>
    <n v="180"/>
    <s v="SHORT Morning"/>
  </r>
  <r>
    <d v="2025-07-03T00:00:00"/>
    <d v="1899-12-30T16:39:00"/>
    <x v="0"/>
    <s v="BA"/>
    <s v="BA9529"/>
    <s v="LHR"/>
    <s v="FRA"/>
    <s v="Germany"/>
    <s v="Europe"/>
    <x v="1"/>
    <s v="A320"/>
    <n v="0"/>
    <n v="12"/>
    <n v="168"/>
    <n v="0"/>
    <n v="1"/>
    <n v="12"/>
    <n v="180"/>
    <s v="SHORT Afternoon"/>
  </r>
  <r>
    <d v="2025-05-08T00:00:00"/>
    <d v="1899-12-30T14:37:00"/>
    <x v="0"/>
    <s v="BA"/>
    <s v="BA9327"/>
    <s v="LHR"/>
    <s v="CDG"/>
    <s v="France"/>
    <s v="Europe"/>
    <x v="1"/>
    <s v="A320"/>
    <n v="0"/>
    <n v="3"/>
    <n v="177"/>
    <n v="0"/>
    <n v="12"/>
    <n v="42"/>
    <n v="180"/>
    <s v="SHORT Afternoon"/>
  </r>
  <r>
    <d v="2025-07-25T00:00:00"/>
    <d v="1899-12-30T16:11:00"/>
    <x v="0"/>
    <s v="BA"/>
    <s v="BA7875"/>
    <s v="LHR"/>
    <s v="FRA"/>
    <s v="Germany"/>
    <s v="Europe"/>
    <x v="1"/>
    <s v="A320"/>
    <n v="0"/>
    <n v="16"/>
    <n v="164"/>
    <n v="0"/>
    <n v="16"/>
    <n v="54"/>
    <n v="180"/>
    <s v="SHORT Afternoon"/>
  </r>
  <r>
    <d v="2025-10-17T00:00:00"/>
    <d v="1899-12-30T14:18:00"/>
    <x v="0"/>
    <s v="BA"/>
    <s v="BA6963"/>
    <s v="LHR"/>
    <s v="HND"/>
    <s v="Japan"/>
    <s v="Asia"/>
    <x v="0"/>
    <s v="A350"/>
    <n v="0"/>
    <n v="56"/>
    <n v="275"/>
    <n v="1"/>
    <n v="18"/>
    <n v="60"/>
    <n v="331"/>
    <s v="LONG Afternoon"/>
  </r>
  <r>
    <d v="2025-07-10T00:00:00"/>
    <d v="1899-12-30T11:37:00"/>
    <x v="1"/>
    <s v="BA"/>
    <s v="BA5922"/>
    <s v="LHR"/>
    <s v="DFW"/>
    <s v="USA"/>
    <s v="North America"/>
    <x v="0"/>
    <s v="B777"/>
    <n v="0"/>
    <n v="32"/>
    <n v="304"/>
    <n v="1"/>
    <n v="23"/>
    <n v="75"/>
    <n v="336"/>
    <s v="LONG Morning"/>
  </r>
  <r>
    <d v="2025-06-06T00:00:00"/>
    <d v="1899-12-30T09:45:00"/>
    <x v="1"/>
    <s v="BA"/>
    <s v="BA8870"/>
    <s v="LHR"/>
    <s v="HND"/>
    <s v="Japan"/>
    <s v="Asia"/>
    <x v="0"/>
    <s v="B787"/>
    <n v="0"/>
    <n v="31"/>
    <n v="173"/>
    <n v="0"/>
    <n v="3"/>
    <n v="16"/>
    <n v="204"/>
    <s v="LONG Morning"/>
  </r>
  <r>
    <d v="2025-07-24T00:00:00"/>
    <d v="1899-12-30T10:14:00"/>
    <x v="1"/>
    <s v="BA"/>
    <s v="BA9612"/>
    <s v="LHR"/>
    <s v="AMS"/>
    <s v="Netherlands"/>
    <s v="Europe"/>
    <x v="1"/>
    <s v="A320"/>
    <n v="0"/>
    <n v="5"/>
    <n v="175"/>
    <n v="3"/>
    <n v="23"/>
    <n v="74"/>
    <n v="180"/>
    <s v="SHORT Morning"/>
  </r>
  <r>
    <d v="2025-08-10T00:00:00"/>
    <d v="1899-12-30T18:19:00"/>
    <x v="2"/>
    <s v="BA"/>
    <s v="BA3484"/>
    <s v="LHR"/>
    <s v="IST"/>
    <s v="Turkey"/>
    <s v="Europe"/>
    <x v="1"/>
    <s v="A320"/>
    <n v="0"/>
    <n v="15"/>
    <n v="165"/>
    <n v="0"/>
    <n v="6"/>
    <n v="25"/>
    <n v="180"/>
    <s v="SHORT Evening"/>
  </r>
  <r>
    <d v="2025-07-18T00:00:00"/>
    <d v="1899-12-30T11:16:00"/>
    <x v="1"/>
    <s v="BA"/>
    <s v="BA6885"/>
    <s v="LHR"/>
    <s v="JFK"/>
    <s v="USA"/>
    <s v="North America"/>
    <x v="0"/>
    <s v="B777"/>
    <n v="8"/>
    <n v="49"/>
    <n v="178"/>
    <n v="0"/>
    <n v="5"/>
    <n v="21"/>
    <n v="235"/>
    <s v="LONG Morning"/>
  </r>
  <r>
    <d v="2025-04-01T00:00:00"/>
    <d v="1899-12-30T08:36:00"/>
    <x v="1"/>
    <s v="BA"/>
    <s v="BA7480"/>
    <s v="LHR"/>
    <s v="AMS"/>
    <s v="Netherlands"/>
    <s v="Europe"/>
    <x v="1"/>
    <s v="A320"/>
    <n v="0"/>
    <n v="5"/>
    <n v="175"/>
    <n v="1"/>
    <n v="10"/>
    <n v="35"/>
    <n v="180"/>
    <s v="SHORT Morning"/>
  </r>
  <r>
    <d v="2025-08-24T00:00:00"/>
    <d v="1899-12-30T14:35:00"/>
    <x v="0"/>
    <s v="BA"/>
    <s v="BA1038"/>
    <s v="LHR"/>
    <s v="JFK"/>
    <s v="USA"/>
    <s v="North America"/>
    <x v="0"/>
    <s v="B777"/>
    <n v="0"/>
    <n v="32"/>
    <n v="304"/>
    <n v="1"/>
    <n v="5"/>
    <n v="21"/>
    <n v="336"/>
    <s v="LONG Afternoon"/>
  </r>
  <r>
    <d v="2025-08-14T00:00:00"/>
    <d v="1899-12-30T07:02:00"/>
    <x v="1"/>
    <s v="BA"/>
    <s v="BA1685"/>
    <s v="LHR"/>
    <s v="DXB"/>
    <s v="UAE"/>
    <s v="Middle East"/>
    <x v="0"/>
    <s v="B787"/>
    <n v="0"/>
    <n v="31"/>
    <n v="173"/>
    <n v="0"/>
    <n v="10"/>
    <n v="37"/>
    <n v="204"/>
    <s v="LONG Morning"/>
  </r>
  <r>
    <d v="2025-04-15T00:00:00"/>
    <d v="1899-12-30T15:07:00"/>
    <x v="0"/>
    <s v="BA"/>
    <s v="BA5662"/>
    <s v="LHR"/>
    <s v="DXB"/>
    <s v="UAE"/>
    <s v="Middle East"/>
    <x v="0"/>
    <s v="B777"/>
    <n v="0"/>
    <n v="48"/>
    <n v="224"/>
    <n v="2"/>
    <n v="1"/>
    <n v="10"/>
    <n v="272"/>
    <s v="LONG Afternoon"/>
  </r>
  <r>
    <d v="2025-05-01T00:00:00"/>
    <d v="1899-12-30T18:34:00"/>
    <x v="2"/>
    <s v="BA"/>
    <s v="BA7682"/>
    <s v="LHR"/>
    <s v="JFK"/>
    <s v="USA"/>
    <s v="North America"/>
    <x v="0"/>
    <s v="B777"/>
    <n v="8"/>
    <n v="49"/>
    <n v="178"/>
    <n v="2"/>
    <n v="6"/>
    <n v="27"/>
    <n v="235"/>
    <s v="LONG Evening"/>
  </r>
  <r>
    <d v="2025-04-27T00:00:00"/>
    <d v="1899-12-30T12:13:00"/>
    <x v="3"/>
    <s v="BA"/>
    <s v="BA1763"/>
    <s v="LHR"/>
    <s v="MAD"/>
    <s v="Spain"/>
    <s v="Europe"/>
    <x v="1"/>
    <s v="A320"/>
    <n v="0"/>
    <n v="12"/>
    <n v="168"/>
    <n v="0"/>
    <n v="15"/>
    <n v="50"/>
    <n v="180"/>
    <s v="SHORT Lunchtime"/>
  </r>
  <r>
    <d v="2025-10-03T00:00:00"/>
    <d v="1899-12-30T15:33:00"/>
    <x v="0"/>
    <s v="BA"/>
    <s v="BA2338"/>
    <s v="LHR"/>
    <s v="FRA"/>
    <s v="Germany"/>
    <s v="Europe"/>
    <x v="1"/>
    <s v="A320"/>
    <n v="0"/>
    <n v="11"/>
    <n v="169"/>
    <n v="0"/>
    <n v="7"/>
    <n v="29"/>
    <n v="180"/>
    <s v="SHORT Afternoon"/>
  </r>
  <r>
    <d v="2025-05-01T00:00:00"/>
    <d v="1899-12-30T13:19:00"/>
    <x v="3"/>
    <s v="BA"/>
    <s v="BA6385"/>
    <s v="LHR"/>
    <s v="IST"/>
    <s v="Turkey"/>
    <s v="Europe"/>
    <x v="1"/>
    <s v="A320"/>
    <n v="0"/>
    <n v="0"/>
    <n v="180"/>
    <n v="0"/>
    <n v="9"/>
    <n v="33"/>
    <n v="180"/>
    <s v="SHORT Lunchtime"/>
  </r>
  <r>
    <d v="2025-09-10T00:00:00"/>
    <d v="1899-12-30T14:42:00"/>
    <x v="0"/>
    <s v="BA"/>
    <s v="BA6249"/>
    <s v="LHR"/>
    <s v="ZRH"/>
    <s v="Switzerland"/>
    <s v="Europe"/>
    <x v="1"/>
    <s v="A320"/>
    <n v="0"/>
    <n v="9"/>
    <n v="171"/>
    <n v="0"/>
    <n v="10"/>
    <n v="38"/>
    <n v="180"/>
    <s v="SHORT Afternoon"/>
  </r>
  <r>
    <d v="2025-10-14T00:00:00"/>
    <d v="1899-12-30T12:57:00"/>
    <x v="3"/>
    <s v="BA"/>
    <s v="BA7750"/>
    <s v="LHR"/>
    <s v="ZRH"/>
    <s v="Switzerland"/>
    <s v="Europe"/>
    <x v="1"/>
    <s v="A320"/>
    <n v="0"/>
    <n v="10"/>
    <n v="170"/>
    <n v="0"/>
    <n v="14"/>
    <n v="49"/>
    <n v="180"/>
    <s v="SHORT Lunchtime"/>
  </r>
  <r>
    <d v="2025-04-18T00:00:00"/>
    <d v="1899-12-30T12:13:00"/>
    <x v="3"/>
    <s v="BA"/>
    <s v="BA8386"/>
    <s v="LHR"/>
    <s v="IST"/>
    <s v="Turkey"/>
    <s v="Europe"/>
    <x v="1"/>
    <s v="A320"/>
    <n v="0"/>
    <n v="2"/>
    <n v="178"/>
    <n v="1"/>
    <n v="0"/>
    <n v="4"/>
    <n v="180"/>
    <s v="SHORT Lunchtime"/>
  </r>
  <r>
    <d v="2025-08-27T00:00:00"/>
    <d v="1899-12-30T09:39:00"/>
    <x v="1"/>
    <s v="BA"/>
    <s v="BA7980"/>
    <s v="LHR"/>
    <s v="FRA"/>
    <s v="Germany"/>
    <s v="Europe"/>
    <x v="1"/>
    <s v="A320"/>
    <n v="0"/>
    <n v="15"/>
    <n v="165"/>
    <n v="0"/>
    <n v="11"/>
    <n v="39"/>
    <n v="180"/>
    <s v="SHORT Morning"/>
  </r>
  <r>
    <d v="2025-04-13T00:00:00"/>
    <d v="1899-12-30T12:48:00"/>
    <x v="3"/>
    <s v="BA"/>
    <s v="BA6747"/>
    <s v="LHR"/>
    <s v="BCN"/>
    <s v="Spain"/>
    <s v="Europe"/>
    <x v="1"/>
    <s v="A320"/>
    <n v="0"/>
    <n v="8"/>
    <n v="172"/>
    <n v="1"/>
    <n v="6"/>
    <n v="26"/>
    <n v="180"/>
    <s v="SHORT Lunchtime"/>
  </r>
  <r>
    <d v="2025-08-05T00:00:00"/>
    <d v="1899-12-30T17:46:00"/>
    <x v="0"/>
    <s v="BA"/>
    <s v="BA5848"/>
    <s v="LHR"/>
    <s v="ORD"/>
    <s v="USA"/>
    <s v="North America"/>
    <x v="0"/>
    <s v="B787"/>
    <n v="8"/>
    <n v="42"/>
    <n v="166"/>
    <n v="0"/>
    <n v="9"/>
    <n v="33"/>
    <n v="216"/>
    <s v="LONG Afternoon"/>
  </r>
  <r>
    <d v="2025-05-14T00:00:00"/>
    <d v="1899-12-30T07:24:00"/>
    <x v="1"/>
    <s v="BA"/>
    <s v="BA4078"/>
    <s v="LHR"/>
    <s v="LAX"/>
    <s v="USA"/>
    <s v="North America"/>
    <x v="0"/>
    <s v="A350"/>
    <n v="0"/>
    <n v="56"/>
    <n v="275"/>
    <n v="0"/>
    <n v="14"/>
    <n v="47"/>
    <n v="331"/>
    <s v="LONG Morning"/>
  </r>
  <r>
    <d v="2025-06-06T00:00:00"/>
    <d v="1899-12-30T17:03:00"/>
    <x v="0"/>
    <s v="BA"/>
    <s v="BA4110"/>
    <s v="LHR"/>
    <s v="HND"/>
    <s v="Japan"/>
    <s v="Asia"/>
    <x v="0"/>
    <s v="B787"/>
    <n v="8"/>
    <n v="42"/>
    <n v="166"/>
    <n v="0"/>
    <n v="1"/>
    <n v="12"/>
    <n v="216"/>
    <s v="LONG Afternoon"/>
  </r>
  <r>
    <d v="2025-09-23T00:00:00"/>
    <d v="1899-12-30T19:41:00"/>
    <x v="2"/>
    <s v="BA"/>
    <s v="BA7410"/>
    <s v="LHR"/>
    <s v="MUC"/>
    <s v="Germany"/>
    <s v="Europe"/>
    <x v="1"/>
    <s v="A320"/>
    <n v="0"/>
    <n v="16"/>
    <n v="164"/>
    <n v="0"/>
    <n v="2"/>
    <n v="15"/>
    <n v="180"/>
    <s v="SHORT Evening"/>
  </r>
  <r>
    <d v="2025-07-24T00:00:00"/>
    <d v="1899-12-30T22:06:00"/>
    <x v="2"/>
    <s v="BA"/>
    <s v="BA4679"/>
    <s v="LHR"/>
    <s v="FRA"/>
    <s v="Germany"/>
    <s v="Europe"/>
    <x v="1"/>
    <s v="A320"/>
    <n v="0"/>
    <n v="4"/>
    <n v="176"/>
    <n v="0"/>
    <n v="0"/>
    <n v="0"/>
    <n v="180"/>
    <s v="SHORT Evening"/>
  </r>
  <r>
    <d v="2025-09-19T00:00:00"/>
    <d v="1899-12-30T14:10:00"/>
    <x v="0"/>
    <s v="BA"/>
    <s v="BA6544"/>
    <s v="LHR"/>
    <s v="VIE"/>
    <s v="Austria"/>
    <s v="Europe"/>
    <x v="1"/>
    <s v="A320"/>
    <n v="0"/>
    <n v="14"/>
    <n v="166"/>
    <n v="1"/>
    <n v="5"/>
    <n v="22"/>
    <n v="180"/>
    <s v="SHORT Afternoon"/>
  </r>
  <r>
    <d v="2025-07-26T00:00:00"/>
    <d v="1899-12-30T07:12:00"/>
    <x v="1"/>
    <s v="BA"/>
    <s v="BA7670"/>
    <s v="LHR"/>
    <s v="MUC"/>
    <s v="Germany"/>
    <s v="Europe"/>
    <x v="1"/>
    <s v="A320"/>
    <n v="0"/>
    <n v="13"/>
    <n v="167"/>
    <n v="0"/>
    <n v="15"/>
    <n v="51"/>
    <n v="180"/>
    <s v="SHORT Morning"/>
  </r>
  <r>
    <d v="2025-09-02T00:00:00"/>
    <d v="1899-12-30T09:56:00"/>
    <x v="1"/>
    <s v="BA"/>
    <s v="BA1620"/>
    <s v="LHR"/>
    <s v="VIE"/>
    <s v="Austria"/>
    <s v="Europe"/>
    <x v="1"/>
    <s v="A320"/>
    <n v="0"/>
    <n v="17"/>
    <n v="163"/>
    <n v="0"/>
    <n v="7"/>
    <n v="28"/>
    <n v="180"/>
    <s v="SHORT Morning"/>
  </r>
  <r>
    <d v="2025-05-06T00:00:00"/>
    <d v="1899-12-30T10:54:00"/>
    <x v="1"/>
    <s v="BA"/>
    <s v="BA9106"/>
    <s v="LHR"/>
    <s v="MAD"/>
    <s v="Spain"/>
    <s v="Europe"/>
    <x v="1"/>
    <s v="A320"/>
    <n v="0"/>
    <n v="1"/>
    <n v="179"/>
    <n v="1"/>
    <n v="0"/>
    <n v="9"/>
    <n v="180"/>
    <s v="SHORT Morning"/>
  </r>
  <r>
    <d v="2025-06-14T00:00:00"/>
    <d v="1899-12-30T10:11:00"/>
    <x v="1"/>
    <s v="BA"/>
    <s v="BA2172"/>
    <s v="LHR"/>
    <s v="HND"/>
    <s v="Japan"/>
    <s v="Asia"/>
    <x v="0"/>
    <s v="B777"/>
    <n v="0"/>
    <n v="32"/>
    <n v="304"/>
    <n v="0"/>
    <n v="5"/>
    <n v="23"/>
    <n v="336"/>
    <s v="LONG Morning"/>
  </r>
  <r>
    <d v="2025-06-18T00:00:00"/>
    <d v="1899-12-30T10:24:00"/>
    <x v="1"/>
    <s v="BA"/>
    <s v="BA9611"/>
    <s v="LHR"/>
    <s v="VIE"/>
    <s v="Austria"/>
    <s v="Europe"/>
    <x v="1"/>
    <s v="A320"/>
    <n v="0"/>
    <n v="12"/>
    <n v="168"/>
    <n v="0"/>
    <n v="0"/>
    <n v="7"/>
    <n v="180"/>
    <s v="SHORT Morning"/>
  </r>
  <r>
    <d v="2025-10-28T00:00:00"/>
    <d v="1899-12-30T19:07:00"/>
    <x v="2"/>
    <s v="BA"/>
    <s v="BA6985"/>
    <s v="LHR"/>
    <s v="ZRH"/>
    <s v="Switzerland"/>
    <s v="Europe"/>
    <x v="1"/>
    <s v="A320"/>
    <n v="0"/>
    <n v="17"/>
    <n v="163"/>
    <n v="0"/>
    <n v="2"/>
    <n v="13"/>
    <n v="180"/>
    <s v="SHORT Evening"/>
  </r>
  <r>
    <d v="2025-10-20T00:00:00"/>
    <d v="1899-12-30T22:54:00"/>
    <x v="2"/>
    <s v="BA"/>
    <s v="BA6103"/>
    <s v="LHR"/>
    <s v="CDG"/>
    <s v="France"/>
    <s v="Europe"/>
    <x v="1"/>
    <s v="A320"/>
    <n v="0"/>
    <n v="10"/>
    <n v="170"/>
    <n v="1"/>
    <n v="10"/>
    <n v="36"/>
    <n v="180"/>
    <s v="SHORT Evening"/>
  </r>
  <r>
    <d v="2025-06-11T00:00:00"/>
    <d v="1899-12-30T19:28:00"/>
    <x v="2"/>
    <s v="BA"/>
    <s v="BA4749"/>
    <s v="LHR"/>
    <s v="AMS"/>
    <s v="Netherlands"/>
    <s v="Europe"/>
    <x v="1"/>
    <s v="A320"/>
    <n v="0"/>
    <n v="20"/>
    <n v="160"/>
    <n v="0"/>
    <n v="1"/>
    <n v="12"/>
    <n v="180"/>
    <s v="SHORT Evening"/>
  </r>
  <r>
    <d v="2025-04-24T00:00:00"/>
    <d v="1899-12-30T09:29:00"/>
    <x v="1"/>
    <s v="BA"/>
    <s v="BA2016"/>
    <s v="LHR"/>
    <s v="AMS"/>
    <s v="Netherlands"/>
    <s v="Europe"/>
    <x v="1"/>
    <s v="A320"/>
    <n v="0"/>
    <n v="12"/>
    <n v="168"/>
    <n v="0"/>
    <n v="14"/>
    <n v="48"/>
    <n v="180"/>
    <s v="SHORT Morning"/>
  </r>
  <r>
    <d v="2025-06-15T00:00:00"/>
    <d v="1899-12-30T14:46:00"/>
    <x v="0"/>
    <s v="BA"/>
    <s v="BA5597"/>
    <s v="LHR"/>
    <s v="HND"/>
    <s v="Japan"/>
    <s v="Asia"/>
    <x v="0"/>
    <s v="B787"/>
    <n v="0"/>
    <n v="35"/>
    <n v="179"/>
    <n v="0"/>
    <n v="7"/>
    <n v="29"/>
    <n v="214"/>
    <s v="LONG Afternoon"/>
  </r>
  <r>
    <d v="2025-07-13T00:00:00"/>
    <d v="1899-12-30T18:21:00"/>
    <x v="2"/>
    <s v="BA"/>
    <s v="BA3067"/>
    <s v="LHR"/>
    <s v="CDG"/>
    <s v="France"/>
    <s v="Europe"/>
    <x v="1"/>
    <s v="A320"/>
    <n v="0"/>
    <n v="0"/>
    <n v="180"/>
    <n v="2"/>
    <n v="8"/>
    <n v="32"/>
    <n v="180"/>
    <s v="SHORT Evening"/>
  </r>
  <r>
    <d v="2025-04-30T00:00:00"/>
    <d v="1899-12-30T16:09:00"/>
    <x v="0"/>
    <s v="BA"/>
    <s v="BA1812"/>
    <s v="LHR"/>
    <s v="AMS"/>
    <s v="Netherlands"/>
    <s v="Europe"/>
    <x v="1"/>
    <s v="A320"/>
    <n v="0"/>
    <n v="9"/>
    <n v="171"/>
    <n v="0"/>
    <n v="6"/>
    <n v="26"/>
    <n v="180"/>
    <s v="SHORT Afternoon"/>
  </r>
  <r>
    <d v="2025-09-12T00:00:00"/>
    <d v="1899-12-30T14:10:00"/>
    <x v="0"/>
    <s v="BA"/>
    <s v="BA2071"/>
    <s v="LHR"/>
    <s v="FRA"/>
    <s v="Germany"/>
    <s v="Europe"/>
    <x v="1"/>
    <s v="A320"/>
    <n v="0"/>
    <n v="4"/>
    <n v="176"/>
    <n v="1"/>
    <n v="12"/>
    <n v="42"/>
    <n v="180"/>
    <s v="SHORT Afternoon"/>
  </r>
  <r>
    <d v="2025-08-13T00:00:00"/>
    <d v="1899-12-30T22:33:00"/>
    <x v="2"/>
    <s v="BA"/>
    <s v="BA2357"/>
    <s v="LHR"/>
    <s v="FRA"/>
    <s v="Germany"/>
    <s v="Europe"/>
    <x v="1"/>
    <s v="A320"/>
    <n v="0"/>
    <n v="11"/>
    <n v="169"/>
    <n v="1"/>
    <n v="12"/>
    <n v="43"/>
    <n v="180"/>
    <s v="SHORT Evening"/>
  </r>
  <r>
    <d v="2025-06-22T00:00:00"/>
    <d v="1899-12-30T07:56:00"/>
    <x v="1"/>
    <s v="BA"/>
    <s v="BA6352"/>
    <s v="LHR"/>
    <s v="DFW"/>
    <s v="USA"/>
    <s v="North America"/>
    <x v="0"/>
    <s v="B777"/>
    <n v="0"/>
    <n v="32"/>
    <n v="300"/>
    <n v="0"/>
    <n v="10"/>
    <n v="36"/>
    <n v="332"/>
    <s v="LONG Morning"/>
  </r>
  <r>
    <d v="2025-09-01T00:00:00"/>
    <d v="1899-12-30T16:21:00"/>
    <x v="0"/>
    <s v="BA"/>
    <s v="BA4352"/>
    <s v="LHR"/>
    <s v="BCN"/>
    <s v="Spain"/>
    <s v="Europe"/>
    <x v="1"/>
    <s v="A320"/>
    <n v="0"/>
    <n v="15"/>
    <n v="165"/>
    <n v="1"/>
    <n v="11"/>
    <n v="39"/>
    <n v="180"/>
    <s v="SHORT Afternoon"/>
  </r>
  <r>
    <d v="2025-09-09T00:00:00"/>
    <d v="1899-12-30T16:02:00"/>
    <x v="0"/>
    <s v="BA"/>
    <s v="BA3664"/>
    <s v="LHR"/>
    <s v="ORD"/>
    <s v="USA"/>
    <s v="North America"/>
    <x v="0"/>
    <s v="B777"/>
    <n v="0"/>
    <n v="32"/>
    <n v="304"/>
    <n v="1"/>
    <n v="7"/>
    <n v="27"/>
    <n v="336"/>
    <s v="LONG Afternoon"/>
  </r>
  <r>
    <d v="2025-09-11T00:00:00"/>
    <d v="1899-12-30T08:17:00"/>
    <x v="1"/>
    <s v="BA"/>
    <s v="BA8970"/>
    <s v="LHR"/>
    <s v="MUC"/>
    <s v="Germany"/>
    <s v="Europe"/>
    <x v="1"/>
    <s v="A320"/>
    <n v="0"/>
    <n v="1"/>
    <n v="179"/>
    <n v="0"/>
    <n v="11"/>
    <n v="39"/>
    <n v="180"/>
    <s v="SHORT Morning"/>
  </r>
  <r>
    <d v="2025-10-17T00:00:00"/>
    <d v="1899-12-30T07:11:00"/>
    <x v="1"/>
    <s v="BA"/>
    <s v="BA4971"/>
    <s v="LHR"/>
    <s v="DXB"/>
    <s v="UAE"/>
    <s v="Middle East"/>
    <x v="0"/>
    <s v="B777"/>
    <n v="0"/>
    <n v="48"/>
    <n v="224"/>
    <n v="0"/>
    <n v="6"/>
    <n v="25"/>
    <n v="272"/>
    <s v="LONG Morning"/>
  </r>
  <r>
    <d v="2025-05-18T00:00:00"/>
    <d v="1899-12-30T12:07:00"/>
    <x v="3"/>
    <s v="BA"/>
    <s v="BA8035"/>
    <s v="LHR"/>
    <s v="MUC"/>
    <s v="Germany"/>
    <s v="Europe"/>
    <x v="1"/>
    <s v="A320"/>
    <n v="0"/>
    <n v="8"/>
    <n v="172"/>
    <n v="0"/>
    <n v="8"/>
    <n v="30"/>
    <n v="180"/>
    <s v="SHORT Lunchtime"/>
  </r>
  <r>
    <d v="2025-10-04T00:00:00"/>
    <d v="1899-12-30T14:23:00"/>
    <x v="0"/>
    <s v="BA"/>
    <s v="BA4444"/>
    <s v="LHR"/>
    <s v="BCN"/>
    <s v="Spain"/>
    <s v="Europe"/>
    <x v="1"/>
    <s v="A320"/>
    <n v="0"/>
    <n v="8"/>
    <n v="172"/>
    <n v="0"/>
    <n v="6"/>
    <n v="26"/>
    <n v="180"/>
    <s v="SHORT Afternoon"/>
  </r>
  <r>
    <d v="2025-05-15T00:00:00"/>
    <d v="1899-12-30T07:08:00"/>
    <x v="1"/>
    <s v="BA"/>
    <s v="BA2774"/>
    <s v="LHR"/>
    <s v="CDG"/>
    <s v="France"/>
    <s v="Europe"/>
    <x v="1"/>
    <s v="A320"/>
    <n v="0"/>
    <n v="6"/>
    <n v="174"/>
    <n v="2"/>
    <n v="5"/>
    <n v="23"/>
    <n v="180"/>
    <s v="SHORT Morning"/>
  </r>
  <r>
    <d v="2025-08-23T00:00:00"/>
    <d v="1899-12-30T14:51:00"/>
    <x v="0"/>
    <s v="BA"/>
    <s v="BA7218"/>
    <s v="LHR"/>
    <s v="BCN"/>
    <s v="Spain"/>
    <s v="Europe"/>
    <x v="1"/>
    <s v="A320"/>
    <n v="0"/>
    <n v="7"/>
    <n v="173"/>
    <n v="0"/>
    <n v="4"/>
    <n v="20"/>
    <n v="180"/>
    <s v="SHORT Afternoon"/>
  </r>
  <r>
    <d v="2025-07-08T00:00:00"/>
    <d v="1899-12-30T10:27:00"/>
    <x v="1"/>
    <s v="BA"/>
    <s v="BA9882"/>
    <s v="LHR"/>
    <s v="MAD"/>
    <s v="Spain"/>
    <s v="Europe"/>
    <x v="1"/>
    <s v="A320"/>
    <n v="0"/>
    <n v="10"/>
    <n v="170"/>
    <n v="0"/>
    <n v="10"/>
    <n v="38"/>
    <n v="180"/>
    <s v="SHORT Morning"/>
  </r>
  <r>
    <d v="2025-07-30T00:00:00"/>
    <d v="1899-12-30T22:06:00"/>
    <x v="2"/>
    <s v="BA"/>
    <s v="BA2655"/>
    <s v="LHR"/>
    <s v="JFK"/>
    <s v="USA"/>
    <s v="North America"/>
    <x v="0"/>
    <s v="B777"/>
    <n v="0"/>
    <n v="32"/>
    <n v="304"/>
    <n v="1"/>
    <n v="15"/>
    <n v="51"/>
    <n v="336"/>
    <s v="LONG Evening"/>
  </r>
  <r>
    <d v="2025-10-13T00:00:00"/>
    <d v="1899-12-30T17:59:00"/>
    <x v="0"/>
    <s v="BA"/>
    <s v="BA2585"/>
    <s v="LHR"/>
    <s v="LAX"/>
    <s v="USA"/>
    <s v="North America"/>
    <x v="0"/>
    <s v="B777"/>
    <n v="8"/>
    <n v="49"/>
    <n v="178"/>
    <n v="0"/>
    <n v="14"/>
    <n v="49"/>
    <n v="235"/>
    <s v="LONG Afternoon"/>
  </r>
  <r>
    <d v="2025-05-17T00:00:00"/>
    <d v="1899-12-30T13:15:00"/>
    <x v="3"/>
    <s v="BA"/>
    <s v="BA2132"/>
    <s v="LHR"/>
    <s v="AMS"/>
    <s v="Netherlands"/>
    <s v="Europe"/>
    <x v="1"/>
    <s v="A320"/>
    <n v="0"/>
    <n v="16"/>
    <n v="164"/>
    <n v="0"/>
    <n v="1"/>
    <n v="11"/>
    <n v="180"/>
    <s v="SHORT Lunchtime"/>
  </r>
  <r>
    <d v="2025-09-11T00:00:00"/>
    <d v="1899-12-30T18:23:00"/>
    <x v="2"/>
    <s v="BA"/>
    <s v="BA5487"/>
    <s v="LHR"/>
    <s v="IST"/>
    <s v="Turkey"/>
    <s v="Europe"/>
    <x v="1"/>
    <s v="A320"/>
    <n v="0"/>
    <n v="16"/>
    <n v="164"/>
    <n v="1"/>
    <n v="15"/>
    <n v="50"/>
    <n v="180"/>
    <s v="SHORT Evening"/>
  </r>
  <r>
    <d v="2025-10-13T00:00:00"/>
    <d v="1899-12-30T07:34:00"/>
    <x v="1"/>
    <s v="BA"/>
    <s v="BA3882"/>
    <s v="LHR"/>
    <s v="LAX"/>
    <s v="USA"/>
    <s v="North America"/>
    <x v="0"/>
    <s v="B777"/>
    <n v="0"/>
    <n v="32"/>
    <n v="304"/>
    <n v="0"/>
    <n v="6"/>
    <n v="25"/>
    <n v="336"/>
    <s v="LONG Morning"/>
  </r>
  <r>
    <d v="2025-08-09T00:00:00"/>
    <d v="1899-12-30T11:38:00"/>
    <x v="1"/>
    <s v="BA"/>
    <s v="BA4100"/>
    <s v="LHR"/>
    <s v="DXB"/>
    <s v="UAE"/>
    <s v="Middle East"/>
    <x v="0"/>
    <s v="B777"/>
    <n v="0"/>
    <n v="32"/>
    <n v="300"/>
    <n v="1"/>
    <n v="11"/>
    <n v="40"/>
    <n v="332"/>
    <s v="LONG Morning"/>
  </r>
  <r>
    <d v="2025-07-07T00:00:00"/>
    <d v="1899-12-30T13:50:00"/>
    <x v="3"/>
    <s v="BA"/>
    <s v="BA1453"/>
    <s v="LHR"/>
    <s v="LAX"/>
    <s v="USA"/>
    <s v="North America"/>
    <x v="0"/>
    <s v="B787"/>
    <n v="8"/>
    <n v="48"/>
    <n v="200"/>
    <n v="0"/>
    <n v="3"/>
    <n v="16"/>
    <n v="256"/>
    <s v="LONG Lunchtime"/>
  </r>
  <r>
    <d v="2025-10-18T00:00:00"/>
    <d v="1899-12-30T13:59:00"/>
    <x v="3"/>
    <s v="BA"/>
    <s v="BA6099"/>
    <s v="LHR"/>
    <s v="HND"/>
    <s v="Japan"/>
    <s v="Asia"/>
    <x v="0"/>
    <s v="A380"/>
    <n v="14"/>
    <n v="97"/>
    <n v="358"/>
    <n v="0"/>
    <n v="9"/>
    <n v="33"/>
    <n v="469"/>
    <s v="LONG Lunchtime"/>
  </r>
  <r>
    <d v="2025-07-01T00:00:00"/>
    <d v="1899-12-30T22:36:00"/>
    <x v="2"/>
    <s v="BA"/>
    <s v="BA2771"/>
    <s v="LHR"/>
    <s v="HND"/>
    <s v="Japan"/>
    <s v="Asia"/>
    <x v="0"/>
    <s v="A380"/>
    <n v="14"/>
    <n v="97"/>
    <n v="358"/>
    <n v="0"/>
    <n v="9"/>
    <n v="35"/>
    <n v="469"/>
    <s v="LONG Evening"/>
  </r>
  <r>
    <d v="2025-10-29T00:00:00"/>
    <d v="1899-12-30T20:51:00"/>
    <x v="2"/>
    <s v="BA"/>
    <s v="BA2401"/>
    <s v="LHR"/>
    <s v="HND"/>
    <s v="Japan"/>
    <s v="Asia"/>
    <x v="0"/>
    <s v="B787"/>
    <n v="8"/>
    <n v="48"/>
    <n v="200"/>
    <n v="0"/>
    <n v="0"/>
    <n v="7"/>
    <n v="256"/>
    <s v="LONG Evening"/>
  </r>
  <r>
    <d v="2025-05-10T00:00:00"/>
    <d v="1899-12-30T07:50:00"/>
    <x v="1"/>
    <s v="BA"/>
    <s v="BA4347"/>
    <s v="LHR"/>
    <s v="LAX"/>
    <s v="USA"/>
    <s v="North America"/>
    <x v="0"/>
    <s v="B787"/>
    <n v="8"/>
    <n v="48"/>
    <n v="200"/>
    <n v="3"/>
    <n v="11"/>
    <n v="40"/>
    <n v="256"/>
    <s v="LONG Morning"/>
  </r>
  <r>
    <d v="2025-04-20T00:00:00"/>
    <d v="1899-12-30T18:58:00"/>
    <x v="2"/>
    <s v="BA"/>
    <s v="BA6124"/>
    <s v="LHR"/>
    <s v="BCN"/>
    <s v="Spain"/>
    <s v="Europe"/>
    <x v="1"/>
    <s v="A320"/>
    <n v="0"/>
    <n v="5"/>
    <n v="175"/>
    <n v="3"/>
    <n v="15"/>
    <n v="51"/>
    <n v="180"/>
    <s v="SHORT Evening"/>
  </r>
  <r>
    <d v="2025-08-14T00:00:00"/>
    <d v="1899-12-30T12:45:00"/>
    <x v="3"/>
    <s v="BA"/>
    <s v="BA6895"/>
    <s v="LHR"/>
    <s v="JFK"/>
    <s v="USA"/>
    <s v="North America"/>
    <x v="0"/>
    <s v="B777"/>
    <n v="8"/>
    <n v="49"/>
    <n v="178"/>
    <n v="1"/>
    <n v="7"/>
    <n v="28"/>
    <n v="235"/>
    <s v="LONG Lunchtime"/>
  </r>
  <r>
    <d v="2025-08-23T00:00:00"/>
    <d v="1899-12-30T07:27:00"/>
    <x v="1"/>
    <s v="BA"/>
    <s v="BA3859"/>
    <s v="LHR"/>
    <s v="FRA"/>
    <s v="Germany"/>
    <s v="Europe"/>
    <x v="1"/>
    <s v="A320"/>
    <n v="0"/>
    <n v="14"/>
    <n v="166"/>
    <n v="0"/>
    <n v="15"/>
    <n v="52"/>
    <n v="180"/>
    <s v="SHORT Morning"/>
  </r>
  <r>
    <d v="2025-06-20T00:00:00"/>
    <d v="1899-12-30T17:02:00"/>
    <x v="0"/>
    <s v="BA"/>
    <s v="BA7618"/>
    <s v="LHR"/>
    <s v="ZRH"/>
    <s v="Switzerland"/>
    <s v="Europe"/>
    <x v="1"/>
    <s v="A320"/>
    <n v="0"/>
    <n v="7"/>
    <n v="173"/>
    <n v="3"/>
    <n v="7"/>
    <n v="27"/>
    <n v="180"/>
    <s v="SHORT Afternoon"/>
  </r>
  <r>
    <d v="2025-05-24T00:00:00"/>
    <d v="1899-12-30T20:52:00"/>
    <x v="2"/>
    <s v="BA"/>
    <s v="BA3840"/>
    <s v="LHR"/>
    <s v="LAX"/>
    <s v="USA"/>
    <s v="North America"/>
    <x v="0"/>
    <s v="B777"/>
    <n v="8"/>
    <n v="49"/>
    <n v="178"/>
    <n v="1"/>
    <n v="12"/>
    <n v="44"/>
    <n v="235"/>
    <s v="LONG Evening"/>
  </r>
  <r>
    <d v="2025-10-26T00:00:00"/>
    <d v="1899-12-30T12:49:00"/>
    <x v="3"/>
    <s v="BA"/>
    <s v="BA6983"/>
    <s v="LHR"/>
    <s v="ORD"/>
    <s v="USA"/>
    <s v="North America"/>
    <x v="0"/>
    <s v="B787"/>
    <n v="8"/>
    <n v="48"/>
    <n v="200"/>
    <n v="0"/>
    <n v="0"/>
    <n v="0"/>
    <n v="256"/>
    <s v="LONG Lunchtime"/>
  </r>
  <r>
    <d v="2025-05-07T00:00:00"/>
    <d v="1899-12-30T09:50:00"/>
    <x v="1"/>
    <s v="BA"/>
    <s v="BA5021"/>
    <s v="LHR"/>
    <s v="VIE"/>
    <s v="Austria"/>
    <s v="Europe"/>
    <x v="1"/>
    <s v="A320"/>
    <n v="0"/>
    <n v="7"/>
    <n v="173"/>
    <n v="1"/>
    <n v="21"/>
    <n v="68"/>
    <n v="180"/>
    <s v="SHORT Morning"/>
  </r>
  <r>
    <d v="2025-06-19T00:00:00"/>
    <d v="1899-12-30T07:01:00"/>
    <x v="1"/>
    <s v="BA"/>
    <s v="BA9805"/>
    <s v="LHR"/>
    <s v="IST"/>
    <s v="Turkey"/>
    <s v="Europe"/>
    <x v="1"/>
    <s v="A320"/>
    <n v="0"/>
    <n v="17"/>
    <n v="163"/>
    <n v="0"/>
    <n v="16"/>
    <n v="54"/>
    <n v="180"/>
    <s v="SHORT Morning"/>
  </r>
  <r>
    <d v="2025-09-06T00:00:00"/>
    <d v="1899-12-30T11:46:00"/>
    <x v="1"/>
    <s v="BA"/>
    <s v="BA1243"/>
    <s v="LHR"/>
    <s v="BCN"/>
    <s v="Spain"/>
    <s v="Europe"/>
    <x v="1"/>
    <s v="A320"/>
    <n v="0"/>
    <n v="19"/>
    <n v="161"/>
    <n v="0"/>
    <n v="6"/>
    <n v="26"/>
    <n v="180"/>
    <s v="SHORT Morning"/>
  </r>
  <r>
    <d v="2025-05-05T00:00:00"/>
    <d v="1899-12-30T22:05:00"/>
    <x v="2"/>
    <s v="BA"/>
    <s v="BA3439"/>
    <s v="LHR"/>
    <s v="ZRH"/>
    <s v="Switzerland"/>
    <s v="Europe"/>
    <x v="1"/>
    <s v="A320"/>
    <n v="0"/>
    <n v="3"/>
    <n v="177"/>
    <n v="1"/>
    <n v="0"/>
    <n v="0"/>
    <n v="180"/>
    <s v="SHORT Evening"/>
  </r>
  <r>
    <d v="2025-04-05T00:00:00"/>
    <d v="1899-12-30T08:26:00"/>
    <x v="1"/>
    <s v="BA"/>
    <s v="BA2066"/>
    <s v="LHR"/>
    <s v="JFK"/>
    <s v="USA"/>
    <s v="North America"/>
    <x v="0"/>
    <s v="B777"/>
    <n v="8"/>
    <n v="49"/>
    <n v="178"/>
    <n v="1"/>
    <n v="9"/>
    <n v="35"/>
    <n v="235"/>
    <s v="LONG Morning"/>
  </r>
  <r>
    <d v="2025-08-06T00:00:00"/>
    <d v="1899-12-30T07:56:00"/>
    <x v="1"/>
    <s v="BA"/>
    <s v="BA3889"/>
    <s v="LHR"/>
    <s v="DXB"/>
    <s v="UAE"/>
    <s v="Middle East"/>
    <x v="0"/>
    <s v="B777"/>
    <n v="0"/>
    <n v="48"/>
    <n v="224"/>
    <n v="0"/>
    <n v="0"/>
    <n v="8"/>
    <n v="272"/>
    <s v="LONG Morning"/>
  </r>
  <r>
    <d v="2025-04-05T00:00:00"/>
    <d v="1899-12-30T09:12:00"/>
    <x v="1"/>
    <s v="BA"/>
    <s v="BA4204"/>
    <s v="LHR"/>
    <s v="FRA"/>
    <s v="Germany"/>
    <s v="Europe"/>
    <x v="1"/>
    <s v="A320"/>
    <n v="0"/>
    <n v="10"/>
    <n v="170"/>
    <n v="0"/>
    <n v="10"/>
    <n v="37"/>
    <n v="180"/>
    <s v="SHORT Morning"/>
  </r>
  <r>
    <d v="2025-06-21T00:00:00"/>
    <d v="1899-12-30T07:42:00"/>
    <x v="1"/>
    <s v="BA"/>
    <s v="BA8634"/>
    <s v="LHR"/>
    <s v="BCN"/>
    <s v="Spain"/>
    <s v="Europe"/>
    <x v="1"/>
    <s v="A320"/>
    <n v="0"/>
    <n v="15"/>
    <n v="165"/>
    <n v="2"/>
    <n v="10"/>
    <n v="37"/>
    <n v="180"/>
    <s v="SHORT Morning"/>
  </r>
  <r>
    <d v="2025-09-10T00:00:00"/>
    <d v="1899-12-30T14:45:00"/>
    <x v="0"/>
    <s v="BA"/>
    <s v="BA3629"/>
    <s v="LHR"/>
    <s v="AMS"/>
    <s v="Netherlands"/>
    <s v="Europe"/>
    <x v="1"/>
    <s v="A320"/>
    <n v="0"/>
    <n v="18"/>
    <n v="162"/>
    <n v="0"/>
    <n v="3"/>
    <n v="16"/>
    <n v="180"/>
    <s v="SHORT Afternoon"/>
  </r>
  <r>
    <d v="2025-05-10T00:00:00"/>
    <d v="1899-12-30T07:05:00"/>
    <x v="1"/>
    <s v="BA"/>
    <s v="BA6758"/>
    <s v="LHR"/>
    <s v="CDG"/>
    <s v="France"/>
    <s v="Europe"/>
    <x v="1"/>
    <s v="A320"/>
    <n v="0"/>
    <n v="11"/>
    <n v="169"/>
    <n v="0"/>
    <n v="14"/>
    <n v="48"/>
    <n v="180"/>
    <s v="SHORT Morning"/>
  </r>
  <r>
    <d v="2025-10-07T00:00:00"/>
    <d v="1899-12-30T20:35:00"/>
    <x v="2"/>
    <s v="BA"/>
    <s v="BA7960"/>
    <s v="LHR"/>
    <s v="MUC"/>
    <s v="Germany"/>
    <s v="Europe"/>
    <x v="1"/>
    <s v="A320"/>
    <n v="0"/>
    <n v="5"/>
    <n v="175"/>
    <n v="0"/>
    <n v="12"/>
    <n v="43"/>
    <n v="180"/>
    <s v="SHORT Evening"/>
  </r>
  <r>
    <d v="2025-06-20T00:00:00"/>
    <d v="1899-12-30T13:00:00"/>
    <x v="3"/>
    <s v="BA"/>
    <s v="BA8895"/>
    <s v="LHR"/>
    <s v="BCN"/>
    <s v="Spain"/>
    <s v="Europe"/>
    <x v="1"/>
    <s v="A320"/>
    <n v="0"/>
    <n v="16"/>
    <n v="164"/>
    <n v="0"/>
    <n v="13"/>
    <n v="46"/>
    <n v="180"/>
    <s v="SHORT Lunchtime"/>
  </r>
  <r>
    <d v="2025-07-15T00:00:00"/>
    <d v="1899-12-30T08:52:00"/>
    <x v="1"/>
    <s v="BA"/>
    <s v="BA1988"/>
    <s v="LHR"/>
    <s v="VIE"/>
    <s v="Austria"/>
    <s v="Europe"/>
    <x v="1"/>
    <s v="A320"/>
    <n v="0"/>
    <n v="8"/>
    <n v="172"/>
    <n v="3"/>
    <n v="8"/>
    <n v="30"/>
    <n v="180"/>
    <s v="SHORT Morning"/>
  </r>
  <r>
    <d v="2025-08-18T00:00:00"/>
    <d v="1899-12-30T06:29:00"/>
    <x v="1"/>
    <s v="BA"/>
    <s v="BA9963"/>
    <s v="LHR"/>
    <s v="MUC"/>
    <s v="Germany"/>
    <s v="Europe"/>
    <x v="1"/>
    <s v="A320"/>
    <n v="0"/>
    <n v="1"/>
    <n v="179"/>
    <n v="0"/>
    <n v="0"/>
    <n v="8"/>
    <n v="180"/>
    <s v="SHORT Morning"/>
  </r>
  <r>
    <d v="2025-10-22T00:00:00"/>
    <d v="1899-12-30T19:39:00"/>
    <x v="2"/>
    <s v="BA"/>
    <s v="BA2945"/>
    <s v="LHR"/>
    <s v="HND"/>
    <s v="Japan"/>
    <s v="Asia"/>
    <x v="0"/>
    <s v="B777"/>
    <n v="0"/>
    <n v="32"/>
    <n v="300"/>
    <n v="0"/>
    <n v="13"/>
    <n v="46"/>
    <n v="332"/>
    <s v="LONG Evening"/>
  </r>
  <r>
    <d v="2025-08-14T00:00:00"/>
    <d v="1899-12-30T14:57:00"/>
    <x v="0"/>
    <s v="BA"/>
    <s v="BA7839"/>
    <s v="LHR"/>
    <s v="ORD"/>
    <s v="USA"/>
    <s v="North America"/>
    <x v="0"/>
    <s v="B777"/>
    <n v="0"/>
    <n v="48"/>
    <n v="224"/>
    <n v="0"/>
    <n v="6"/>
    <n v="26"/>
    <n v="272"/>
    <s v="LONG Afternoon"/>
  </r>
  <r>
    <d v="2025-07-01T00:00:00"/>
    <d v="1899-12-30T15:06:00"/>
    <x v="0"/>
    <s v="BA"/>
    <s v="BA1184"/>
    <s v="LHR"/>
    <s v="JFK"/>
    <s v="USA"/>
    <s v="North America"/>
    <x v="0"/>
    <s v="A350"/>
    <n v="0"/>
    <n v="56"/>
    <n v="275"/>
    <n v="2"/>
    <n v="0"/>
    <n v="9"/>
    <n v="331"/>
    <s v="LONG Afternoon"/>
  </r>
  <r>
    <d v="2025-10-02T00:00:00"/>
    <d v="1899-12-30T08:51:00"/>
    <x v="1"/>
    <s v="BA"/>
    <s v="BA9276"/>
    <s v="LHR"/>
    <s v="DFW"/>
    <s v="USA"/>
    <s v="North America"/>
    <x v="0"/>
    <s v="B777"/>
    <n v="8"/>
    <n v="49"/>
    <n v="178"/>
    <n v="0"/>
    <n v="15"/>
    <n v="51"/>
    <n v="235"/>
    <s v="LONG Morning"/>
  </r>
  <r>
    <d v="2025-07-30T00:00:00"/>
    <d v="1899-12-30T12:01:00"/>
    <x v="3"/>
    <s v="BA"/>
    <s v="BA3794"/>
    <s v="LHR"/>
    <s v="HND"/>
    <s v="Japan"/>
    <s v="Asia"/>
    <x v="0"/>
    <s v="B787"/>
    <n v="0"/>
    <n v="35"/>
    <n v="179"/>
    <n v="1"/>
    <n v="19"/>
    <n v="63"/>
    <n v="214"/>
    <s v="LONG Lunchtime"/>
  </r>
  <r>
    <d v="2025-09-23T00:00:00"/>
    <d v="1899-12-30T19:06:00"/>
    <x v="2"/>
    <s v="BA"/>
    <s v="BA5417"/>
    <s v="LHR"/>
    <s v="DFW"/>
    <s v="USA"/>
    <s v="North America"/>
    <x v="0"/>
    <s v="B777"/>
    <n v="0"/>
    <n v="32"/>
    <n v="300"/>
    <n v="0"/>
    <n v="8"/>
    <n v="30"/>
    <n v="332"/>
    <s v="LONG Evening"/>
  </r>
  <r>
    <d v="2025-07-13T00:00:00"/>
    <d v="1899-12-30T20:46:00"/>
    <x v="2"/>
    <s v="BA"/>
    <s v="BA9952"/>
    <s v="LHR"/>
    <s v="HND"/>
    <s v="Japan"/>
    <s v="Asia"/>
    <x v="0"/>
    <s v="B787"/>
    <n v="8"/>
    <n v="48"/>
    <n v="200"/>
    <n v="0"/>
    <n v="20"/>
    <n v="64"/>
    <n v="256"/>
    <s v="LONG Evening"/>
  </r>
  <r>
    <d v="2025-05-18T00:00:00"/>
    <d v="1899-12-30T09:27:00"/>
    <x v="1"/>
    <s v="BA"/>
    <s v="BA6842"/>
    <s v="LHR"/>
    <s v="DFW"/>
    <s v="USA"/>
    <s v="North America"/>
    <x v="0"/>
    <s v="B787"/>
    <n v="8"/>
    <n v="48"/>
    <n v="200"/>
    <n v="2"/>
    <n v="8"/>
    <n v="32"/>
    <n v="256"/>
    <s v="LONG Morning"/>
  </r>
  <r>
    <d v="2025-09-20T00:00:00"/>
    <d v="1899-12-30T13:37:00"/>
    <x v="3"/>
    <s v="BA"/>
    <s v="BA9314"/>
    <s v="LHR"/>
    <s v="AMS"/>
    <s v="Netherlands"/>
    <s v="Europe"/>
    <x v="1"/>
    <s v="A320"/>
    <n v="0"/>
    <n v="10"/>
    <n v="170"/>
    <n v="2"/>
    <n v="6"/>
    <n v="24"/>
    <n v="180"/>
    <s v="SHORT Lunchtime"/>
  </r>
  <r>
    <d v="2025-04-06T00:00:00"/>
    <d v="1899-12-30T18:29:00"/>
    <x v="2"/>
    <s v="BA"/>
    <s v="BA6209"/>
    <s v="LHR"/>
    <s v="HND"/>
    <s v="Japan"/>
    <s v="Asia"/>
    <x v="0"/>
    <s v="B777"/>
    <n v="0"/>
    <n v="32"/>
    <n v="300"/>
    <n v="2"/>
    <n v="4"/>
    <n v="20"/>
    <n v="332"/>
    <s v="LONG Evening"/>
  </r>
  <r>
    <d v="2025-10-26T00:00:00"/>
    <d v="1899-12-30T20:16:00"/>
    <x v="2"/>
    <s v="BA"/>
    <s v="BA1860"/>
    <s v="LHR"/>
    <s v="IST"/>
    <s v="Turkey"/>
    <s v="Europe"/>
    <x v="1"/>
    <s v="A320"/>
    <n v="0"/>
    <n v="12"/>
    <n v="168"/>
    <n v="2"/>
    <n v="17"/>
    <n v="56"/>
    <n v="180"/>
    <s v="SHORT Evening"/>
  </r>
  <r>
    <d v="2025-09-05T00:00:00"/>
    <d v="1899-12-30T07:50:00"/>
    <x v="1"/>
    <s v="BA"/>
    <s v="BA9382"/>
    <s v="LHR"/>
    <s v="VIE"/>
    <s v="Austria"/>
    <s v="Europe"/>
    <x v="1"/>
    <s v="A320"/>
    <n v="0"/>
    <n v="16"/>
    <n v="164"/>
    <n v="1"/>
    <n v="4"/>
    <n v="18"/>
    <n v="180"/>
    <s v="SHORT Morning"/>
  </r>
  <r>
    <d v="2025-05-25T00:00:00"/>
    <d v="1899-12-30T15:41:00"/>
    <x v="0"/>
    <s v="BA"/>
    <s v="BA6735"/>
    <s v="LHR"/>
    <s v="MUC"/>
    <s v="Germany"/>
    <s v="Europe"/>
    <x v="1"/>
    <s v="A320"/>
    <n v="0"/>
    <n v="7"/>
    <n v="173"/>
    <n v="1"/>
    <n v="12"/>
    <n v="42"/>
    <n v="180"/>
    <s v="SHORT Afternoon"/>
  </r>
  <r>
    <d v="2025-05-15T00:00:00"/>
    <d v="1899-12-30T13:10:00"/>
    <x v="3"/>
    <s v="BA"/>
    <s v="BA2990"/>
    <s v="LHR"/>
    <s v="MUC"/>
    <s v="Germany"/>
    <s v="Europe"/>
    <x v="1"/>
    <s v="A320"/>
    <n v="0"/>
    <n v="7"/>
    <n v="173"/>
    <n v="1"/>
    <n v="5"/>
    <n v="22"/>
    <n v="180"/>
    <s v="SHORT Lunchtime"/>
  </r>
  <r>
    <d v="2025-09-09T00:00:00"/>
    <d v="1899-12-30T22:16:00"/>
    <x v="2"/>
    <s v="BA"/>
    <s v="BA2029"/>
    <s v="LHR"/>
    <s v="ZRH"/>
    <s v="Switzerland"/>
    <s v="Europe"/>
    <x v="1"/>
    <s v="A320"/>
    <n v="0"/>
    <n v="13"/>
    <n v="167"/>
    <n v="0"/>
    <n v="5"/>
    <n v="23"/>
    <n v="180"/>
    <s v="SHORT Evening"/>
  </r>
  <r>
    <d v="2025-07-20T00:00:00"/>
    <d v="1899-12-30T06:01:00"/>
    <x v="1"/>
    <s v="BA"/>
    <s v="BA9252"/>
    <s v="LHR"/>
    <s v="DFW"/>
    <s v="USA"/>
    <s v="North America"/>
    <x v="0"/>
    <s v="A380"/>
    <n v="14"/>
    <n v="97"/>
    <n v="358"/>
    <n v="0"/>
    <n v="13"/>
    <n v="46"/>
    <n v="469"/>
    <s v="LONG Morning"/>
  </r>
  <r>
    <d v="2025-08-21T00:00:00"/>
    <d v="1899-12-30T13:09:00"/>
    <x v="3"/>
    <s v="BA"/>
    <s v="BA7803"/>
    <s v="LHR"/>
    <s v="IST"/>
    <s v="Turkey"/>
    <s v="Europe"/>
    <x v="1"/>
    <s v="A320"/>
    <n v="0"/>
    <n v="20"/>
    <n v="160"/>
    <n v="0"/>
    <n v="6"/>
    <n v="24"/>
    <n v="180"/>
    <s v="SHORT Lunchtime"/>
  </r>
  <r>
    <d v="2025-10-28T00:00:00"/>
    <d v="1899-12-30T10:48:00"/>
    <x v="1"/>
    <s v="BA"/>
    <s v="BA7771"/>
    <s v="LHR"/>
    <s v="DFW"/>
    <s v="USA"/>
    <s v="North America"/>
    <x v="0"/>
    <s v="B777"/>
    <n v="0"/>
    <n v="32"/>
    <n v="300"/>
    <n v="3"/>
    <n v="6"/>
    <n v="24"/>
    <n v="332"/>
    <s v="LONG Morning"/>
  </r>
  <r>
    <d v="2025-10-26T00:00:00"/>
    <d v="1899-12-30T15:34:00"/>
    <x v="0"/>
    <s v="BA"/>
    <s v="BA1627"/>
    <s v="LHR"/>
    <s v="HND"/>
    <s v="Japan"/>
    <s v="Asia"/>
    <x v="0"/>
    <s v="B777"/>
    <n v="0"/>
    <n v="32"/>
    <n v="300"/>
    <n v="0"/>
    <n v="14"/>
    <n v="48"/>
    <n v="332"/>
    <s v="LONG Afternoon"/>
  </r>
  <r>
    <d v="2025-06-14T00:00:00"/>
    <d v="1899-12-30T11:46:00"/>
    <x v="1"/>
    <s v="BA"/>
    <s v="BA2988"/>
    <s v="LHR"/>
    <s v="CDG"/>
    <s v="France"/>
    <s v="Europe"/>
    <x v="1"/>
    <s v="A320"/>
    <n v="0"/>
    <n v="1"/>
    <n v="179"/>
    <n v="2"/>
    <n v="17"/>
    <n v="55"/>
    <n v="180"/>
    <s v="SHORT Morning"/>
  </r>
  <r>
    <d v="2025-07-02T00:00:00"/>
    <d v="1899-12-30T22:54:00"/>
    <x v="2"/>
    <s v="BA"/>
    <s v="BA1926"/>
    <s v="LHR"/>
    <s v="HND"/>
    <s v="Japan"/>
    <s v="Asia"/>
    <x v="0"/>
    <s v="A350"/>
    <n v="0"/>
    <n v="56"/>
    <n v="275"/>
    <n v="0"/>
    <n v="11"/>
    <n v="40"/>
    <n v="331"/>
    <s v="LONG Evening"/>
  </r>
  <r>
    <d v="2025-04-06T00:00:00"/>
    <d v="1899-12-30T12:29:00"/>
    <x v="3"/>
    <s v="BA"/>
    <s v="BA3315"/>
    <s v="LHR"/>
    <s v="BCN"/>
    <s v="Spain"/>
    <s v="Europe"/>
    <x v="1"/>
    <s v="A320"/>
    <n v="0"/>
    <n v="20"/>
    <n v="160"/>
    <n v="0"/>
    <n v="4"/>
    <n v="20"/>
    <n v="180"/>
    <s v="SHORT Lunchtime"/>
  </r>
  <r>
    <d v="2025-09-26T00:00:00"/>
    <d v="1899-12-30T15:45:00"/>
    <x v="0"/>
    <s v="BA"/>
    <s v="BA5348"/>
    <s v="LHR"/>
    <s v="JFK"/>
    <s v="USA"/>
    <s v="North America"/>
    <x v="0"/>
    <s v="A350"/>
    <n v="0"/>
    <n v="56"/>
    <n v="275"/>
    <n v="0"/>
    <n v="5"/>
    <n v="22"/>
    <n v="331"/>
    <s v="LONG Afternoon"/>
  </r>
  <r>
    <d v="2025-07-26T00:00:00"/>
    <d v="1899-12-30T09:01:00"/>
    <x v="1"/>
    <s v="BA"/>
    <s v="BA8991"/>
    <s v="LHR"/>
    <s v="MUC"/>
    <s v="Germany"/>
    <s v="Europe"/>
    <x v="1"/>
    <s v="A320"/>
    <n v="0"/>
    <n v="12"/>
    <n v="168"/>
    <n v="0"/>
    <n v="8"/>
    <n v="32"/>
    <n v="180"/>
    <s v="SHORT Morning"/>
  </r>
  <r>
    <d v="2025-10-26T00:00:00"/>
    <d v="1899-12-30T07:04:00"/>
    <x v="1"/>
    <s v="BA"/>
    <s v="BA3087"/>
    <s v="LHR"/>
    <s v="BCN"/>
    <s v="Spain"/>
    <s v="Europe"/>
    <x v="1"/>
    <s v="A320"/>
    <n v="0"/>
    <n v="13"/>
    <n v="167"/>
    <n v="0"/>
    <n v="10"/>
    <n v="35"/>
    <n v="180"/>
    <s v="SHORT Morning"/>
  </r>
  <r>
    <d v="2025-06-10T00:00:00"/>
    <d v="1899-12-30T15:07:00"/>
    <x v="0"/>
    <s v="BA"/>
    <s v="BA7683"/>
    <s v="LHR"/>
    <s v="IST"/>
    <s v="Turkey"/>
    <s v="Europe"/>
    <x v="1"/>
    <s v="A320"/>
    <n v="0"/>
    <n v="4"/>
    <n v="176"/>
    <n v="0"/>
    <n v="2"/>
    <n v="15"/>
    <n v="180"/>
    <s v="SHORT Afternoon"/>
  </r>
  <r>
    <d v="2025-09-28T00:00:00"/>
    <d v="1899-12-30T12:17:00"/>
    <x v="3"/>
    <s v="BA"/>
    <s v="BA5377"/>
    <s v="LHR"/>
    <s v="ORD"/>
    <s v="USA"/>
    <s v="North America"/>
    <x v="0"/>
    <s v="B777"/>
    <n v="0"/>
    <n v="32"/>
    <n v="300"/>
    <n v="1"/>
    <n v="12"/>
    <n v="42"/>
    <n v="332"/>
    <s v="LONG Lunchtime"/>
  </r>
  <r>
    <d v="2025-05-29T00:00:00"/>
    <d v="1899-12-30T14:23:00"/>
    <x v="0"/>
    <s v="BA"/>
    <s v="BA4132"/>
    <s v="LHR"/>
    <s v="DFW"/>
    <s v="USA"/>
    <s v="North America"/>
    <x v="0"/>
    <s v="B777"/>
    <n v="0"/>
    <n v="32"/>
    <n v="300"/>
    <n v="0"/>
    <n v="8"/>
    <n v="32"/>
    <n v="332"/>
    <s v="LONG Afternoon"/>
  </r>
  <r>
    <d v="2025-05-13T00:00:00"/>
    <d v="1899-12-30T22:35:00"/>
    <x v="2"/>
    <s v="BA"/>
    <s v="BA5612"/>
    <s v="LHR"/>
    <s v="MAD"/>
    <s v="Spain"/>
    <s v="Europe"/>
    <x v="1"/>
    <s v="A320"/>
    <n v="0"/>
    <n v="15"/>
    <n v="165"/>
    <n v="0"/>
    <n v="0"/>
    <n v="4"/>
    <n v="180"/>
    <s v="SHORT Evening"/>
  </r>
  <r>
    <d v="2025-06-11T00:00:00"/>
    <d v="1899-12-30T16:43:00"/>
    <x v="0"/>
    <s v="BA"/>
    <s v="BA9292"/>
    <s v="LHR"/>
    <s v="LAX"/>
    <s v="USA"/>
    <s v="North America"/>
    <x v="0"/>
    <s v="B777"/>
    <n v="0"/>
    <n v="32"/>
    <n v="300"/>
    <n v="0"/>
    <n v="3"/>
    <n v="16"/>
    <n v="332"/>
    <s v="LONG Afternoon"/>
  </r>
  <r>
    <d v="2025-10-06T00:00:00"/>
    <d v="1899-12-30T22:16:00"/>
    <x v="2"/>
    <s v="BA"/>
    <s v="BA5700"/>
    <s v="LHR"/>
    <s v="ZRH"/>
    <s v="Switzerland"/>
    <s v="Europe"/>
    <x v="1"/>
    <s v="A320"/>
    <n v="0"/>
    <n v="5"/>
    <n v="175"/>
    <n v="1"/>
    <n v="5"/>
    <n v="22"/>
    <n v="180"/>
    <s v="SHORT Evening"/>
  </r>
  <r>
    <d v="2025-04-02T00:00:00"/>
    <d v="1899-12-30T09:00:00"/>
    <x v="1"/>
    <s v="BA"/>
    <s v="BA1625"/>
    <s v="LHR"/>
    <s v="MUC"/>
    <s v="Germany"/>
    <s v="Europe"/>
    <x v="1"/>
    <s v="A320"/>
    <n v="0"/>
    <n v="12"/>
    <n v="168"/>
    <n v="0"/>
    <n v="7"/>
    <n v="29"/>
    <n v="180"/>
    <s v="SHORT Morning"/>
  </r>
  <r>
    <d v="2025-07-26T00:00:00"/>
    <d v="1899-12-30T13:53:00"/>
    <x v="3"/>
    <s v="BA"/>
    <s v="BA7110"/>
    <s v="LHR"/>
    <s v="DXB"/>
    <s v="UAE"/>
    <s v="Middle East"/>
    <x v="0"/>
    <s v="B777"/>
    <n v="0"/>
    <n v="32"/>
    <n v="304"/>
    <n v="1"/>
    <n v="18"/>
    <n v="60"/>
    <n v="336"/>
    <s v="LONG Lunchtime"/>
  </r>
  <r>
    <d v="2025-05-08T00:00:00"/>
    <d v="1899-12-30T15:37:00"/>
    <x v="0"/>
    <s v="BA"/>
    <s v="BA9154"/>
    <s v="LHR"/>
    <s v="DFW"/>
    <s v="USA"/>
    <s v="North America"/>
    <x v="0"/>
    <s v="B787"/>
    <n v="0"/>
    <n v="31"/>
    <n v="173"/>
    <n v="0"/>
    <n v="9"/>
    <n v="34"/>
    <n v="204"/>
    <s v="LONG Afternoon"/>
  </r>
  <r>
    <d v="2025-09-28T00:00:00"/>
    <d v="1899-12-30T17:59:00"/>
    <x v="0"/>
    <s v="BA"/>
    <s v="BA5865"/>
    <s v="LHR"/>
    <s v="MUC"/>
    <s v="Germany"/>
    <s v="Europe"/>
    <x v="1"/>
    <s v="A320"/>
    <n v="0"/>
    <n v="1"/>
    <n v="179"/>
    <n v="0"/>
    <n v="3"/>
    <n v="17"/>
    <n v="180"/>
    <s v="SHORT Afternoon"/>
  </r>
  <r>
    <d v="2025-06-22T00:00:00"/>
    <d v="1899-12-30T14:46:00"/>
    <x v="0"/>
    <s v="BA"/>
    <s v="BA6513"/>
    <s v="LHR"/>
    <s v="HND"/>
    <s v="Japan"/>
    <s v="Asia"/>
    <x v="0"/>
    <s v="B777"/>
    <n v="0"/>
    <n v="32"/>
    <n v="300"/>
    <n v="1"/>
    <n v="9"/>
    <n v="34"/>
    <n v="332"/>
    <s v="LONG Afternoon"/>
  </r>
  <r>
    <d v="2025-10-02T00:00:00"/>
    <d v="1899-12-30T19:13:00"/>
    <x v="2"/>
    <s v="BA"/>
    <s v="BA7983"/>
    <s v="LHR"/>
    <s v="JFK"/>
    <s v="USA"/>
    <s v="North America"/>
    <x v="0"/>
    <s v="A350"/>
    <n v="0"/>
    <n v="56"/>
    <n v="275"/>
    <n v="1"/>
    <n v="6"/>
    <n v="25"/>
    <n v="331"/>
    <s v="LONG Evening"/>
  </r>
  <r>
    <d v="2025-04-16T00:00:00"/>
    <d v="1899-12-30T11:17:00"/>
    <x v="1"/>
    <s v="BA"/>
    <s v="BA1171"/>
    <s v="LHR"/>
    <s v="MAD"/>
    <s v="Spain"/>
    <s v="Europe"/>
    <x v="1"/>
    <s v="A320"/>
    <n v="0"/>
    <n v="17"/>
    <n v="163"/>
    <n v="0"/>
    <n v="10"/>
    <n v="35"/>
    <n v="180"/>
    <s v="SHORT Morning"/>
  </r>
  <r>
    <d v="2025-04-25T00:00:00"/>
    <d v="1899-12-30T07:59:00"/>
    <x v="1"/>
    <s v="BA"/>
    <s v="BA8941"/>
    <s v="LHR"/>
    <s v="AMS"/>
    <s v="Netherlands"/>
    <s v="Europe"/>
    <x v="1"/>
    <s v="A320"/>
    <n v="0"/>
    <n v="7"/>
    <n v="173"/>
    <n v="0"/>
    <n v="11"/>
    <n v="39"/>
    <n v="180"/>
    <s v="SHORT Morning"/>
  </r>
  <r>
    <d v="2025-07-07T00:00:00"/>
    <d v="1899-12-30T08:28:00"/>
    <x v="1"/>
    <s v="BA"/>
    <s v="BA8600"/>
    <s v="LHR"/>
    <s v="MUC"/>
    <s v="Germany"/>
    <s v="Europe"/>
    <x v="1"/>
    <s v="A320"/>
    <n v="0"/>
    <n v="9"/>
    <n v="171"/>
    <n v="0"/>
    <n v="14"/>
    <n v="49"/>
    <n v="180"/>
    <s v="SHORT Morning"/>
  </r>
  <r>
    <d v="2025-09-19T00:00:00"/>
    <d v="1899-12-30T08:24:00"/>
    <x v="1"/>
    <s v="BA"/>
    <s v="BA1486"/>
    <s v="LHR"/>
    <s v="MUC"/>
    <s v="Germany"/>
    <s v="Europe"/>
    <x v="1"/>
    <s v="A320"/>
    <n v="0"/>
    <n v="2"/>
    <n v="178"/>
    <n v="0"/>
    <n v="8"/>
    <n v="30"/>
    <n v="180"/>
    <s v="SHORT Morning"/>
  </r>
  <r>
    <d v="2025-05-15T00:00:00"/>
    <d v="1899-12-30T22:33:00"/>
    <x v="2"/>
    <s v="BA"/>
    <s v="BA6373"/>
    <s v="LHR"/>
    <s v="JFK"/>
    <s v="USA"/>
    <s v="North America"/>
    <x v="0"/>
    <s v="B777"/>
    <n v="0"/>
    <n v="48"/>
    <n v="224"/>
    <n v="1"/>
    <n v="17"/>
    <n v="56"/>
    <n v="272"/>
    <s v="LONG Evening"/>
  </r>
  <r>
    <d v="2025-05-16T00:00:00"/>
    <d v="1899-12-30T09:04:00"/>
    <x v="1"/>
    <s v="BA"/>
    <s v="BA7734"/>
    <s v="LHR"/>
    <s v="VIE"/>
    <s v="Austria"/>
    <s v="Europe"/>
    <x v="1"/>
    <s v="A320"/>
    <n v="0"/>
    <n v="9"/>
    <n v="171"/>
    <n v="0"/>
    <n v="13"/>
    <n v="44"/>
    <n v="180"/>
    <s v="SHORT Morning"/>
  </r>
  <r>
    <d v="2025-05-12T00:00:00"/>
    <d v="1899-12-30T18:57:00"/>
    <x v="2"/>
    <s v="BA"/>
    <s v="BA7180"/>
    <s v="LHR"/>
    <s v="LAX"/>
    <s v="USA"/>
    <s v="North America"/>
    <x v="0"/>
    <s v="B777"/>
    <n v="8"/>
    <n v="49"/>
    <n v="178"/>
    <n v="0"/>
    <n v="4"/>
    <n v="19"/>
    <n v="235"/>
    <s v="LONG Evening"/>
  </r>
  <r>
    <d v="2025-06-06T00:00:00"/>
    <d v="1899-12-30T20:27:00"/>
    <x v="2"/>
    <s v="BA"/>
    <s v="BA8303"/>
    <s v="LHR"/>
    <s v="FRA"/>
    <s v="Germany"/>
    <s v="Europe"/>
    <x v="1"/>
    <s v="A320"/>
    <n v="0"/>
    <n v="15"/>
    <n v="165"/>
    <n v="0"/>
    <n v="20"/>
    <n v="65"/>
    <n v="180"/>
    <s v="SHORT Evening"/>
  </r>
  <r>
    <d v="2025-06-05T00:00:00"/>
    <d v="1899-12-30T19:40:00"/>
    <x v="2"/>
    <s v="BA"/>
    <s v="BA2810"/>
    <s v="LHR"/>
    <s v="DXB"/>
    <s v="UAE"/>
    <s v="Middle East"/>
    <x v="0"/>
    <s v="A350"/>
    <n v="0"/>
    <n v="56"/>
    <n v="275"/>
    <n v="3"/>
    <n v="10"/>
    <n v="35"/>
    <n v="331"/>
    <s v="LONG Evening"/>
  </r>
  <r>
    <d v="2025-05-04T00:00:00"/>
    <d v="1899-12-30T11:26:00"/>
    <x v="1"/>
    <s v="BA"/>
    <s v="BA3210"/>
    <s v="LHR"/>
    <s v="ZRH"/>
    <s v="Switzerland"/>
    <s v="Europe"/>
    <x v="1"/>
    <s v="A320"/>
    <n v="0"/>
    <n v="10"/>
    <n v="170"/>
    <n v="1"/>
    <n v="3"/>
    <n v="17"/>
    <n v="180"/>
    <s v="SHORT Morning"/>
  </r>
  <r>
    <d v="2025-07-22T00:00:00"/>
    <d v="1899-12-30T13:31:00"/>
    <x v="3"/>
    <s v="BA"/>
    <s v="BA6546"/>
    <s v="LHR"/>
    <s v="MAD"/>
    <s v="Spain"/>
    <s v="Europe"/>
    <x v="1"/>
    <s v="A320"/>
    <n v="0"/>
    <n v="14"/>
    <n v="166"/>
    <n v="2"/>
    <n v="17"/>
    <n v="56"/>
    <n v="180"/>
    <s v="SHORT Lunchtime"/>
  </r>
  <r>
    <d v="2025-04-08T00:00:00"/>
    <d v="1899-12-30T14:26:00"/>
    <x v="0"/>
    <s v="BA"/>
    <s v="BA4059"/>
    <s v="LHR"/>
    <s v="BCN"/>
    <s v="Spain"/>
    <s v="Europe"/>
    <x v="1"/>
    <s v="A320"/>
    <n v="0"/>
    <n v="19"/>
    <n v="161"/>
    <n v="0"/>
    <n v="19"/>
    <n v="63"/>
    <n v="180"/>
    <s v="SHORT Afternoon"/>
  </r>
  <r>
    <d v="2025-07-12T00:00:00"/>
    <d v="1899-12-30T11:32:00"/>
    <x v="1"/>
    <s v="BA"/>
    <s v="BA6500"/>
    <s v="LHR"/>
    <s v="LAX"/>
    <s v="USA"/>
    <s v="North America"/>
    <x v="0"/>
    <s v="B777"/>
    <n v="8"/>
    <n v="49"/>
    <n v="178"/>
    <n v="0"/>
    <n v="8"/>
    <n v="30"/>
    <n v="235"/>
    <s v="LONG Morning"/>
  </r>
  <r>
    <d v="2025-07-09T00:00:00"/>
    <d v="1899-12-30T18:48:00"/>
    <x v="2"/>
    <s v="BA"/>
    <s v="BA8610"/>
    <s v="LHR"/>
    <s v="ZRH"/>
    <s v="Switzerland"/>
    <s v="Europe"/>
    <x v="1"/>
    <s v="A320"/>
    <n v="0"/>
    <n v="13"/>
    <n v="167"/>
    <n v="0"/>
    <n v="5"/>
    <n v="22"/>
    <n v="180"/>
    <s v="SHORT Evening"/>
  </r>
  <r>
    <d v="2025-08-13T00:00:00"/>
    <d v="1899-12-30T10:15:00"/>
    <x v="1"/>
    <s v="BA"/>
    <s v="BA1412"/>
    <s v="LHR"/>
    <s v="HND"/>
    <s v="Japan"/>
    <s v="Asia"/>
    <x v="0"/>
    <s v="A380"/>
    <n v="14"/>
    <n v="97"/>
    <n v="358"/>
    <n v="0"/>
    <n v="7"/>
    <n v="28"/>
    <n v="469"/>
    <s v="LONG Morning"/>
  </r>
  <r>
    <d v="2025-05-27T00:00:00"/>
    <d v="1899-12-30T12:22:00"/>
    <x v="3"/>
    <s v="BA"/>
    <s v="BA8979"/>
    <s v="LHR"/>
    <s v="HND"/>
    <s v="Japan"/>
    <s v="Asia"/>
    <x v="0"/>
    <s v="A380"/>
    <n v="14"/>
    <n v="97"/>
    <n v="358"/>
    <n v="0"/>
    <n v="12"/>
    <n v="41"/>
    <n v="469"/>
    <s v="LONG Lunchtime"/>
  </r>
  <r>
    <d v="2025-09-28T00:00:00"/>
    <d v="1899-12-30T09:48:00"/>
    <x v="1"/>
    <s v="BA"/>
    <s v="BA7906"/>
    <s v="LHR"/>
    <s v="HND"/>
    <s v="Japan"/>
    <s v="Asia"/>
    <x v="0"/>
    <s v="B777"/>
    <n v="0"/>
    <n v="32"/>
    <n v="304"/>
    <n v="0"/>
    <n v="15"/>
    <n v="50"/>
    <n v="336"/>
    <s v="LONG Morning"/>
  </r>
  <r>
    <d v="2025-08-29T00:00:00"/>
    <d v="1899-12-30T08:13:00"/>
    <x v="1"/>
    <s v="BA"/>
    <s v="BA6992"/>
    <s v="LHR"/>
    <s v="ZRH"/>
    <s v="Switzerland"/>
    <s v="Europe"/>
    <x v="1"/>
    <s v="A320"/>
    <n v="0"/>
    <n v="0"/>
    <n v="180"/>
    <n v="0"/>
    <n v="11"/>
    <n v="39"/>
    <n v="180"/>
    <s v="SHORT Morning"/>
  </r>
  <r>
    <d v="2025-04-13T00:00:00"/>
    <d v="1899-12-30T20:54:00"/>
    <x v="2"/>
    <s v="BA"/>
    <s v="BA9272"/>
    <s v="LHR"/>
    <s v="BCN"/>
    <s v="Spain"/>
    <s v="Europe"/>
    <x v="1"/>
    <s v="A320"/>
    <n v="0"/>
    <n v="19"/>
    <n v="161"/>
    <n v="1"/>
    <n v="8"/>
    <n v="32"/>
    <n v="180"/>
    <s v="SHORT Evening"/>
  </r>
  <r>
    <d v="2025-05-01T00:00:00"/>
    <d v="1899-12-30T08:51:00"/>
    <x v="1"/>
    <s v="BA"/>
    <s v="BA6346"/>
    <s v="LHR"/>
    <s v="DXB"/>
    <s v="UAE"/>
    <s v="Middle East"/>
    <x v="0"/>
    <s v="B787"/>
    <n v="0"/>
    <n v="31"/>
    <n v="173"/>
    <n v="0"/>
    <n v="16"/>
    <n v="54"/>
    <n v="204"/>
    <s v="LONG Morning"/>
  </r>
  <r>
    <d v="2025-05-22T00:00:00"/>
    <d v="1899-12-30T08:37:00"/>
    <x v="1"/>
    <s v="BA"/>
    <s v="BA8621"/>
    <s v="LHR"/>
    <s v="AMS"/>
    <s v="Netherlands"/>
    <s v="Europe"/>
    <x v="1"/>
    <s v="A320"/>
    <n v="0"/>
    <n v="6"/>
    <n v="174"/>
    <n v="0"/>
    <n v="6"/>
    <n v="25"/>
    <n v="180"/>
    <s v="SHORT Morning"/>
  </r>
  <r>
    <d v="2025-05-23T00:00:00"/>
    <d v="1899-12-30T14:46:00"/>
    <x v="0"/>
    <s v="BA"/>
    <s v="BA5152"/>
    <s v="LHR"/>
    <s v="CDG"/>
    <s v="France"/>
    <s v="Europe"/>
    <x v="1"/>
    <s v="A320"/>
    <n v="0"/>
    <n v="4"/>
    <n v="176"/>
    <n v="0"/>
    <n v="13"/>
    <n v="46"/>
    <n v="180"/>
    <s v="SHORT Afternoon"/>
  </r>
  <r>
    <d v="2025-10-04T00:00:00"/>
    <d v="1899-12-30T16:15:00"/>
    <x v="0"/>
    <s v="BA"/>
    <s v="BA5561"/>
    <s v="LHR"/>
    <s v="ZRH"/>
    <s v="Switzerland"/>
    <s v="Europe"/>
    <x v="1"/>
    <s v="A320"/>
    <n v="0"/>
    <n v="11"/>
    <n v="169"/>
    <n v="0"/>
    <n v="6"/>
    <n v="26"/>
    <n v="180"/>
    <s v="SHORT Afternoon"/>
  </r>
  <r>
    <d v="2025-09-01T00:00:00"/>
    <d v="1899-12-30T18:39:00"/>
    <x v="2"/>
    <s v="BA"/>
    <s v="BA7371"/>
    <s v="LHR"/>
    <s v="ORD"/>
    <s v="USA"/>
    <s v="North America"/>
    <x v="0"/>
    <s v="B777"/>
    <n v="0"/>
    <n v="32"/>
    <n v="300"/>
    <n v="0"/>
    <n v="10"/>
    <n v="37"/>
    <n v="332"/>
    <s v="LONG Evening"/>
  </r>
  <r>
    <d v="2025-04-19T00:00:00"/>
    <d v="1899-12-30T21:35:00"/>
    <x v="2"/>
    <s v="BA"/>
    <s v="BA6762"/>
    <s v="LHR"/>
    <s v="DFW"/>
    <s v="USA"/>
    <s v="North America"/>
    <x v="0"/>
    <s v="B777"/>
    <n v="0"/>
    <n v="32"/>
    <n v="304"/>
    <n v="0"/>
    <n v="7"/>
    <n v="29"/>
    <n v="336"/>
    <s v="LONG Evening"/>
  </r>
  <r>
    <d v="2025-05-16T00:00:00"/>
    <d v="1899-12-30T22:36:00"/>
    <x v="2"/>
    <s v="BA"/>
    <s v="BA9241"/>
    <s v="LHR"/>
    <s v="CDG"/>
    <s v="France"/>
    <s v="Europe"/>
    <x v="1"/>
    <s v="A320"/>
    <n v="0"/>
    <n v="4"/>
    <n v="176"/>
    <n v="0"/>
    <n v="7"/>
    <n v="29"/>
    <n v="180"/>
    <s v="SHORT Evening"/>
  </r>
  <r>
    <d v="2025-09-05T00:00:00"/>
    <d v="1899-12-30T10:25:00"/>
    <x v="1"/>
    <s v="BA"/>
    <s v="BA1112"/>
    <s v="LHR"/>
    <s v="HND"/>
    <s v="Japan"/>
    <s v="Asia"/>
    <x v="0"/>
    <s v="B777"/>
    <n v="0"/>
    <n v="48"/>
    <n v="224"/>
    <n v="0"/>
    <n v="6"/>
    <n v="24"/>
    <n v="272"/>
    <s v="LONG Morning"/>
  </r>
  <r>
    <d v="2025-07-04T00:00:00"/>
    <d v="1899-12-30T06:27:00"/>
    <x v="1"/>
    <s v="BA"/>
    <s v="BA1550"/>
    <s v="LHR"/>
    <s v="JFK"/>
    <s v="USA"/>
    <s v="North America"/>
    <x v="0"/>
    <s v="B777"/>
    <n v="0"/>
    <n v="48"/>
    <n v="224"/>
    <n v="0"/>
    <n v="15"/>
    <n v="51"/>
    <n v="272"/>
    <s v="LONG Morning"/>
  </r>
  <r>
    <d v="2025-05-17T00:00:00"/>
    <d v="1899-12-30T18:32:00"/>
    <x v="2"/>
    <s v="BA"/>
    <s v="BA6048"/>
    <s v="LHR"/>
    <s v="MAD"/>
    <s v="Spain"/>
    <s v="Europe"/>
    <x v="1"/>
    <s v="A320"/>
    <n v="0"/>
    <n v="6"/>
    <n v="174"/>
    <n v="0"/>
    <n v="4"/>
    <n v="19"/>
    <n v="180"/>
    <s v="SHORT Evening"/>
  </r>
  <r>
    <d v="2025-04-19T00:00:00"/>
    <d v="1899-12-30T17:24:00"/>
    <x v="0"/>
    <s v="BA"/>
    <s v="BA1683"/>
    <s v="LHR"/>
    <s v="DXB"/>
    <s v="UAE"/>
    <s v="Middle East"/>
    <x v="0"/>
    <s v="B777"/>
    <n v="8"/>
    <n v="49"/>
    <n v="178"/>
    <n v="0"/>
    <n v="4"/>
    <n v="19"/>
    <n v="235"/>
    <s v="LONG Afternoon"/>
  </r>
  <r>
    <d v="2025-10-09T00:00:00"/>
    <d v="1899-12-30T12:34:00"/>
    <x v="3"/>
    <s v="BA"/>
    <s v="BA9761"/>
    <s v="LHR"/>
    <s v="JFK"/>
    <s v="USA"/>
    <s v="North America"/>
    <x v="0"/>
    <s v="B777"/>
    <n v="0"/>
    <n v="32"/>
    <n v="304"/>
    <n v="0"/>
    <n v="19"/>
    <n v="63"/>
    <n v="336"/>
    <s v="LONG Lunchtime"/>
  </r>
  <r>
    <d v="2025-05-06T00:00:00"/>
    <d v="1899-12-30T14:22:00"/>
    <x v="0"/>
    <s v="BA"/>
    <s v="BA5912"/>
    <s v="LHR"/>
    <s v="HND"/>
    <s v="Japan"/>
    <s v="Asia"/>
    <x v="0"/>
    <s v="A350"/>
    <n v="0"/>
    <n v="56"/>
    <n v="275"/>
    <n v="0"/>
    <n v="13"/>
    <n v="46"/>
    <n v="331"/>
    <s v="LONG Afternoon"/>
  </r>
  <r>
    <d v="2025-08-05T00:00:00"/>
    <d v="1899-12-30T09:29:00"/>
    <x v="1"/>
    <s v="BA"/>
    <s v="BA3761"/>
    <s v="LHR"/>
    <s v="AMS"/>
    <s v="Netherlands"/>
    <s v="Europe"/>
    <x v="1"/>
    <s v="A320"/>
    <n v="0"/>
    <n v="13"/>
    <n v="167"/>
    <n v="1"/>
    <n v="0"/>
    <n v="0"/>
    <n v="180"/>
    <s v="SHORT Morning"/>
  </r>
  <r>
    <d v="2025-10-30T00:00:00"/>
    <d v="1899-12-30T22:12:00"/>
    <x v="2"/>
    <s v="BA"/>
    <s v="BA8819"/>
    <s v="LHR"/>
    <s v="BCN"/>
    <s v="Spain"/>
    <s v="Europe"/>
    <x v="1"/>
    <s v="A320"/>
    <n v="0"/>
    <n v="10"/>
    <n v="170"/>
    <n v="0"/>
    <n v="5"/>
    <n v="21"/>
    <n v="180"/>
    <s v="SHORT Evening"/>
  </r>
  <r>
    <d v="2025-04-05T00:00:00"/>
    <d v="1899-12-30T10:04:00"/>
    <x v="1"/>
    <s v="BA"/>
    <s v="BA7459"/>
    <s v="LHR"/>
    <s v="HND"/>
    <s v="Japan"/>
    <s v="Asia"/>
    <x v="0"/>
    <s v="B787"/>
    <n v="0"/>
    <n v="31"/>
    <n v="173"/>
    <n v="0"/>
    <n v="0"/>
    <n v="2"/>
    <n v="204"/>
    <s v="LONG Morning"/>
  </r>
  <r>
    <d v="2025-06-04T00:00:00"/>
    <d v="1899-12-30T18:26:00"/>
    <x v="2"/>
    <s v="BA"/>
    <s v="BA6829"/>
    <s v="LHR"/>
    <s v="AMS"/>
    <s v="Netherlands"/>
    <s v="Europe"/>
    <x v="1"/>
    <s v="A320"/>
    <n v="0"/>
    <n v="19"/>
    <n v="161"/>
    <n v="2"/>
    <n v="3"/>
    <n v="15"/>
    <n v="180"/>
    <s v="SHORT Evening"/>
  </r>
  <r>
    <d v="2025-07-16T00:00:00"/>
    <d v="1899-12-30T16:29:00"/>
    <x v="0"/>
    <s v="BA"/>
    <s v="BA9666"/>
    <s v="LHR"/>
    <s v="BCN"/>
    <s v="Spain"/>
    <s v="Europe"/>
    <x v="1"/>
    <s v="A320"/>
    <n v="0"/>
    <n v="8"/>
    <n v="172"/>
    <n v="1"/>
    <n v="0"/>
    <n v="0"/>
    <n v="180"/>
    <s v="SHORT Afternoon"/>
  </r>
  <r>
    <d v="2025-08-23T00:00:00"/>
    <d v="1899-12-30T15:53:00"/>
    <x v="0"/>
    <s v="BA"/>
    <s v="BA9599"/>
    <s v="LHR"/>
    <s v="ORD"/>
    <s v="USA"/>
    <s v="North America"/>
    <x v="0"/>
    <s v="B777"/>
    <n v="0"/>
    <n v="32"/>
    <n v="300"/>
    <n v="4"/>
    <n v="7"/>
    <n v="28"/>
    <n v="332"/>
    <s v="LONG Afternoon"/>
  </r>
  <r>
    <d v="2025-04-04T00:00:00"/>
    <d v="1899-12-30T09:02:00"/>
    <x v="1"/>
    <s v="BA"/>
    <s v="BA8186"/>
    <s v="LHR"/>
    <s v="BCN"/>
    <s v="Spain"/>
    <s v="Europe"/>
    <x v="1"/>
    <s v="A320"/>
    <n v="0"/>
    <n v="15"/>
    <n v="165"/>
    <n v="1"/>
    <n v="2"/>
    <n v="12"/>
    <n v="180"/>
    <s v="SHORT Morning"/>
  </r>
  <r>
    <d v="2025-04-16T00:00:00"/>
    <d v="1899-12-30T17:33:00"/>
    <x v="0"/>
    <s v="BA"/>
    <s v="BA3347"/>
    <s v="LHR"/>
    <s v="FRA"/>
    <s v="Germany"/>
    <s v="Europe"/>
    <x v="1"/>
    <s v="A320"/>
    <n v="0"/>
    <n v="7"/>
    <n v="173"/>
    <n v="0"/>
    <n v="8"/>
    <n v="31"/>
    <n v="180"/>
    <s v="SHORT Afternoon"/>
  </r>
  <r>
    <d v="2025-08-23T00:00:00"/>
    <d v="1899-12-30T11:30:00"/>
    <x v="1"/>
    <s v="BA"/>
    <s v="BA7310"/>
    <s v="LHR"/>
    <s v="DXB"/>
    <s v="UAE"/>
    <s v="Middle East"/>
    <x v="0"/>
    <s v="B777"/>
    <n v="0"/>
    <n v="48"/>
    <n v="224"/>
    <n v="0"/>
    <n v="0"/>
    <n v="5"/>
    <n v="272"/>
    <s v="LONG Morning"/>
  </r>
  <r>
    <d v="2025-09-02T00:00:00"/>
    <d v="1899-12-30T18:19:00"/>
    <x v="2"/>
    <s v="BA"/>
    <s v="BA3097"/>
    <s v="LHR"/>
    <s v="MUC"/>
    <s v="Germany"/>
    <s v="Europe"/>
    <x v="1"/>
    <s v="A320"/>
    <n v="0"/>
    <n v="6"/>
    <n v="174"/>
    <n v="1"/>
    <n v="8"/>
    <n v="32"/>
    <n v="180"/>
    <s v="SHORT Evening"/>
  </r>
  <r>
    <d v="2025-06-22T00:00:00"/>
    <d v="1899-12-30T08:14:00"/>
    <x v="1"/>
    <s v="BA"/>
    <s v="BA8467"/>
    <s v="LHR"/>
    <s v="ZRH"/>
    <s v="Switzerland"/>
    <s v="Europe"/>
    <x v="1"/>
    <s v="A320"/>
    <n v="0"/>
    <n v="11"/>
    <n v="169"/>
    <n v="3"/>
    <n v="6"/>
    <n v="24"/>
    <n v="180"/>
    <s v="SHORT Morning"/>
  </r>
  <r>
    <d v="2025-10-12T00:00:00"/>
    <d v="1899-12-30T08:12:00"/>
    <x v="1"/>
    <s v="BA"/>
    <s v="BA7107"/>
    <s v="LHR"/>
    <s v="DFW"/>
    <s v="USA"/>
    <s v="North America"/>
    <x v="0"/>
    <s v="B787"/>
    <n v="8"/>
    <n v="42"/>
    <n v="166"/>
    <n v="0"/>
    <n v="16"/>
    <n v="54"/>
    <n v="216"/>
    <s v="LONG Morning"/>
  </r>
  <r>
    <d v="2025-08-04T00:00:00"/>
    <d v="1899-12-30T10:36:00"/>
    <x v="1"/>
    <s v="BA"/>
    <s v="BA8960"/>
    <s v="LHR"/>
    <s v="IST"/>
    <s v="Turkey"/>
    <s v="Europe"/>
    <x v="1"/>
    <s v="A320"/>
    <n v="0"/>
    <n v="16"/>
    <n v="164"/>
    <n v="2"/>
    <n v="15"/>
    <n v="52"/>
    <n v="180"/>
    <s v="SHORT Morning"/>
  </r>
  <r>
    <d v="2025-04-04T00:00:00"/>
    <d v="1899-12-30T07:58:00"/>
    <x v="1"/>
    <s v="BA"/>
    <s v="BA5289"/>
    <s v="LHR"/>
    <s v="JFK"/>
    <s v="USA"/>
    <s v="North America"/>
    <x v="0"/>
    <s v="B777"/>
    <n v="0"/>
    <n v="32"/>
    <n v="300"/>
    <n v="0"/>
    <n v="12"/>
    <n v="43"/>
    <n v="332"/>
    <s v="LONG Morning"/>
  </r>
  <r>
    <d v="2025-09-22T00:00:00"/>
    <d v="1899-12-30T17:48:00"/>
    <x v="0"/>
    <s v="BA"/>
    <s v="BA4444"/>
    <s v="LHR"/>
    <s v="FRA"/>
    <s v="Germany"/>
    <s v="Europe"/>
    <x v="1"/>
    <s v="A320"/>
    <n v="0"/>
    <n v="1"/>
    <n v="179"/>
    <n v="0"/>
    <n v="6"/>
    <n v="25"/>
    <n v="180"/>
    <s v="SHORT Afternoon"/>
  </r>
  <r>
    <d v="2025-06-16T00:00:00"/>
    <d v="1899-12-30T17:25:00"/>
    <x v="0"/>
    <s v="BA"/>
    <s v="BA2518"/>
    <s v="LHR"/>
    <s v="FRA"/>
    <s v="Germany"/>
    <s v="Europe"/>
    <x v="1"/>
    <s v="A320"/>
    <n v="0"/>
    <n v="16"/>
    <n v="164"/>
    <n v="2"/>
    <n v="19"/>
    <n v="61"/>
    <n v="180"/>
    <s v="SHORT Afternoon"/>
  </r>
  <r>
    <d v="2025-05-06T00:00:00"/>
    <d v="1899-12-30T21:30:00"/>
    <x v="2"/>
    <s v="BA"/>
    <s v="BA8956"/>
    <s v="LHR"/>
    <s v="IST"/>
    <s v="Turkey"/>
    <s v="Europe"/>
    <x v="1"/>
    <s v="A320"/>
    <n v="0"/>
    <n v="8"/>
    <n v="172"/>
    <n v="1"/>
    <n v="0"/>
    <n v="6"/>
    <n v="180"/>
    <s v="SHORT Evening"/>
  </r>
  <r>
    <d v="2025-06-02T00:00:00"/>
    <d v="1899-12-30T10:39:00"/>
    <x v="1"/>
    <s v="BA"/>
    <s v="BA1810"/>
    <s v="LHR"/>
    <s v="ZRH"/>
    <s v="Switzerland"/>
    <s v="Europe"/>
    <x v="1"/>
    <s v="A320"/>
    <n v="0"/>
    <n v="6"/>
    <n v="174"/>
    <n v="3"/>
    <n v="0"/>
    <n v="8"/>
    <n v="180"/>
    <s v="SHORT Morning"/>
  </r>
  <r>
    <d v="2025-07-07T00:00:00"/>
    <d v="1899-12-30T16:26:00"/>
    <x v="0"/>
    <s v="BA"/>
    <s v="BA1832"/>
    <s v="LHR"/>
    <s v="DFW"/>
    <s v="USA"/>
    <s v="North America"/>
    <x v="0"/>
    <s v="B787"/>
    <n v="8"/>
    <n v="42"/>
    <n v="166"/>
    <n v="1"/>
    <n v="7"/>
    <n v="29"/>
    <n v="216"/>
    <s v="LONG Afternoon"/>
  </r>
  <r>
    <d v="2025-09-20T00:00:00"/>
    <d v="1899-12-30T06:42:00"/>
    <x v="1"/>
    <s v="BA"/>
    <s v="BA9952"/>
    <s v="LHR"/>
    <s v="DXB"/>
    <s v="UAE"/>
    <s v="Middle East"/>
    <x v="0"/>
    <s v="B777"/>
    <n v="0"/>
    <n v="48"/>
    <n v="224"/>
    <n v="0"/>
    <n v="20"/>
    <n v="65"/>
    <n v="272"/>
    <s v="LONG Morning"/>
  </r>
  <r>
    <d v="2025-09-21T00:00:00"/>
    <d v="1899-12-30T12:42:00"/>
    <x v="3"/>
    <s v="BA"/>
    <s v="BA3819"/>
    <s v="LHR"/>
    <s v="MUC"/>
    <s v="Germany"/>
    <s v="Europe"/>
    <x v="1"/>
    <s v="A320"/>
    <n v="0"/>
    <n v="14"/>
    <n v="166"/>
    <n v="0"/>
    <n v="7"/>
    <n v="27"/>
    <n v="180"/>
    <s v="SHORT Lunchtime"/>
  </r>
  <r>
    <d v="2025-08-13T00:00:00"/>
    <d v="1899-12-30T17:57:00"/>
    <x v="0"/>
    <s v="BA"/>
    <s v="BA6312"/>
    <s v="LHR"/>
    <s v="MUC"/>
    <s v="Germany"/>
    <s v="Europe"/>
    <x v="1"/>
    <s v="A320"/>
    <n v="0"/>
    <n v="13"/>
    <n v="167"/>
    <n v="2"/>
    <n v="7"/>
    <n v="27"/>
    <n v="180"/>
    <s v="SHORT Afternoon"/>
  </r>
  <r>
    <d v="2025-09-15T00:00:00"/>
    <d v="1899-12-30T22:51:00"/>
    <x v="2"/>
    <s v="BA"/>
    <s v="BA2063"/>
    <s v="LHR"/>
    <s v="LAX"/>
    <s v="USA"/>
    <s v="North America"/>
    <x v="0"/>
    <s v="B777"/>
    <n v="0"/>
    <n v="32"/>
    <n v="300"/>
    <n v="0"/>
    <n v="0"/>
    <n v="8"/>
    <n v="332"/>
    <s v="LONG Evening"/>
  </r>
  <r>
    <d v="2025-10-05T00:00:00"/>
    <d v="1899-12-30T09:49:00"/>
    <x v="1"/>
    <s v="BA"/>
    <s v="BA1664"/>
    <s v="LHR"/>
    <s v="VIE"/>
    <s v="Austria"/>
    <s v="Europe"/>
    <x v="1"/>
    <s v="A320"/>
    <n v="0"/>
    <n v="9"/>
    <n v="171"/>
    <n v="0"/>
    <n v="13"/>
    <n v="45"/>
    <n v="180"/>
    <s v="SHORT Morning"/>
  </r>
  <r>
    <d v="2025-04-17T00:00:00"/>
    <d v="1899-12-30T21:50:00"/>
    <x v="2"/>
    <s v="BA"/>
    <s v="BA2800"/>
    <s v="LHR"/>
    <s v="VIE"/>
    <s v="Austria"/>
    <s v="Europe"/>
    <x v="1"/>
    <s v="A320"/>
    <n v="0"/>
    <n v="2"/>
    <n v="178"/>
    <n v="0"/>
    <n v="13"/>
    <n v="45"/>
    <n v="180"/>
    <s v="SHORT Evening"/>
  </r>
  <r>
    <d v="2025-05-10T00:00:00"/>
    <d v="1899-12-30T22:21:00"/>
    <x v="2"/>
    <s v="BA"/>
    <s v="BA3013"/>
    <s v="LHR"/>
    <s v="AMS"/>
    <s v="Netherlands"/>
    <s v="Europe"/>
    <x v="1"/>
    <s v="A320"/>
    <n v="0"/>
    <n v="11"/>
    <n v="169"/>
    <n v="0"/>
    <n v="12"/>
    <n v="43"/>
    <n v="180"/>
    <s v="SHORT Evening"/>
  </r>
  <r>
    <d v="2025-08-18T00:00:00"/>
    <d v="1899-12-30T17:24:00"/>
    <x v="0"/>
    <s v="BA"/>
    <s v="BA4718"/>
    <s v="LHR"/>
    <s v="BCN"/>
    <s v="Spain"/>
    <s v="Europe"/>
    <x v="1"/>
    <s v="A320"/>
    <n v="0"/>
    <n v="12"/>
    <n v="168"/>
    <n v="0"/>
    <n v="4"/>
    <n v="20"/>
    <n v="180"/>
    <s v="SHORT Afternoon"/>
  </r>
  <r>
    <d v="2025-07-01T00:00:00"/>
    <d v="1899-12-30T11:00:00"/>
    <x v="1"/>
    <s v="BA"/>
    <s v="BA3447"/>
    <s v="LHR"/>
    <s v="MAD"/>
    <s v="Spain"/>
    <s v="Europe"/>
    <x v="1"/>
    <s v="A320"/>
    <n v="0"/>
    <n v="3"/>
    <n v="177"/>
    <n v="1"/>
    <n v="4"/>
    <n v="19"/>
    <n v="180"/>
    <s v="SHORT Morning"/>
  </r>
  <r>
    <d v="2025-07-03T00:00:00"/>
    <d v="1899-12-30T20:40:00"/>
    <x v="2"/>
    <s v="BA"/>
    <s v="BA7459"/>
    <s v="LHR"/>
    <s v="BCN"/>
    <s v="Spain"/>
    <s v="Europe"/>
    <x v="1"/>
    <s v="A320"/>
    <n v="0"/>
    <n v="12"/>
    <n v="168"/>
    <n v="0"/>
    <n v="1"/>
    <n v="10"/>
    <n v="180"/>
    <s v="SHORT Evening"/>
  </r>
  <r>
    <d v="2025-07-03T00:00:00"/>
    <d v="1899-12-30T19:37:00"/>
    <x v="2"/>
    <s v="BA"/>
    <s v="BA2177"/>
    <s v="LHR"/>
    <s v="MAD"/>
    <s v="Spain"/>
    <s v="Europe"/>
    <x v="1"/>
    <s v="A320"/>
    <n v="0"/>
    <n v="9"/>
    <n v="171"/>
    <n v="0"/>
    <n v="8"/>
    <n v="32"/>
    <n v="180"/>
    <s v="SHORT Evening"/>
  </r>
  <r>
    <d v="2025-08-21T00:00:00"/>
    <d v="1899-12-30T15:23:00"/>
    <x v="0"/>
    <s v="BA"/>
    <s v="BA1665"/>
    <s v="LHR"/>
    <s v="ORD"/>
    <s v="USA"/>
    <s v="North America"/>
    <x v="0"/>
    <s v="B777"/>
    <n v="0"/>
    <n v="48"/>
    <n v="224"/>
    <n v="1"/>
    <n v="2"/>
    <n v="13"/>
    <n v="272"/>
    <s v="LONG Afternoon"/>
  </r>
  <r>
    <d v="2025-10-25T00:00:00"/>
    <d v="1899-12-30T18:51:00"/>
    <x v="2"/>
    <s v="BA"/>
    <s v="BA5653"/>
    <s v="LHR"/>
    <s v="ZRH"/>
    <s v="Switzerland"/>
    <s v="Europe"/>
    <x v="1"/>
    <s v="A320"/>
    <n v="0"/>
    <n v="18"/>
    <n v="162"/>
    <n v="0"/>
    <n v="1"/>
    <n v="12"/>
    <n v="180"/>
    <s v="SHORT Evening"/>
  </r>
  <r>
    <d v="2025-08-20T00:00:00"/>
    <d v="1899-12-30T12:34:00"/>
    <x v="3"/>
    <s v="BA"/>
    <s v="BA2735"/>
    <s v="LHR"/>
    <s v="DXB"/>
    <s v="UAE"/>
    <s v="Middle East"/>
    <x v="0"/>
    <s v="A350"/>
    <n v="0"/>
    <n v="56"/>
    <n v="275"/>
    <n v="1"/>
    <n v="5"/>
    <n v="24"/>
    <n v="331"/>
    <s v="LONG Lunchtime"/>
  </r>
  <r>
    <d v="2025-06-11T00:00:00"/>
    <d v="1899-12-30T16:46:00"/>
    <x v="0"/>
    <s v="BA"/>
    <s v="BA3371"/>
    <s v="LHR"/>
    <s v="MAD"/>
    <s v="Spain"/>
    <s v="Europe"/>
    <x v="1"/>
    <s v="A320"/>
    <n v="0"/>
    <n v="7"/>
    <n v="173"/>
    <n v="0"/>
    <n v="5"/>
    <n v="23"/>
    <n v="180"/>
    <s v="SHORT Afternoon"/>
  </r>
  <r>
    <d v="2025-06-07T00:00:00"/>
    <d v="1899-12-30T16:13:00"/>
    <x v="0"/>
    <s v="BA"/>
    <s v="BA2349"/>
    <s v="LHR"/>
    <s v="AMS"/>
    <s v="Netherlands"/>
    <s v="Europe"/>
    <x v="1"/>
    <s v="A320"/>
    <n v="0"/>
    <n v="18"/>
    <n v="162"/>
    <n v="3"/>
    <n v="5"/>
    <n v="22"/>
    <n v="180"/>
    <s v="SHORT Afternoon"/>
  </r>
  <r>
    <d v="2025-07-01T00:00:00"/>
    <d v="1899-12-30T20:48:00"/>
    <x v="2"/>
    <s v="BA"/>
    <s v="BA1299"/>
    <s v="LHR"/>
    <s v="MUC"/>
    <s v="Germany"/>
    <s v="Europe"/>
    <x v="1"/>
    <s v="A320"/>
    <n v="0"/>
    <n v="17"/>
    <n v="163"/>
    <n v="0"/>
    <n v="10"/>
    <n v="38"/>
    <n v="180"/>
    <s v="SHORT Evening"/>
  </r>
  <r>
    <d v="2025-10-24T00:00:00"/>
    <d v="1899-12-30T16:56:00"/>
    <x v="0"/>
    <s v="BA"/>
    <s v="BA2118"/>
    <s v="LHR"/>
    <s v="MAD"/>
    <s v="Spain"/>
    <s v="Europe"/>
    <x v="1"/>
    <s v="A320"/>
    <n v="0"/>
    <n v="7"/>
    <n v="173"/>
    <n v="0"/>
    <n v="8"/>
    <n v="32"/>
    <n v="180"/>
    <s v="SHORT Afternoon"/>
  </r>
  <r>
    <d v="2025-08-17T00:00:00"/>
    <d v="1899-12-30T17:11:00"/>
    <x v="0"/>
    <s v="BA"/>
    <s v="BA3782"/>
    <s v="LHR"/>
    <s v="ZRH"/>
    <s v="Switzerland"/>
    <s v="Europe"/>
    <x v="1"/>
    <s v="A320"/>
    <n v="0"/>
    <n v="10"/>
    <n v="170"/>
    <n v="2"/>
    <n v="6"/>
    <n v="26"/>
    <n v="180"/>
    <s v="SHORT Afternoon"/>
  </r>
  <r>
    <d v="2025-04-18T00:00:00"/>
    <d v="1899-12-30T17:57:00"/>
    <x v="0"/>
    <s v="BA"/>
    <s v="BA4673"/>
    <s v="LHR"/>
    <s v="IST"/>
    <s v="Turkey"/>
    <s v="Europe"/>
    <x v="1"/>
    <s v="A320"/>
    <n v="0"/>
    <n v="4"/>
    <n v="176"/>
    <n v="1"/>
    <n v="9"/>
    <n v="33"/>
    <n v="180"/>
    <s v="SHORT Afternoon"/>
  </r>
  <r>
    <d v="2025-10-13T00:00:00"/>
    <d v="1899-12-30T22:28:00"/>
    <x v="2"/>
    <s v="BA"/>
    <s v="BA6439"/>
    <s v="LHR"/>
    <s v="JFK"/>
    <s v="USA"/>
    <s v="North America"/>
    <x v="0"/>
    <s v="A350"/>
    <n v="0"/>
    <n v="56"/>
    <n v="275"/>
    <n v="0"/>
    <n v="2"/>
    <n v="15"/>
    <n v="331"/>
    <s v="LONG Evening"/>
  </r>
  <r>
    <d v="2025-08-01T00:00:00"/>
    <d v="1899-12-30T19:42:00"/>
    <x v="2"/>
    <s v="BA"/>
    <s v="BA6587"/>
    <s v="LHR"/>
    <s v="IST"/>
    <s v="Turkey"/>
    <s v="Europe"/>
    <x v="1"/>
    <s v="A320"/>
    <n v="0"/>
    <n v="14"/>
    <n v="166"/>
    <n v="4"/>
    <n v="8"/>
    <n v="32"/>
    <n v="180"/>
    <s v="SHORT Evening"/>
  </r>
  <r>
    <d v="2025-07-30T00:00:00"/>
    <d v="1899-12-30T11:43:00"/>
    <x v="1"/>
    <s v="BA"/>
    <s v="BA7612"/>
    <s v="LHR"/>
    <s v="FRA"/>
    <s v="Germany"/>
    <s v="Europe"/>
    <x v="1"/>
    <s v="A320"/>
    <n v="0"/>
    <n v="18"/>
    <n v="162"/>
    <n v="0"/>
    <n v="9"/>
    <n v="33"/>
    <n v="180"/>
    <s v="SHORT Morning"/>
  </r>
  <r>
    <d v="2025-05-26T00:00:00"/>
    <d v="1899-12-30T13:07:00"/>
    <x v="3"/>
    <s v="BA"/>
    <s v="BA1472"/>
    <s v="LHR"/>
    <s v="MUC"/>
    <s v="Germany"/>
    <s v="Europe"/>
    <x v="1"/>
    <s v="A320"/>
    <n v="0"/>
    <n v="15"/>
    <n v="165"/>
    <n v="3"/>
    <n v="0"/>
    <n v="7"/>
    <n v="180"/>
    <s v="SHORT Lunchtime"/>
  </r>
  <r>
    <d v="2025-04-30T00:00:00"/>
    <d v="1899-12-30T18:55:00"/>
    <x v="2"/>
    <s v="BA"/>
    <s v="BA5297"/>
    <s v="LHR"/>
    <s v="IST"/>
    <s v="Turkey"/>
    <s v="Europe"/>
    <x v="1"/>
    <s v="A320"/>
    <n v="0"/>
    <n v="17"/>
    <n v="163"/>
    <n v="0"/>
    <n v="13"/>
    <n v="46"/>
    <n v="180"/>
    <s v="SHORT Evening"/>
  </r>
  <r>
    <d v="2025-10-17T00:00:00"/>
    <d v="1899-12-30T18:17:00"/>
    <x v="2"/>
    <s v="BA"/>
    <s v="BA8046"/>
    <s v="LHR"/>
    <s v="LAX"/>
    <s v="USA"/>
    <s v="North America"/>
    <x v="0"/>
    <s v="B777"/>
    <n v="0"/>
    <n v="32"/>
    <n v="300"/>
    <n v="0"/>
    <n v="3"/>
    <n v="17"/>
    <n v="332"/>
    <s v="LONG Evening"/>
  </r>
  <r>
    <d v="2025-10-30T00:00:00"/>
    <d v="1899-12-30T15:14:00"/>
    <x v="0"/>
    <s v="BA"/>
    <s v="BA7388"/>
    <s v="LHR"/>
    <s v="DXB"/>
    <s v="UAE"/>
    <s v="Middle East"/>
    <x v="0"/>
    <s v="B777"/>
    <n v="0"/>
    <n v="32"/>
    <n v="304"/>
    <n v="0"/>
    <n v="8"/>
    <n v="32"/>
    <n v="336"/>
    <s v="LONG Afternoon"/>
  </r>
  <r>
    <d v="2025-09-19T00:00:00"/>
    <d v="1899-12-30T07:49:00"/>
    <x v="1"/>
    <s v="BA"/>
    <s v="BA4954"/>
    <s v="LHR"/>
    <s v="ZRH"/>
    <s v="Switzerland"/>
    <s v="Europe"/>
    <x v="1"/>
    <s v="A320"/>
    <n v="0"/>
    <n v="19"/>
    <n v="161"/>
    <n v="0"/>
    <n v="14"/>
    <n v="48"/>
    <n v="180"/>
    <s v="SHORT Morning"/>
  </r>
  <r>
    <d v="2025-05-19T00:00:00"/>
    <d v="1899-12-30T19:22:00"/>
    <x v="2"/>
    <s v="BA"/>
    <s v="BA6738"/>
    <s v="LHR"/>
    <s v="ZRH"/>
    <s v="Switzerland"/>
    <s v="Europe"/>
    <x v="1"/>
    <s v="A320"/>
    <n v="0"/>
    <n v="15"/>
    <n v="165"/>
    <n v="0"/>
    <n v="13"/>
    <n v="45"/>
    <n v="180"/>
    <s v="SHORT Evening"/>
  </r>
  <r>
    <d v="2025-10-23T00:00:00"/>
    <d v="1899-12-30T22:24:00"/>
    <x v="2"/>
    <s v="BA"/>
    <s v="BA7742"/>
    <s v="LHR"/>
    <s v="MUC"/>
    <s v="Germany"/>
    <s v="Europe"/>
    <x v="1"/>
    <s v="A320"/>
    <n v="0"/>
    <n v="6"/>
    <n v="174"/>
    <n v="0"/>
    <n v="8"/>
    <n v="31"/>
    <n v="180"/>
    <s v="SHORT Evening"/>
  </r>
  <r>
    <d v="2025-06-02T00:00:00"/>
    <d v="1899-12-30T15:36:00"/>
    <x v="0"/>
    <s v="BA"/>
    <s v="BA7480"/>
    <s v="LHR"/>
    <s v="DFW"/>
    <s v="USA"/>
    <s v="North America"/>
    <x v="0"/>
    <s v="B777"/>
    <n v="0"/>
    <n v="32"/>
    <n v="300"/>
    <n v="0"/>
    <n v="6"/>
    <n v="25"/>
    <n v="332"/>
    <s v="LONG Afternoon"/>
  </r>
  <r>
    <d v="2025-09-03T00:00:00"/>
    <d v="1899-12-30T20:19:00"/>
    <x v="2"/>
    <s v="BA"/>
    <s v="BA4049"/>
    <s v="LHR"/>
    <s v="CDG"/>
    <s v="France"/>
    <s v="Europe"/>
    <x v="1"/>
    <s v="A320"/>
    <n v="0"/>
    <n v="18"/>
    <n v="162"/>
    <n v="0"/>
    <n v="13"/>
    <n v="45"/>
    <n v="180"/>
    <s v="SHORT Evening"/>
  </r>
  <r>
    <d v="2025-04-15T00:00:00"/>
    <d v="1899-12-30T07:14:00"/>
    <x v="1"/>
    <s v="BA"/>
    <s v="BA9435"/>
    <s v="LHR"/>
    <s v="JFK"/>
    <s v="USA"/>
    <s v="North America"/>
    <x v="0"/>
    <s v="B777"/>
    <n v="0"/>
    <n v="32"/>
    <n v="300"/>
    <n v="0"/>
    <n v="11"/>
    <n v="41"/>
    <n v="332"/>
    <s v="LONG Morning"/>
  </r>
  <r>
    <d v="2025-05-25T00:00:00"/>
    <d v="1899-12-30T22:25:00"/>
    <x v="2"/>
    <s v="BA"/>
    <s v="BA3777"/>
    <s v="LHR"/>
    <s v="ORD"/>
    <s v="USA"/>
    <s v="North America"/>
    <x v="0"/>
    <s v="A380"/>
    <n v="14"/>
    <n v="97"/>
    <n v="358"/>
    <n v="2"/>
    <n v="4"/>
    <n v="21"/>
    <n v="469"/>
    <s v="LONG Evening"/>
  </r>
  <r>
    <d v="2025-08-20T00:00:00"/>
    <d v="1899-12-30T08:43:00"/>
    <x v="1"/>
    <s v="BA"/>
    <s v="BA6508"/>
    <s v="LHR"/>
    <s v="ZRH"/>
    <s v="Switzerland"/>
    <s v="Europe"/>
    <x v="1"/>
    <s v="A320"/>
    <n v="0"/>
    <n v="9"/>
    <n v="171"/>
    <n v="0"/>
    <n v="3"/>
    <n v="18"/>
    <n v="180"/>
    <s v="SHORT Morning"/>
  </r>
  <r>
    <d v="2025-08-25T00:00:00"/>
    <d v="1899-12-30T16:49:00"/>
    <x v="0"/>
    <s v="BA"/>
    <s v="BA9290"/>
    <s v="LHR"/>
    <s v="AMS"/>
    <s v="Netherlands"/>
    <s v="Europe"/>
    <x v="1"/>
    <s v="A320"/>
    <n v="0"/>
    <n v="18"/>
    <n v="162"/>
    <n v="1"/>
    <n v="0"/>
    <n v="0"/>
    <n v="180"/>
    <s v="SHORT Afternoon"/>
  </r>
  <r>
    <d v="2025-10-06T00:00:00"/>
    <d v="1899-12-30T14:54:00"/>
    <x v="0"/>
    <s v="BA"/>
    <s v="BA7389"/>
    <s v="LHR"/>
    <s v="IST"/>
    <s v="Turkey"/>
    <s v="Europe"/>
    <x v="1"/>
    <s v="A320"/>
    <n v="0"/>
    <n v="6"/>
    <n v="174"/>
    <n v="3"/>
    <n v="9"/>
    <n v="33"/>
    <n v="180"/>
    <s v="SHORT Afternoon"/>
  </r>
  <r>
    <d v="2025-07-05T00:00:00"/>
    <d v="1899-12-30T20:31:00"/>
    <x v="2"/>
    <s v="BA"/>
    <s v="BA2450"/>
    <s v="LHR"/>
    <s v="IST"/>
    <s v="Turkey"/>
    <s v="Europe"/>
    <x v="1"/>
    <s v="A320"/>
    <n v="0"/>
    <n v="8"/>
    <n v="172"/>
    <n v="1"/>
    <n v="7"/>
    <n v="29"/>
    <n v="180"/>
    <s v="SHORT Evening"/>
  </r>
  <r>
    <d v="2025-10-03T00:00:00"/>
    <d v="1899-12-30T18:37:00"/>
    <x v="2"/>
    <s v="BA"/>
    <s v="BA7441"/>
    <s v="LHR"/>
    <s v="DFW"/>
    <s v="USA"/>
    <s v="North America"/>
    <x v="0"/>
    <s v="B787"/>
    <n v="8"/>
    <n v="48"/>
    <n v="200"/>
    <n v="4"/>
    <n v="14"/>
    <n v="48"/>
    <n v="256"/>
    <s v="LONG Evening"/>
  </r>
  <r>
    <d v="2025-08-22T00:00:00"/>
    <d v="1899-12-30T16:35:00"/>
    <x v="0"/>
    <s v="BA"/>
    <s v="BA7938"/>
    <s v="LHR"/>
    <s v="AMS"/>
    <s v="Netherlands"/>
    <s v="Europe"/>
    <x v="1"/>
    <s v="A320"/>
    <n v="0"/>
    <n v="10"/>
    <n v="170"/>
    <n v="0"/>
    <n v="10"/>
    <n v="36"/>
    <n v="180"/>
    <s v="SHORT Afternoon"/>
  </r>
  <r>
    <d v="2025-07-16T00:00:00"/>
    <d v="1899-12-30T17:09:00"/>
    <x v="0"/>
    <s v="BA"/>
    <s v="BA5799"/>
    <s v="LHR"/>
    <s v="LAX"/>
    <s v="USA"/>
    <s v="North America"/>
    <x v="0"/>
    <s v="B777"/>
    <n v="0"/>
    <n v="32"/>
    <n v="300"/>
    <n v="0"/>
    <n v="15"/>
    <n v="51"/>
    <n v="332"/>
    <s v="LONG Afternoon"/>
  </r>
  <r>
    <d v="2025-08-14T00:00:00"/>
    <d v="1899-12-30T20:46:00"/>
    <x v="2"/>
    <s v="BA"/>
    <s v="BA6241"/>
    <s v="LHR"/>
    <s v="DXB"/>
    <s v="UAE"/>
    <s v="Middle East"/>
    <x v="0"/>
    <s v="B777"/>
    <n v="8"/>
    <n v="49"/>
    <n v="178"/>
    <n v="0"/>
    <n v="4"/>
    <n v="19"/>
    <n v="235"/>
    <s v="LONG Evening"/>
  </r>
  <r>
    <d v="2025-08-13T00:00:00"/>
    <d v="1899-12-30T15:22:00"/>
    <x v="0"/>
    <s v="BA"/>
    <s v="BA2135"/>
    <s v="LHR"/>
    <s v="FRA"/>
    <s v="Germany"/>
    <s v="Europe"/>
    <x v="1"/>
    <s v="A320"/>
    <n v="0"/>
    <n v="10"/>
    <n v="170"/>
    <n v="0"/>
    <n v="14"/>
    <n v="48"/>
    <n v="180"/>
    <s v="SHORT Afternoon"/>
  </r>
  <r>
    <d v="2025-08-02T00:00:00"/>
    <d v="1899-12-30T22:54:00"/>
    <x v="2"/>
    <s v="BA"/>
    <s v="BA7241"/>
    <s v="LHR"/>
    <s v="MAD"/>
    <s v="Spain"/>
    <s v="Europe"/>
    <x v="1"/>
    <s v="A320"/>
    <n v="0"/>
    <n v="13"/>
    <n v="167"/>
    <n v="2"/>
    <n v="5"/>
    <n v="22"/>
    <n v="180"/>
    <s v="SHORT Evening"/>
  </r>
  <r>
    <d v="2025-09-18T00:00:00"/>
    <d v="1899-12-30T16:22:00"/>
    <x v="0"/>
    <s v="BA"/>
    <s v="BA7649"/>
    <s v="LHR"/>
    <s v="ZRH"/>
    <s v="Switzerland"/>
    <s v="Europe"/>
    <x v="1"/>
    <s v="A320"/>
    <n v="0"/>
    <n v="13"/>
    <n v="167"/>
    <n v="0"/>
    <n v="12"/>
    <n v="42"/>
    <n v="180"/>
    <s v="SHORT Afternoon"/>
  </r>
  <r>
    <d v="2025-10-13T00:00:00"/>
    <d v="1899-12-30T13:55:00"/>
    <x v="3"/>
    <s v="BA"/>
    <s v="BA3237"/>
    <s v="LHR"/>
    <s v="CDG"/>
    <s v="France"/>
    <s v="Europe"/>
    <x v="1"/>
    <s v="A320"/>
    <n v="0"/>
    <n v="13"/>
    <n v="167"/>
    <n v="0"/>
    <n v="0"/>
    <n v="8"/>
    <n v="180"/>
    <s v="SHORT Lunchtime"/>
  </r>
  <r>
    <d v="2025-05-02T00:00:00"/>
    <d v="1899-12-30T22:34:00"/>
    <x v="2"/>
    <s v="BA"/>
    <s v="BA3055"/>
    <s v="LHR"/>
    <s v="CDG"/>
    <s v="France"/>
    <s v="Europe"/>
    <x v="1"/>
    <s v="A320"/>
    <n v="0"/>
    <n v="0"/>
    <n v="180"/>
    <n v="1"/>
    <n v="9"/>
    <n v="34"/>
    <n v="180"/>
    <s v="SHORT Evening"/>
  </r>
  <r>
    <d v="2025-04-01T00:00:00"/>
    <d v="1899-12-30T15:01:00"/>
    <x v="0"/>
    <s v="BA"/>
    <s v="BA9468"/>
    <s v="LHR"/>
    <s v="BCN"/>
    <s v="Spain"/>
    <s v="Europe"/>
    <x v="1"/>
    <s v="A320"/>
    <n v="0"/>
    <n v="7"/>
    <n v="173"/>
    <n v="0"/>
    <n v="0"/>
    <n v="0"/>
    <n v="180"/>
    <s v="SHORT Afternoon"/>
  </r>
  <r>
    <d v="2025-04-08T00:00:00"/>
    <d v="1899-12-30T20:08:00"/>
    <x v="2"/>
    <s v="BA"/>
    <s v="BA6819"/>
    <s v="LHR"/>
    <s v="MUC"/>
    <s v="Germany"/>
    <s v="Europe"/>
    <x v="1"/>
    <s v="A320"/>
    <n v="0"/>
    <n v="6"/>
    <n v="174"/>
    <n v="0"/>
    <n v="6"/>
    <n v="26"/>
    <n v="180"/>
    <s v="SHORT Evening"/>
  </r>
  <r>
    <d v="2025-07-07T00:00:00"/>
    <d v="1899-12-30T14:26:00"/>
    <x v="0"/>
    <s v="BA"/>
    <s v="BA6065"/>
    <s v="LHR"/>
    <s v="MUC"/>
    <s v="Germany"/>
    <s v="Europe"/>
    <x v="1"/>
    <s v="A320"/>
    <n v="0"/>
    <n v="2"/>
    <n v="178"/>
    <n v="0"/>
    <n v="10"/>
    <n v="37"/>
    <n v="180"/>
    <s v="SHORT Afternoon"/>
  </r>
  <r>
    <d v="2025-04-12T00:00:00"/>
    <d v="1899-12-30T12:32:00"/>
    <x v="3"/>
    <s v="BA"/>
    <s v="BA2875"/>
    <s v="LHR"/>
    <s v="IST"/>
    <s v="Turkey"/>
    <s v="Europe"/>
    <x v="1"/>
    <s v="A320"/>
    <n v="0"/>
    <n v="14"/>
    <n v="166"/>
    <n v="2"/>
    <n v="5"/>
    <n v="22"/>
    <n v="180"/>
    <s v="SHORT Lunchtime"/>
  </r>
  <r>
    <d v="2025-09-08T00:00:00"/>
    <d v="1899-12-30T18:13:00"/>
    <x v="2"/>
    <s v="BA"/>
    <s v="BA1120"/>
    <s v="LHR"/>
    <s v="AMS"/>
    <s v="Netherlands"/>
    <s v="Europe"/>
    <x v="1"/>
    <s v="A320"/>
    <n v="0"/>
    <n v="17"/>
    <n v="163"/>
    <n v="1"/>
    <n v="2"/>
    <n v="14"/>
    <n v="180"/>
    <s v="SHORT Evening"/>
  </r>
  <r>
    <d v="2025-04-18T00:00:00"/>
    <d v="1899-12-30T21:00:00"/>
    <x v="2"/>
    <s v="BA"/>
    <s v="BA8425"/>
    <s v="LHR"/>
    <s v="MUC"/>
    <s v="Germany"/>
    <s v="Europe"/>
    <x v="1"/>
    <s v="A320"/>
    <n v="0"/>
    <n v="0"/>
    <n v="180"/>
    <n v="0"/>
    <n v="12"/>
    <n v="43"/>
    <n v="180"/>
    <s v="SHORT Evening"/>
  </r>
  <r>
    <d v="2025-08-12T00:00:00"/>
    <d v="1899-12-30T15:41:00"/>
    <x v="0"/>
    <s v="BA"/>
    <s v="BA6608"/>
    <s v="LHR"/>
    <s v="JFK"/>
    <s v="USA"/>
    <s v="North America"/>
    <x v="0"/>
    <s v="B787"/>
    <n v="0"/>
    <n v="31"/>
    <n v="173"/>
    <n v="0"/>
    <n v="7"/>
    <n v="29"/>
    <n v="204"/>
    <s v="LONG Afternoon"/>
  </r>
  <r>
    <d v="2025-06-07T00:00:00"/>
    <d v="1899-12-30T19:39:00"/>
    <x v="2"/>
    <s v="BA"/>
    <s v="BA4487"/>
    <s v="LHR"/>
    <s v="HND"/>
    <s v="Japan"/>
    <s v="Asia"/>
    <x v="0"/>
    <s v="B787"/>
    <n v="0"/>
    <n v="31"/>
    <n v="173"/>
    <n v="0"/>
    <n v="5"/>
    <n v="23"/>
    <n v="204"/>
    <s v="LONG Evening"/>
  </r>
  <r>
    <d v="2025-07-06T00:00:00"/>
    <d v="1899-12-30T17:30:00"/>
    <x v="0"/>
    <s v="BA"/>
    <s v="BA4749"/>
    <s v="LHR"/>
    <s v="VIE"/>
    <s v="Austria"/>
    <s v="Europe"/>
    <x v="1"/>
    <s v="A320"/>
    <n v="0"/>
    <n v="8"/>
    <n v="172"/>
    <n v="0"/>
    <n v="8"/>
    <n v="31"/>
    <n v="180"/>
    <s v="SHORT Afternoon"/>
  </r>
  <r>
    <d v="2025-06-16T00:00:00"/>
    <d v="1899-12-30T22:21:00"/>
    <x v="2"/>
    <s v="BA"/>
    <s v="BA9204"/>
    <s v="LHR"/>
    <s v="ZRH"/>
    <s v="Switzerland"/>
    <s v="Europe"/>
    <x v="1"/>
    <s v="A320"/>
    <n v="0"/>
    <n v="16"/>
    <n v="164"/>
    <n v="1"/>
    <n v="22"/>
    <n v="71"/>
    <n v="180"/>
    <s v="SHORT Evening"/>
  </r>
  <r>
    <d v="2025-09-17T00:00:00"/>
    <d v="1899-12-30T17:54:00"/>
    <x v="0"/>
    <s v="BA"/>
    <s v="BA8265"/>
    <s v="LHR"/>
    <s v="VIE"/>
    <s v="Austria"/>
    <s v="Europe"/>
    <x v="1"/>
    <s v="A320"/>
    <n v="0"/>
    <n v="2"/>
    <n v="178"/>
    <n v="0"/>
    <n v="14"/>
    <n v="48"/>
    <n v="180"/>
    <s v="SHORT Afternoon"/>
  </r>
  <r>
    <d v="2025-05-07T00:00:00"/>
    <d v="1899-12-30T08:27:00"/>
    <x v="1"/>
    <s v="BA"/>
    <s v="BA6676"/>
    <s v="LHR"/>
    <s v="MUC"/>
    <s v="Germany"/>
    <s v="Europe"/>
    <x v="1"/>
    <s v="A320"/>
    <n v="0"/>
    <n v="12"/>
    <n v="168"/>
    <n v="0"/>
    <n v="14"/>
    <n v="48"/>
    <n v="180"/>
    <s v="SHORT Morning"/>
  </r>
  <r>
    <d v="2025-07-05T00:00:00"/>
    <d v="1899-12-30T21:44:00"/>
    <x v="2"/>
    <s v="BA"/>
    <s v="BA8206"/>
    <s v="LHR"/>
    <s v="MUC"/>
    <s v="Germany"/>
    <s v="Europe"/>
    <x v="1"/>
    <s v="A320"/>
    <n v="0"/>
    <n v="12"/>
    <n v="168"/>
    <n v="2"/>
    <n v="10"/>
    <n v="37"/>
    <n v="180"/>
    <s v="SHORT Evening"/>
  </r>
  <r>
    <d v="2025-10-30T00:00:00"/>
    <d v="1899-12-30T07:03:00"/>
    <x v="1"/>
    <s v="BA"/>
    <s v="BA2695"/>
    <s v="LHR"/>
    <s v="LAX"/>
    <s v="USA"/>
    <s v="North America"/>
    <x v="0"/>
    <s v="B777"/>
    <n v="8"/>
    <n v="49"/>
    <n v="178"/>
    <n v="1"/>
    <n v="9"/>
    <n v="33"/>
    <n v="235"/>
    <s v="LONG Morning"/>
  </r>
  <r>
    <d v="2025-09-01T00:00:00"/>
    <d v="1899-12-30T14:38:00"/>
    <x v="0"/>
    <s v="BA"/>
    <s v="BA6825"/>
    <s v="LHR"/>
    <s v="FRA"/>
    <s v="Germany"/>
    <s v="Europe"/>
    <x v="1"/>
    <s v="A320"/>
    <n v="0"/>
    <n v="10"/>
    <n v="170"/>
    <n v="1"/>
    <n v="0"/>
    <n v="0"/>
    <n v="180"/>
    <s v="SHORT Afternoon"/>
  </r>
  <r>
    <d v="2025-05-20T00:00:00"/>
    <d v="1899-12-30T17:09:00"/>
    <x v="0"/>
    <s v="BA"/>
    <s v="BA9466"/>
    <s v="LHR"/>
    <s v="DFW"/>
    <s v="USA"/>
    <s v="North America"/>
    <x v="0"/>
    <s v="A350"/>
    <n v="0"/>
    <n v="56"/>
    <n v="275"/>
    <n v="0"/>
    <n v="4"/>
    <n v="20"/>
    <n v="331"/>
    <s v="LONG Afternoon"/>
  </r>
  <r>
    <d v="2025-05-14T00:00:00"/>
    <d v="1899-12-30T08:05:00"/>
    <x v="1"/>
    <s v="BA"/>
    <s v="BA8430"/>
    <s v="LHR"/>
    <s v="ZRH"/>
    <s v="Switzerland"/>
    <s v="Europe"/>
    <x v="1"/>
    <s v="A320"/>
    <n v="0"/>
    <n v="9"/>
    <n v="171"/>
    <n v="0"/>
    <n v="5"/>
    <n v="23"/>
    <n v="180"/>
    <s v="SHORT Morning"/>
  </r>
  <r>
    <d v="2025-07-27T00:00:00"/>
    <d v="1899-12-30T19:05:00"/>
    <x v="2"/>
    <s v="BA"/>
    <s v="BA1229"/>
    <s v="LHR"/>
    <s v="IST"/>
    <s v="Turkey"/>
    <s v="Europe"/>
    <x v="1"/>
    <s v="A320"/>
    <n v="0"/>
    <n v="2"/>
    <n v="178"/>
    <n v="0"/>
    <n v="0"/>
    <n v="1"/>
    <n v="180"/>
    <s v="SHORT Evening"/>
  </r>
  <r>
    <d v="2025-07-01T00:00:00"/>
    <d v="1899-12-30T20:43:00"/>
    <x v="2"/>
    <s v="BA"/>
    <s v="BA6714"/>
    <s v="LHR"/>
    <s v="LAX"/>
    <s v="USA"/>
    <s v="North America"/>
    <x v="0"/>
    <s v="B777"/>
    <n v="8"/>
    <n v="49"/>
    <n v="178"/>
    <n v="0"/>
    <n v="1"/>
    <n v="12"/>
    <n v="235"/>
    <s v="LONG Evening"/>
  </r>
  <r>
    <d v="2025-06-27T00:00:00"/>
    <d v="1899-12-30T17:53:00"/>
    <x v="0"/>
    <s v="BA"/>
    <s v="BA8446"/>
    <s v="LHR"/>
    <s v="MAD"/>
    <s v="Spain"/>
    <s v="Europe"/>
    <x v="1"/>
    <s v="A320"/>
    <n v="0"/>
    <n v="3"/>
    <n v="177"/>
    <n v="0"/>
    <n v="0"/>
    <n v="0"/>
    <n v="180"/>
    <s v="SHORT Afternoon"/>
  </r>
  <r>
    <d v="2025-10-15T00:00:00"/>
    <d v="1899-12-30T22:59:00"/>
    <x v="2"/>
    <s v="BA"/>
    <s v="BA3498"/>
    <s v="LHR"/>
    <s v="IST"/>
    <s v="Turkey"/>
    <s v="Europe"/>
    <x v="1"/>
    <s v="A320"/>
    <n v="0"/>
    <n v="2"/>
    <n v="178"/>
    <n v="1"/>
    <n v="8"/>
    <n v="30"/>
    <n v="180"/>
    <s v="SHORT Evening"/>
  </r>
  <r>
    <d v="2025-06-10T00:00:00"/>
    <d v="1899-12-30T09:15:00"/>
    <x v="1"/>
    <s v="BA"/>
    <s v="BA1956"/>
    <s v="LHR"/>
    <s v="HND"/>
    <s v="Japan"/>
    <s v="Asia"/>
    <x v="0"/>
    <s v="B787"/>
    <n v="0"/>
    <n v="35"/>
    <n v="179"/>
    <n v="4"/>
    <n v="12"/>
    <n v="43"/>
    <n v="214"/>
    <s v="LONG Morning"/>
  </r>
  <r>
    <d v="2025-10-11T00:00:00"/>
    <d v="1899-12-30T12:22:00"/>
    <x v="3"/>
    <s v="BA"/>
    <s v="BA8270"/>
    <s v="LHR"/>
    <s v="VIE"/>
    <s v="Austria"/>
    <s v="Europe"/>
    <x v="1"/>
    <s v="A320"/>
    <n v="0"/>
    <n v="3"/>
    <n v="177"/>
    <n v="0"/>
    <n v="14"/>
    <n v="48"/>
    <n v="180"/>
    <s v="SHORT Lunchtime"/>
  </r>
  <r>
    <d v="2025-07-04T00:00:00"/>
    <d v="1899-12-30T17:00:00"/>
    <x v="0"/>
    <s v="BA"/>
    <s v="BA5516"/>
    <s v="LHR"/>
    <s v="DFW"/>
    <s v="USA"/>
    <s v="North America"/>
    <x v="0"/>
    <s v="B777"/>
    <n v="8"/>
    <n v="49"/>
    <n v="178"/>
    <n v="0"/>
    <n v="10"/>
    <n v="37"/>
    <n v="235"/>
    <s v="LONG Afternoon"/>
  </r>
  <r>
    <d v="2025-07-20T00:00:00"/>
    <d v="1899-12-30T15:45:00"/>
    <x v="0"/>
    <s v="BA"/>
    <s v="BA4394"/>
    <s v="LHR"/>
    <s v="IST"/>
    <s v="Turkey"/>
    <s v="Europe"/>
    <x v="1"/>
    <s v="A320"/>
    <n v="0"/>
    <n v="2"/>
    <n v="178"/>
    <n v="1"/>
    <n v="3"/>
    <n v="15"/>
    <n v="180"/>
    <s v="SHORT Afternoon"/>
  </r>
  <r>
    <d v="2025-10-29T00:00:00"/>
    <d v="1899-12-30T07:26:00"/>
    <x v="1"/>
    <s v="BA"/>
    <s v="BA9789"/>
    <s v="LHR"/>
    <s v="DXB"/>
    <s v="UAE"/>
    <s v="Middle East"/>
    <x v="0"/>
    <s v="B787"/>
    <n v="8"/>
    <n v="48"/>
    <n v="200"/>
    <n v="2"/>
    <n v="0"/>
    <n v="0"/>
    <n v="256"/>
    <s v="LONG Morning"/>
  </r>
  <r>
    <d v="2025-08-25T00:00:00"/>
    <d v="1899-12-30T15:31:00"/>
    <x v="0"/>
    <s v="BA"/>
    <s v="BA8341"/>
    <s v="LHR"/>
    <s v="VIE"/>
    <s v="Austria"/>
    <s v="Europe"/>
    <x v="1"/>
    <s v="A320"/>
    <n v="0"/>
    <n v="18"/>
    <n v="162"/>
    <n v="2"/>
    <n v="0"/>
    <n v="3"/>
    <n v="180"/>
    <s v="SHORT Afternoon"/>
  </r>
  <r>
    <d v="2025-04-15T00:00:00"/>
    <d v="1899-12-30T17:19:00"/>
    <x v="0"/>
    <s v="BA"/>
    <s v="BA6402"/>
    <s v="LHR"/>
    <s v="IST"/>
    <s v="Turkey"/>
    <s v="Europe"/>
    <x v="1"/>
    <s v="A320"/>
    <n v="0"/>
    <n v="14"/>
    <n v="166"/>
    <n v="0"/>
    <n v="1"/>
    <n v="11"/>
    <n v="180"/>
    <s v="SHORT Afternoon"/>
  </r>
  <r>
    <d v="2025-06-01T00:00:00"/>
    <d v="1899-12-30T10:09:00"/>
    <x v="1"/>
    <s v="BA"/>
    <s v="BA7318"/>
    <s v="LHR"/>
    <s v="MAD"/>
    <s v="Spain"/>
    <s v="Europe"/>
    <x v="1"/>
    <s v="A320"/>
    <n v="0"/>
    <n v="7"/>
    <n v="173"/>
    <n v="0"/>
    <n v="3"/>
    <n v="16"/>
    <n v="180"/>
    <s v="SHORT Morning"/>
  </r>
  <r>
    <d v="2025-04-14T00:00:00"/>
    <d v="1899-12-30T11:57:00"/>
    <x v="1"/>
    <s v="BA"/>
    <s v="BA8854"/>
    <s v="LHR"/>
    <s v="LAX"/>
    <s v="USA"/>
    <s v="North America"/>
    <x v="0"/>
    <s v="B787"/>
    <n v="0"/>
    <n v="31"/>
    <n v="173"/>
    <n v="1"/>
    <n v="7"/>
    <n v="28"/>
    <n v="204"/>
    <s v="LONG Morning"/>
  </r>
  <r>
    <d v="2025-08-12T00:00:00"/>
    <d v="1899-12-30T12:37:00"/>
    <x v="3"/>
    <s v="BA"/>
    <s v="BA5783"/>
    <s v="LHR"/>
    <s v="MAD"/>
    <s v="Spain"/>
    <s v="Europe"/>
    <x v="1"/>
    <s v="A320"/>
    <n v="0"/>
    <n v="6"/>
    <n v="174"/>
    <n v="1"/>
    <n v="2"/>
    <n v="14"/>
    <n v="180"/>
    <s v="SHORT Lunchtime"/>
  </r>
  <r>
    <d v="2025-07-20T00:00:00"/>
    <d v="1899-12-30T15:42:00"/>
    <x v="0"/>
    <s v="BA"/>
    <s v="BA7891"/>
    <s v="LHR"/>
    <s v="FRA"/>
    <s v="Germany"/>
    <s v="Europe"/>
    <x v="1"/>
    <s v="A320"/>
    <n v="0"/>
    <n v="10"/>
    <n v="170"/>
    <n v="0"/>
    <n v="10"/>
    <n v="36"/>
    <n v="180"/>
    <s v="SHORT Afternoon"/>
  </r>
  <r>
    <d v="2025-06-17T00:00:00"/>
    <d v="1899-12-30T09:23:00"/>
    <x v="1"/>
    <s v="BA"/>
    <s v="BA7313"/>
    <s v="LHR"/>
    <s v="FRA"/>
    <s v="Germany"/>
    <s v="Europe"/>
    <x v="1"/>
    <s v="A320"/>
    <n v="0"/>
    <n v="7"/>
    <n v="173"/>
    <n v="0"/>
    <n v="6"/>
    <n v="27"/>
    <n v="180"/>
    <s v="SHORT Morning"/>
  </r>
  <r>
    <d v="2025-08-20T00:00:00"/>
    <d v="1899-12-30T14:36:00"/>
    <x v="0"/>
    <s v="BA"/>
    <s v="BA1439"/>
    <s v="LHR"/>
    <s v="CDG"/>
    <s v="France"/>
    <s v="Europe"/>
    <x v="1"/>
    <s v="A320"/>
    <n v="0"/>
    <n v="14"/>
    <n v="166"/>
    <n v="1"/>
    <n v="8"/>
    <n v="30"/>
    <n v="180"/>
    <s v="SHORT Afternoon"/>
  </r>
  <r>
    <d v="2025-08-16T00:00:00"/>
    <d v="1899-12-30T11:41:00"/>
    <x v="1"/>
    <s v="BA"/>
    <s v="BA4158"/>
    <s v="LHR"/>
    <s v="ZRH"/>
    <s v="Switzerland"/>
    <s v="Europe"/>
    <x v="1"/>
    <s v="A320"/>
    <n v="0"/>
    <n v="2"/>
    <n v="178"/>
    <n v="0"/>
    <n v="14"/>
    <n v="48"/>
    <n v="180"/>
    <s v="SHORT Morning"/>
  </r>
  <r>
    <d v="2025-06-05T00:00:00"/>
    <d v="1899-12-30T07:04:00"/>
    <x v="1"/>
    <s v="BA"/>
    <s v="BA5622"/>
    <s v="LHR"/>
    <s v="FRA"/>
    <s v="Germany"/>
    <s v="Europe"/>
    <x v="1"/>
    <s v="A320"/>
    <n v="0"/>
    <n v="19"/>
    <n v="161"/>
    <n v="2"/>
    <n v="1"/>
    <n v="12"/>
    <n v="180"/>
    <s v="SHORT Morning"/>
  </r>
  <r>
    <d v="2025-07-16T00:00:00"/>
    <d v="1899-12-30T13:28:00"/>
    <x v="3"/>
    <s v="BA"/>
    <s v="BA9782"/>
    <s v="LHR"/>
    <s v="DFW"/>
    <s v="USA"/>
    <s v="North America"/>
    <x v="0"/>
    <s v="B787"/>
    <n v="8"/>
    <n v="42"/>
    <n v="166"/>
    <n v="0"/>
    <n v="10"/>
    <n v="37"/>
    <n v="216"/>
    <s v="LONG Lunchtime"/>
  </r>
  <r>
    <d v="2025-04-03T00:00:00"/>
    <d v="1899-12-30T18:16:00"/>
    <x v="2"/>
    <s v="BA"/>
    <s v="BA7147"/>
    <s v="LHR"/>
    <s v="HND"/>
    <s v="Japan"/>
    <s v="Asia"/>
    <x v="0"/>
    <s v="B777"/>
    <n v="8"/>
    <n v="49"/>
    <n v="178"/>
    <n v="1"/>
    <n v="8"/>
    <n v="30"/>
    <n v="235"/>
    <s v="LONG Evening"/>
  </r>
  <r>
    <d v="2025-06-15T00:00:00"/>
    <d v="1899-12-30T11:19:00"/>
    <x v="1"/>
    <s v="BA"/>
    <s v="BA7047"/>
    <s v="LHR"/>
    <s v="BCN"/>
    <s v="Spain"/>
    <s v="Europe"/>
    <x v="1"/>
    <s v="A320"/>
    <n v="0"/>
    <n v="6"/>
    <n v="174"/>
    <n v="0"/>
    <n v="6"/>
    <n v="25"/>
    <n v="180"/>
    <s v="SHORT Morning"/>
  </r>
  <r>
    <d v="2025-10-05T00:00:00"/>
    <d v="1899-12-30T19:12:00"/>
    <x v="2"/>
    <s v="BA"/>
    <s v="BA3425"/>
    <s v="LHR"/>
    <s v="FRA"/>
    <s v="Germany"/>
    <s v="Europe"/>
    <x v="1"/>
    <s v="A320"/>
    <n v="0"/>
    <n v="2"/>
    <n v="178"/>
    <n v="0"/>
    <n v="13"/>
    <n v="44"/>
    <n v="180"/>
    <s v="SHORT Evening"/>
  </r>
  <r>
    <d v="2025-07-21T00:00:00"/>
    <d v="1899-12-30T10:52:00"/>
    <x v="1"/>
    <s v="BA"/>
    <s v="BA8021"/>
    <s v="LHR"/>
    <s v="DFW"/>
    <s v="USA"/>
    <s v="North America"/>
    <x v="0"/>
    <s v="B777"/>
    <n v="0"/>
    <n v="32"/>
    <n v="300"/>
    <n v="1"/>
    <n v="13"/>
    <n v="44"/>
    <n v="332"/>
    <s v="LONG Morning"/>
  </r>
  <r>
    <d v="2025-07-05T00:00:00"/>
    <d v="1899-12-30T17:35:00"/>
    <x v="0"/>
    <s v="BA"/>
    <s v="BA6402"/>
    <s v="LHR"/>
    <s v="IST"/>
    <s v="Turkey"/>
    <s v="Europe"/>
    <x v="1"/>
    <s v="A320"/>
    <n v="0"/>
    <n v="3"/>
    <n v="177"/>
    <n v="1"/>
    <n v="3"/>
    <n v="16"/>
    <n v="180"/>
    <s v="SHORT Afternoon"/>
  </r>
  <r>
    <d v="2025-04-15T00:00:00"/>
    <d v="1899-12-30T22:57:00"/>
    <x v="2"/>
    <s v="BA"/>
    <s v="BA2517"/>
    <s v="LHR"/>
    <s v="DXB"/>
    <s v="UAE"/>
    <s v="Middle East"/>
    <x v="0"/>
    <s v="B777"/>
    <n v="0"/>
    <n v="32"/>
    <n v="300"/>
    <n v="2"/>
    <n v="7"/>
    <n v="27"/>
    <n v="332"/>
    <s v="LONG Evening"/>
  </r>
  <r>
    <d v="2025-08-27T00:00:00"/>
    <d v="1899-12-30T21:48:00"/>
    <x v="2"/>
    <s v="BA"/>
    <s v="BA7839"/>
    <s v="LHR"/>
    <s v="ZRH"/>
    <s v="Switzerland"/>
    <s v="Europe"/>
    <x v="1"/>
    <s v="A320"/>
    <n v="0"/>
    <n v="11"/>
    <n v="169"/>
    <n v="0"/>
    <n v="9"/>
    <n v="35"/>
    <n v="180"/>
    <s v="SHORT Evening"/>
  </r>
  <r>
    <d v="2025-06-14T00:00:00"/>
    <d v="1899-12-30T18:35:00"/>
    <x v="2"/>
    <s v="BA"/>
    <s v="BA2288"/>
    <s v="LHR"/>
    <s v="JFK"/>
    <s v="USA"/>
    <s v="North America"/>
    <x v="0"/>
    <s v="B787"/>
    <n v="0"/>
    <n v="31"/>
    <n v="173"/>
    <n v="1"/>
    <n v="6"/>
    <n v="26"/>
    <n v="204"/>
    <s v="LONG Evening"/>
  </r>
  <r>
    <d v="2025-07-21T00:00:00"/>
    <d v="1899-12-30T11:13:00"/>
    <x v="1"/>
    <s v="BA"/>
    <s v="BA3532"/>
    <s v="LHR"/>
    <s v="JFK"/>
    <s v="USA"/>
    <s v="North America"/>
    <x v="0"/>
    <s v="B777"/>
    <n v="0"/>
    <n v="32"/>
    <n v="300"/>
    <n v="0"/>
    <n v="11"/>
    <n v="39"/>
    <n v="332"/>
    <s v="LONG Morning"/>
  </r>
  <r>
    <d v="2025-09-29T00:00:00"/>
    <d v="1899-12-30T17:03:00"/>
    <x v="0"/>
    <s v="BA"/>
    <s v="BA9421"/>
    <s v="LHR"/>
    <s v="ZRH"/>
    <s v="Switzerland"/>
    <s v="Europe"/>
    <x v="1"/>
    <s v="A320"/>
    <n v="0"/>
    <n v="5"/>
    <n v="175"/>
    <n v="0"/>
    <n v="9"/>
    <n v="35"/>
    <n v="180"/>
    <s v="SHORT Afternoon"/>
  </r>
  <r>
    <d v="2025-09-15T00:00:00"/>
    <d v="1899-12-30T08:02:00"/>
    <x v="1"/>
    <s v="BA"/>
    <s v="BA4950"/>
    <s v="LHR"/>
    <s v="FRA"/>
    <s v="Germany"/>
    <s v="Europe"/>
    <x v="1"/>
    <s v="A320"/>
    <n v="0"/>
    <n v="16"/>
    <n v="164"/>
    <n v="2"/>
    <n v="18"/>
    <n v="59"/>
    <n v="180"/>
    <s v="SHORT Morning"/>
  </r>
  <r>
    <d v="2025-05-20T00:00:00"/>
    <d v="1899-12-30T16:35:00"/>
    <x v="0"/>
    <s v="BA"/>
    <s v="BA7928"/>
    <s v="LHR"/>
    <s v="ZRH"/>
    <s v="Switzerland"/>
    <s v="Europe"/>
    <x v="1"/>
    <s v="A320"/>
    <n v="0"/>
    <n v="3"/>
    <n v="177"/>
    <n v="0"/>
    <n v="0"/>
    <n v="6"/>
    <n v="180"/>
    <s v="SHORT Afternoon"/>
  </r>
  <r>
    <d v="2025-07-18T00:00:00"/>
    <d v="1899-12-30T13:58:00"/>
    <x v="3"/>
    <s v="BA"/>
    <s v="BA5434"/>
    <s v="LHR"/>
    <s v="HND"/>
    <s v="Japan"/>
    <s v="Asia"/>
    <x v="0"/>
    <s v="B777"/>
    <n v="0"/>
    <n v="48"/>
    <n v="224"/>
    <n v="0"/>
    <n v="7"/>
    <n v="28"/>
    <n v="272"/>
    <s v="LONG Lunchtime"/>
  </r>
  <r>
    <d v="2025-06-21T00:00:00"/>
    <d v="1899-12-30T13:26:00"/>
    <x v="3"/>
    <s v="BA"/>
    <s v="BA5558"/>
    <s v="LHR"/>
    <s v="MUC"/>
    <s v="Germany"/>
    <s v="Europe"/>
    <x v="1"/>
    <s v="A320"/>
    <n v="0"/>
    <n v="19"/>
    <n v="161"/>
    <n v="0"/>
    <n v="3"/>
    <n v="16"/>
    <n v="180"/>
    <s v="SHORT Lunchtime"/>
  </r>
  <r>
    <d v="2025-09-03T00:00:00"/>
    <d v="1899-12-30T17:07:00"/>
    <x v="0"/>
    <s v="BA"/>
    <s v="BA5313"/>
    <s v="LHR"/>
    <s v="FRA"/>
    <s v="Germany"/>
    <s v="Europe"/>
    <x v="1"/>
    <s v="A320"/>
    <n v="0"/>
    <n v="20"/>
    <n v="160"/>
    <n v="0"/>
    <n v="11"/>
    <n v="40"/>
    <n v="180"/>
    <s v="SHORT Afternoon"/>
  </r>
  <r>
    <d v="2025-09-22T00:00:00"/>
    <d v="1899-12-30T15:40:00"/>
    <x v="0"/>
    <s v="BA"/>
    <s v="BA8235"/>
    <s v="LHR"/>
    <s v="MAD"/>
    <s v="Spain"/>
    <s v="Europe"/>
    <x v="1"/>
    <s v="A320"/>
    <n v="0"/>
    <n v="12"/>
    <n v="168"/>
    <n v="2"/>
    <n v="0"/>
    <n v="5"/>
    <n v="180"/>
    <s v="SHORT Afternoon"/>
  </r>
  <r>
    <d v="2025-06-06T00:00:00"/>
    <d v="1899-12-30T17:13:00"/>
    <x v="0"/>
    <s v="BA"/>
    <s v="BA4948"/>
    <s v="LHR"/>
    <s v="LAX"/>
    <s v="USA"/>
    <s v="North America"/>
    <x v="0"/>
    <s v="B787"/>
    <n v="8"/>
    <n v="42"/>
    <n v="166"/>
    <n v="1"/>
    <n v="10"/>
    <n v="36"/>
    <n v="216"/>
    <s v="LONG Afternoon"/>
  </r>
  <r>
    <d v="2025-05-12T00:00:00"/>
    <d v="1899-12-30T17:35:00"/>
    <x v="0"/>
    <s v="BA"/>
    <s v="BA3272"/>
    <s v="LHR"/>
    <s v="LAX"/>
    <s v="USA"/>
    <s v="North America"/>
    <x v="0"/>
    <s v="A380"/>
    <n v="14"/>
    <n v="97"/>
    <n v="358"/>
    <n v="0"/>
    <n v="4"/>
    <n v="20"/>
    <n v="469"/>
    <s v="LONG Afternoon"/>
  </r>
  <r>
    <d v="2025-08-25T00:00:00"/>
    <d v="1899-12-30T20:01:00"/>
    <x v="2"/>
    <s v="BA"/>
    <s v="BA7095"/>
    <s v="LHR"/>
    <s v="JFK"/>
    <s v="USA"/>
    <s v="North America"/>
    <x v="0"/>
    <s v="A380"/>
    <n v="14"/>
    <n v="97"/>
    <n v="358"/>
    <n v="1"/>
    <n v="4"/>
    <n v="19"/>
    <n v="469"/>
    <s v="LONG Evening"/>
  </r>
  <r>
    <d v="2025-10-29T00:00:00"/>
    <d v="1899-12-30T10:52:00"/>
    <x v="1"/>
    <s v="BA"/>
    <s v="BA6234"/>
    <s v="LHR"/>
    <s v="CDG"/>
    <s v="France"/>
    <s v="Europe"/>
    <x v="1"/>
    <s v="A320"/>
    <n v="0"/>
    <n v="17"/>
    <n v="163"/>
    <n v="0"/>
    <n v="0"/>
    <n v="8"/>
    <n v="180"/>
    <s v="SHORT Morning"/>
  </r>
  <r>
    <d v="2025-05-04T00:00:00"/>
    <d v="1899-12-30T10:37:00"/>
    <x v="1"/>
    <s v="BA"/>
    <s v="BA1325"/>
    <s v="LHR"/>
    <s v="HND"/>
    <s v="Japan"/>
    <s v="Asia"/>
    <x v="0"/>
    <s v="B777"/>
    <n v="0"/>
    <n v="48"/>
    <n v="224"/>
    <n v="0"/>
    <n v="5"/>
    <n v="23"/>
    <n v="272"/>
    <s v="LONG Morning"/>
  </r>
  <r>
    <d v="2025-10-24T00:00:00"/>
    <d v="1899-12-30T21:13:00"/>
    <x v="2"/>
    <s v="BA"/>
    <s v="BA5341"/>
    <s v="LHR"/>
    <s v="BCN"/>
    <s v="Spain"/>
    <s v="Europe"/>
    <x v="1"/>
    <s v="A320"/>
    <n v="0"/>
    <n v="10"/>
    <n v="170"/>
    <n v="0"/>
    <n v="14"/>
    <n v="47"/>
    <n v="180"/>
    <s v="SHORT Evening"/>
  </r>
  <r>
    <d v="2025-09-12T00:00:00"/>
    <d v="1899-12-30T08:16:00"/>
    <x v="1"/>
    <s v="BA"/>
    <s v="BA3082"/>
    <s v="LHR"/>
    <s v="ZRH"/>
    <s v="Switzerland"/>
    <s v="Europe"/>
    <x v="1"/>
    <s v="A320"/>
    <n v="0"/>
    <n v="2"/>
    <n v="178"/>
    <n v="0"/>
    <n v="8"/>
    <n v="30"/>
    <n v="180"/>
    <s v="SHORT Morning"/>
  </r>
  <r>
    <d v="2025-06-06T00:00:00"/>
    <d v="1899-12-30T08:08:00"/>
    <x v="1"/>
    <s v="BA"/>
    <s v="BA7803"/>
    <s v="LHR"/>
    <s v="MUC"/>
    <s v="Germany"/>
    <s v="Europe"/>
    <x v="1"/>
    <s v="A320"/>
    <n v="0"/>
    <n v="3"/>
    <n v="177"/>
    <n v="0"/>
    <n v="11"/>
    <n v="40"/>
    <n v="180"/>
    <s v="SHORT Morning"/>
  </r>
  <r>
    <d v="2025-04-13T00:00:00"/>
    <d v="1899-12-30T18:07:00"/>
    <x v="2"/>
    <s v="BA"/>
    <s v="BA5914"/>
    <s v="LHR"/>
    <s v="DFW"/>
    <s v="USA"/>
    <s v="North America"/>
    <x v="0"/>
    <s v="B787"/>
    <n v="8"/>
    <n v="42"/>
    <n v="166"/>
    <n v="1"/>
    <n v="17"/>
    <n v="56"/>
    <n v="216"/>
    <s v="LONG Evening"/>
  </r>
  <r>
    <d v="2025-07-04T00:00:00"/>
    <d v="1899-12-30T22:45:00"/>
    <x v="2"/>
    <s v="BA"/>
    <s v="BA1893"/>
    <s v="LHR"/>
    <s v="JFK"/>
    <s v="USA"/>
    <s v="North America"/>
    <x v="0"/>
    <s v="A380"/>
    <n v="14"/>
    <n v="97"/>
    <n v="358"/>
    <n v="0"/>
    <n v="9"/>
    <n v="34"/>
    <n v="469"/>
    <s v="LONG Evening"/>
  </r>
  <r>
    <d v="2025-04-21T00:00:00"/>
    <d v="1899-12-30T06:25:00"/>
    <x v="1"/>
    <s v="BA"/>
    <s v="BA5614"/>
    <s v="LHR"/>
    <s v="LAX"/>
    <s v="USA"/>
    <s v="North America"/>
    <x v="0"/>
    <s v="B777"/>
    <n v="8"/>
    <n v="49"/>
    <n v="178"/>
    <n v="0"/>
    <n v="5"/>
    <n v="22"/>
    <n v="235"/>
    <s v="LONG Morning"/>
  </r>
  <r>
    <d v="2025-06-23T00:00:00"/>
    <d v="1899-12-30T06:44:00"/>
    <x v="1"/>
    <s v="BA"/>
    <s v="BA8325"/>
    <s v="LHR"/>
    <s v="JFK"/>
    <s v="USA"/>
    <s v="North America"/>
    <x v="0"/>
    <s v="B787"/>
    <n v="0"/>
    <n v="31"/>
    <n v="173"/>
    <n v="0"/>
    <n v="10"/>
    <n v="38"/>
    <n v="204"/>
    <s v="LONG Morning"/>
  </r>
  <r>
    <d v="2025-08-08T00:00:00"/>
    <d v="1899-12-30T16:08:00"/>
    <x v="0"/>
    <s v="BA"/>
    <s v="BA9064"/>
    <s v="LHR"/>
    <s v="MUC"/>
    <s v="Germany"/>
    <s v="Europe"/>
    <x v="1"/>
    <s v="A320"/>
    <n v="0"/>
    <n v="7"/>
    <n v="173"/>
    <n v="0"/>
    <n v="5"/>
    <n v="22"/>
    <n v="180"/>
    <s v="SHORT Afternoon"/>
  </r>
  <r>
    <d v="2025-09-20T00:00:00"/>
    <d v="1899-12-30T11:04:00"/>
    <x v="1"/>
    <s v="BA"/>
    <s v="BA5227"/>
    <s v="LHR"/>
    <s v="MUC"/>
    <s v="Germany"/>
    <s v="Europe"/>
    <x v="1"/>
    <s v="A320"/>
    <n v="0"/>
    <n v="7"/>
    <n v="173"/>
    <n v="2"/>
    <n v="5"/>
    <n v="22"/>
    <n v="180"/>
    <s v="SHORT Morning"/>
  </r>
  <r>
    <d v="2025-08-20T00:00:00"/>
    <d v="1899-12-30T21:49:00"/>
    <x v="2"/>
    <s v="BA"/>
    <s v="BA5758"/>
    <s v="LHR"/>
    <s v="AMS"/>
    <s v="Netherlands"/>
    <s v="Europe"/>
    <x v="1"/>
    <s v="A320"/>
    <n v="0"/>
    <n v="10"/>
    <n v="170"/>
    <n v="0"/>
    <n v="0"/>
    <n v="7"/>
    <n v="180"/>
    <s v="SHORT Evening"/>
  </r>
  <r>
    <d v="2025-04-21T00:00:00"/>
    <d v="1899-12-30T09:54:00"/>
    <x v="1"/>
    <s v="BA"/>
    <s v="BA9786"/>
    <s v="LHR"/>
    <s v="VIE"/>
    <s v="Austria"/>
    <s v="Europe"/>
    <x v="1"/>
    <s v="A320"/>
    <n v="0"/>
    <n v="17"/>
    <n v="163"/>
    <n v="2"/>
    <n v="13"/>
    <n v="45"/>
    <n v="180"/>
    <s v="SHORT Morning"/>
  </r>
  <r>
    <d v="2025-08-01T00:00:00"/>
    <d v="1899-12-30T17:42:00"/>
    <x v="0"/>
    <s v="BA"/>
    <s v="BA4914"/>
    <s v="LHR"/>
    <s v="LAX"/>
    <s v="USA"/>
    <s v="North America"/>
    <x v="0"/>
    <s v="B777"/>
    <n v="8"/>
    <n v="49"/>
    <n v="178"/>
    <n v="0"/>
    <n v="6"/>
    <n v="24"/>
    <n v="235"/>
    <s v="LONG Afternoon"/>
  </r>
  <r>
    <d v="2025-08-13T00:00:00"/>
    <d v="1899-12-30T11:47:00"/>
    <x v="1"/>
    <s v="BA"/>
    <s v="BA6211"/>
    <s v="LHR"/>
    <s v="ORD"/>
    <s v="USA"/>
    <s v="North America"/>
    <x v="0"/>
    <s v="B787"/>
    <n v="8"/>
    <n v="42"/>
    <n v="166"/>
    <n v="0"/>
    <n v="9"/>
    <n v="33"/>
    <n v="216"/>
    <s v="LONG Morning"/>
  </r>
  <r>
    <d v="2025-10-14T00:00:00"/>
    <d v="1899-12-30T07:35:00"/>
    <x v="1"/>
    <s v="BA"/>
    <s v="BA1183"/>
    <s v="LHR"/>
    <s v="JFK"/>
    <s v="USA"/>
    <s v="North America"/>
    <x v="0"/>
    <s v="B787"/>
    <n v="0"/>
    <n v="35"/>
    <n v="179"/>
    <n v="0"/>
    <n v="2"/>
    <n v="14"/>
    <n v="214"/>
    <s v="LONG Morning"/>
  </r>
  <r>
    <d v="2025-08-26T00:00:00"/>
    <d v="1899-12-30T16:53:00"/>
    <x v="0"/>
    <s v="BA"/>
    <s v="BA2976"/>
    <s v="LHR"/>
    <s v="IST"/>
    <s v="Turkey"/>
    <s v="Europe"/>
    <x v="1"/>
    <s v="A320"/>
    <n v="0"/>
    <n v="5"/>
    <n v="175"/>
    <n v="3"/>
    <n v="10"/>
    <n v="37"/>
    <n v="180"/>
    <s v="SHORT Afternoon"/>
  </r>
  <r>
    <d v="2025-08-21T00:00:00"/>
    <d v="1899-12-30T21:56:00"/>
    <x v="2"/>
    <s v="BA"/>
    <s v="BA1568"/>
    <s v="LHR"/>
    <s v="AMS"/>
    <s v="Netherlands"/>
    <s v="Europe"/>
    <x v="1"/>
    <s v="A320"/>
    <n v="0"/>
    <n v="9"/>
    <n v="171"/>
    <n v="0"/>
    <n v="4"/>
    <n v="18"/>
    <n v="180"/>
    <s v="SHORT Evening"/>
  </r>
  <r>
    <d v="2025-08-16T00:00:00"/>
    <d v="1899-12-30T22:58:00"/>
    <x v="2"/>
    <s v="BA"/>
    <s v="BA9491"/>
    <s v="LHR"/>
    <s v="ORD"/>
    <s v="USA"/>
    <s v="North America"/>
    <x v="0"/>
    <s v="B787"/>
    <n v="8"/>
    <n v="48"/>
    <n v="200"/>
    <n v="0"/>
    <n v="7"/>
    <n v="28"/>
    <n v="256"/>
    <s v="LONG Evening"/>
  </r>
  <r>
    <d v="2025-09-30T00:00:00"/>
    <d v="1899-12-30T09:26:00"/>
    <x v="1"/>
    <s v="BA"/>
    <s v="BA6019"/>
    <s v="LHR"/>
    <s v="CDG"/>
    <s v="France"/>
    <s v="Europe"/>
    <x v="1"/>
    <s v="A320"/>
    <n v="0"/>
    <n v="5"/>
    <n v="175"/>
    <n v="5"/>
    <n v="13"/>
    <n v="44"/>
    <n v="180"/>
    <s v="SHORT Morning"/>
  </r>
  <r>
    <d v="2025-08-30T00:00:00"/>
    <d v="1899-12-30T16:40:00"/>
    <x v="0"/>
    <s v="BA"/>
    <s v="BA2798"/>
    <s v="LHR"/>
    <s v="MAD"/>
    <s v="Spain"/>
    <s v="Europe"/>
    <x v="1"/>
    <s v="A320"/>
    <n v="0"/>
    <n v="15"/>
    <n v="165"/>
    <n v="2"/>
    <n v="12"/>
    <n v="43"/>
    <n v="180"/>
    <s v="SHORT Afternoon"/>
  </r>
  <r>
    <d v="2025-09-19T00:00:00"/>
    <d v="1899-12-30T13:11:00"/>
    <x v="3"/>
    <s v="BA"/>
    <s v="BA2444"/>
    <s v="LHR"/>
    <s v="BCN"/>
    <s v="Spain"/>
    <s v="Europe"/>
    <x v="1"/>
    <s v="A320"/>
    <n v="0"/>
    <n v="8"/>
    <n v="172"/>
    <n v="0"/>
    <n v="8"/>
    <n v="30"/>
    <n v="180"/>
    <s v="SHORT Lunchtime"/>
  </r>
  <r>
    <d v="2025-10-12T00:00:00"/>
    <d v="1899-12-30T15:49:00"/>
    <x v="0"/>
    <s v="BA"/>
    <s v="BA8802"/>
    <s v="LHR"/>
    <s v="DFW"/>
    <s v="USA"/>
    <s v="North America"/>
    <x v="0"/>
    <s v="A380"/>
    <n v="14"/>
    <n v="97"/>
    <n v="358"/>
    <n v="4"/>
    <n v="0"/>
    <n v="3"/>
    <n v="469"/>
    <s v="LONG Afternoon"/>
  </r>
  <r>
    <d v="2025-09-13T00:00:00"/>
    <d v="1899-12-30T19:30:00"/>
    <x v="2"/>
    <s v="BA"/>
    <s v="BA7505"/>
    <s v="LHR"/>
    <s v="JFK"/>
    <s v="USA"/>
    <s v="North America"/>
    <x v="0"/>
    <s v="B777"/>
    <n v="8"/>
    <n v="49"/>
    <n v="178"/>
    <n v="1"/>
    <n v="24"/>
    <n v="77"/>
    <n v="235"/>
    <s v="LONG Evening"/>
  </r>
  <r>
    <d v="2025-09-06T00:00:00"/>
    <d v="1899-12-30T21:25:00"/>
    <x v="2"/>
    <s v="BA"/>
    <s v="BA3247"/>
    <s v="LHR"/>
    <s v="ZRH"/>
    <s v="Switzerland"/>
    <s v="Europe"/>
    <x v="1"/>
    <s v="A320"/>
    <n v="0"/>
    <n v="10"/>
    <n v="170"/>
    <n v="0"/>
    <n v="17"/>
    <n v="58"/>
    <n v="180"/>
    <s v="SHORT Evening"/>
  </r>
  <r>
    <d v="2025-07-21T00:00:00"/>
    <d v="1899-12-30T20:44:00"/>
    <x v="2"/>
    <s v="BA"/>
    <s v="BA6976"/>
    <s v="LHR"/>
    <s v="AMS"/>
    <s v="Netherlands"/>
    <s v="Europe"/>
    <x v="1"/>
    <s v="A320"/>
    <n v="0"/>
    <n v="20"/>
    <n v="160"/>
    <n v="0"/>
    <n v="12"/>
    <n v="42"/>
    <n v="180"/>
    <s v="SHORT Evening"/>
  </r>
  <r>
    <d v="2025-04-11T00:00:00"/>
    <d v="1899-12-30T22:29:00"/>
    <x v="2"/>
    <s v="BA"/>
    <s v="BA6401"/>
    <s v="LHR"/>
    <s v="FRA"/>
    <s v="Germany"/>
    <s v="Europe"/>
    <x v="1"/>
    <s v="A320"/>
    <n v="0"/>
    <n v="9"/>
    <n v="171"/>
    <n v="0"/>
    <n v="4"/>
    <n v="19"/>
    <n v="180"/>
    <s v="SHORT Evening"/>
  </r>
  <r>
    <d v="2025-08-09T00:00:00"/>
    <d v="1899-12-30T17:15:00"/>
    <x v="0"/>
    <s v="BA"/>
    <s v="BA6405"/>
    <s v="LHR"/>
    <s v="MUC"/>
    <s v="Germany"/>
    <s v="Europe"/>
    <x v="1"/>
    <s v="A320"/>
    <n v="0"/>
    <n v="12"/>
    <n v="168"/>
    <n v="0"/>
    <n v="7"/>
    <n v="29"/>
    <n v="180"/>
    <s v="SHORT Afternoon"/>
  </r>
  <r>
    <d v="2025-06-08T00:00:00"/>
    <d v="1899-12-30T22:18:00"/>
    <x v="2"/>
    <s v="BA"/>
    <s v="BA5330"/>
    <s v="LHR"/>
    <s v="MUC"/>
    <s v="Germany"/>
    <s v="Europe"/>
    <x v="1"/>
    <s v="A320"/>
    <n v="0"/>
    <n v="3"/>
    <n v="177"/>
    <n v="1"/>
    <n v="5"/>
    <n v="22"/>
    <n v="180"/>
    <s v="SHORT Evening"/>
  </r>
  <r>
    <d v="2025-04-25T00:00:00"/>
    <d v="1899-12-30T22:58:00"/>
    <x v="2"/>
    <s v="BA"/>
    <s v="BA7869"/>
    <s v="LHR"/>
    <s v="JFK"/>
    <s v="USA"/>
    <s v="North America"/>
    <x v="0"/>
    <s v="B787"/>
    <n v="8"/>
    <n v="48"/>
    <n v="200"/>
    <n v="0"/>
    <n v="15"/>
    <n v="50"/>
    <n v="256"/>
    <s v="LONG Evening"/>
  </r>
  <r>
    <d v="2025-06-27T00:00:00"/>
    <d v="1899-12-30T06:51:00"/>
    <x v="1"/>
    <s v="BA"/>
    <s v="BA8380"/>
    <s v="LHR"/>
    <s v="LAX"/>
    <s v="USA"/>
    <s v="North America"/>
    <x v="0"/>
    <s v="A350"/>
    <n v="0"/>
    <n v="56"/>
    <n v="275"/>
    <n v="0"/>
    <n v="9"/>
    <n v="34"/>
    <n v="331"/>
    <s v="LONG Morning"/>
  </r>
  <r>
    <d v="2025-09-05T00:00:00"/>
    <d v="1899-12-30T12:19:00"/>
    <x v="3"/>
    <s v="BA"/>
    <s v="BA2306"/>
    <s v="LHR"/>
    <s v="IST"/>
    <s v="Turkey"/>
    <s v="Europe"/>
    <x v="1"/>
    <s v="A320"/>
    <n v="0"/>
    <n v="2"/>
    <n v="178"/>
    <n v="2"/>
    <n v="3"/>
    <n v="18"/>
    <n v="180"/>
    <s v="SHORT Lunchtime"/>
  </r>
  <r>
    <d v="2025-05-11T00:00:00"/>
    <d v="1899-12-30T22:36:00"/>
    <x v="2"/>
    <s v="BA"/>
    <s v="BA7378"/>
    <s v="LHR"/>
    <s v="IST"/>
    <s v="Turkey"/>
    <s v="Europe"/>
    <x v="1"/>
    <s v="A320"/>
    <n v="0"/>
    <n v="2"/>
    <n v="178"/>
    <n v="0"/>
    <n v="5"/>
    <n v="23"/>
    <n v="180"/>
    <s v="SHORT Evening"/>
  </r>
  <r>
    <d v="2025-09-23T00:00:00"/>
    <d v="1899-12-30T18:10:00"/>
    <x v="2"/>
    <s v="BA"/>
    <s v="BA4405"/>
    <s v="LHR"/>
    <s v="DXB"/>
    <s v="UAE"/>
    <s v="Middle East"/>
    <x v="0"/>
    <s v="B777"/>
    <n v="0"/>
    <n v="32"/>
    <n v="300"/>
    <n v="5"/>
    <n v="14"/>
    <n v="48"/>
    <n v="332"/>
    <s v="LONG Evening"/>
  </r>
  <r>
    <d v="2025-06-26T00:00:00"/>
    <d v="1899-12-30T12:17:00"/>
    <x v="3"/>
    <s v="BA"/>
    <s v="BA1012"/>
    <s v="LHR"/>
    <s v="DFW"/>
    <s v="USA"/>
    <s v="North America"/>
    <x v="0"/>
    <s v="B777"/>
    <n v="8"/>
    <n v="49"/>
    <n v="178"/>
    <n v="3"/>
    <n v="17"/>
    <n v="55"/>
    <n v="235"/>
    <s v="LONG Lunchtime"/>
  </r>
  <r>
    <d v="2025-07-17T00:00:00"/>
    <d v="1899-12-30T17:25:00"/>
    <x v="0"/>
    <s v="BA"/>
    <s v="BA1349"/>
    <s v="LHR"/>
    <s v="CDG"/>
    <s v="France"/>
    <s v="Europe"/>
    <x v="1"/>
    <s v="A320"/>
    <n v="0"/>
    <n v="2"/>
    <n v="178"/>
    <n v="2"/>
    <n v="16"/>
    <n v="54"/>
    <n v="180"/>
    <s v="SHORT Afternoon"/>
  </r>
  <r>
    <d v="2025-09-28T00:00:00"/>
    <d v="1899-12-30T16:42:00"/>
    <x v="0"/>
    <s v="BA"/>
    <s v="BA9171"/>
    <s v="LHR"/>
    <s v="LAX"/>
    <s v="USA"/>
    <s v="North America"/>
    <x v="0"/>
    <s v="B777"/>
    <n v="8"/>
    <n v="49"/>
    <n v="178"/>
    <n v="1"/>
    <n v="12"/>
    <n v="42"/>
    <n v="235"/>
    <s v="LONG Afternoon"/>
  </r>
  <r>
    <d v="2025-08-14T00:00:00"/>
    <d v="1899-12-30T10:20:00"/>
    <x v="1"/>
    <s v="BA"/>
    <s v="BA4936"/>
    <s v="LHR"/>
    <s v="CDG"/>
    <s v="France"/>
    <s v="Europe"/>
    <x v="1"/>
    <s v="A320"/>
    <n v="0"/>
    <n v="11"/>
    <n v="169"/>
    <n v="0"/>
    <n v="6"/>
    <n v="26"/>
    <n v="180"/>
    <s v="SHORT Morning"/>
  </r>
  <r>
    <d v="2025-04-01T00:00:00"/>
    <d v="1899-12-30T12:45:00"/>
    <x v="3"/>
    <s v="BA"/>
    <s v="BA2551"/>
    <s v="LHR"/>
    <s v="CDG"/>
    <s v="France"/>
    <s v="Europe"/>
    <x v="1"/>
    <s v="A320"/>
    <n v="0"/>
    <n v="5"/>
    <n v="175"/>
    <n v="0"/>
    <n v="0"/>
    <n v="0"/>
    <n v="180"/>
    <s v="SHORT Lunchtime"/>
  </r>
  <r>
    <d v="2025-09-26T00:00:00"/>
    <d v="1899-12-30T10:49:00"/>
    <x v="1"/>
    <s v="BA"/>
    <s v="BA4066"/>
    <s v="LHR"/>
    <s v="LAX"/>
    <s v="USA"/>
    <s v="North America"/>
    <x v="0"/>
    <s v="B787"/>
    <n v="0"/>
    <n v="35"/>
    <n v="179"/>
    <n v="0"/>
    <n v="9"/>
    <n v="35"/>
    <n v="214"/>
    <s v="LONG Morning"/>
  </r>
  <r>
    <d v="2025-10-08T00:00:00"/>
    <d v="1899-12-30T18:09:00"/>
    <x v="2"/>
    <s v="BA"/>
    <s v="BA3116"/>
    <s v="LHR"/>
    <s v="FRA"/>
    <s v="Germany"/>
    <s v="Europe"/>
    <x v="1"/>
    <s v="A320"/>
    <n v="0"/>
    <n v="2"/>
    <n v="178"/>
    <n v="0"/>
    <n v="8"/>
    <n v="30"/>
    <n v="180"/>
    <s v="SHORT Evening"/>
  </r>
  <r>
    <d v="2025-07-19T00:00:00"/>
    <d v="1899-12-30T08:41:00"/>
    <x v="1"/>
    <s v="BA"/>
    <s v="BA2400"/>
    <s v="LHR"/>
    <s v="HND"/>
    <s v="Japan"/>
    <s v="Asia"/>
    <x v="0"/>
    <s v="B787"/>
    <n v="0"/>
    <n v="35"/>
    <n v="179"/>
    <n v="0"/>
    <n v="9"/>
    <n v="32"/>
    <n v="214"/>
    <s v="LONG Morning"/>
  </r>
  <r>
    <d v="2025-10-26T00:00:00"/>
    <d v="1899-12-30T07:49:00"/>
    <x v="1"/>
    <s v="BA"/>
    <s v="BA8821"/>
    <s v="LHR"/>
    <s v="BCN"/>
    <s v="Spain"/>
    <s v="Europe"/>
    <x v="1"/>
    <s v="A320"/>
    <n v="0"/>
    <n v="18"/>
    <n v="162"/>
    <n v="0"/>
    <n v="8"/>
    <n v="31"/>
    <n v="180"/>
    <s v="SHORT Morning"/>
  </r>
  <r>
    <d v="2025-07-07T00:00:00"/>
    <d v="1899-12-30T14:12:00"/>
    <x v="0"/>
    <s v="BA"/>
    <s v="BA8462"/>
    <s v="LHR"/>
    <s v="MAD"/>
    <s v="Spain"/>
    <s v="Europe"/>
    <x v="1"/>
    <s v="A320"/>
    <n v="0"/>
    <n v="6"/>
    <n v="174"/>
    <n v="3"/>
    <n v="1"/>
    <n v="10"/>
    <n v="180"/>
    <s v="SHORT Afternoon"/>
  </r>
  <r>
    <d v="2025-07-07T00:00:00"/>
    <d v="1899-12-30T19:33:00"/>
    <x v="2"/>
    <s v="BA"/>
    <s v="BA5246"/>
    <s v="LHR"/>
    <s v="LAX"/>
    <s v="USA"/>
    <s v="North America"/>
    <x v="0"/>
    <s v="B777"/>
    <n v="0"/>
    <n v="48"/>
    <n v="224"/>
    <n v="2"/>
    <n v="11"/>
    <n v="39"/>
    <n v="272"/>
    <s v="LONG Evening"/>
  </r>
  <r>
    <d v="2025-09-21T00:00:00"/>
    <d v="1899-12-30T09:36:00"/>
    <x v="1"/>
    <s v="BA"/>
    <s v="BA9999"/>
    <s v="LHR"/>
    <s v="CDG"/>
    <s v="France"/>
    <s v="Europe"/>
    <x v="1"/>
    <s v="A320"/>
    <n v="0"/>
    <n v="8"/>
    <n v="172"/>
    <n v="0"/>
    <n v="11"/>
    <n v="40"/>
    <n v="180"/>
    <s v="SHORT Morning"/>
  </r>
  <r>
    <d v="2025-09-01T00:00:00"/>
    <d v="1899-12-30T08:04:00"/>
    <x v="1"/>
    <s v="BA"/>
    <s v="BA2606"/>
    <s v="LHR"/>
    <s v="MUC"/>
    <s v="Germany"/>
    <s v="Europe"/>
    <x v="1"/>
    <s v="A320"/>
    <n v="0"/>
    <n v="15"/>
    <n v="165"/>
    <n v="0"/>
    <n v="12"/>
    <n v="41"/>
    <n v="180"/>
    <s v="SHORT Morning"/>
  </r>
  <r>
    <d v="2025-05-11T00:00:00"/>
    <d v="1899-12-30T07:05:00"/>
    <x v="1"/>
    <s v="BA"/>
    <s v="BA8822"/>
    <s v="LHR"/>
    <s v="IST"/>
    <s v="Turkey"/>
    <s v="Europe"/>
    <x v="1"/>
    <s v="A320"/>
    <n v="0"/>
    <n v="19"/>
    <n v="161"/>
    <n v="0"/>
    <n v="13"/>
    <n v="45"/>
    <n v="180"/>
    <s v="SHORT Morning"/>
  </r>
  <r>
    <d v="2025-07-07T00:00:00"/>
    <d v="1899-12-30T21:52:00"/>
    <x v="2"/>
    <s v="BA"/>
    <s v="BA6320"/>
    <s v="LHR"/>
    <s v="DFW"/>
    <s v="USA"/>
    <s v="North America"/>
    <x v="0"/>
    <s v="B777"/>
    <n v="8"/>
    <n v="49"/>
    <n v="178"/>
    <n v="2"/>
    <n v="11"/>
    <n v="40"/>
    <n v="235"/>
    <s v="LONG Evening"/>
  </r>
  <r>
    <d v="2025-08-21T00:00:00"/>
    <d v="1899-12-30T09:17:00"/>
    <x v="1"/>
    <s v="BA"/>
    <s v="BA5473"/>
    <s v="LHR"/>
    <s v="JFK"/>
    <s v="USA"/>
    <s v="North America"/>
    <x v="0"/>
    <s v="B777"/>
    <n v="0"/>
    <n v="48"/>
    <n v="224"/>
    <n v="1"/>
    <n v="6"/>
    <n v="24"/>
    <n v="272"/>
    <s v="LONG Morning"/>
  </r>
  <r>
    <d v="2025-08-06T00:00:00"/>
    <d v="1899-12-30T20:07:00"/>
    <x v="2"/>
    <s v="BA"/>
    <s v="BA9077"/>
    <s v="LHR"/>
    <s v="MAD"/>
    <s v="Spain"/>
    <s v="Europe"/>
    <x v="1"/>
    <s v="A320"/>
    <n v="0"/>
    <n v="3"/>
    <n v="177"/>
    <n v="0"/>
    <n v="7"/>
    <n v="29"/>
    <n v="180"/>
    <s v="SHORT Evening"/>
  </r>
  <r>
    <d v="2025-09-29T00:00:00"/>
    <d v="1899-12-30T09:33:00"/>
    <x v="1"/>
    <s v="BA"/>
    <s v="BA6010"/>
    <s v="LHR"/>
    <s v="HND"/>
    <s v="Japan"/>
    <s v="Asia"/>
    <x v="0"/>
    <s v="A380"/>
    <n v="14"/>
    <n v="97"/>
    <n v="358"/>
    <n v="0"/>
    <n v="8"/>
    <n v="32"/>
    <n v="469"/>
    <s v="LONG Morning"/>
  </r>
  <r>
    <d v="2025-04-14T00:00:00"/>
    <d v="1899-12-30T08:26:00"/>
    <x v="1"/>
    <s v="BA"/>
    <s v="BA5635"/>
    <s v="LHR"/>
    <s v="DXB"/>
    <s v="UAE"/>
    <s v="Middle East"/>
    <x v="0"/>
    <s v="A350"/>
    <n v="0"/>
    <n v="56"/>
    <n v="275"/>
    <n v="0"/>
    <n v="8"/>
    <n v="32"/>
    <n v="331"/>
    <s v="LONG Morning"/>
  </r>
  <r>
    <d v="2025-10-10T00:00:00"/>
    <d v="1899-12-30T21:36:00"/>
    <x v="2"/>
    <s v="BA"/>
    <s v="BA9416"/>
    <s v="LHR"/>
    <s v="AMS"/>
    <s v="Netherlands"/>
    <s v="Europe"/>
    <x v="1"/>
    <s v="A320"/>
    <n v="0"/>
    <n v="4"/>
    <n v="176"/>
    <n v="3"/>
    <n v="13"/>
    <n v="46"/>
    <n v="180"/>
    <s v="SHORT Evening"/>
  </r>
  <r>
    <d v="2025-06-03T00:00:00"/>
    <d v="1899-12-30T09:06:00"/>
    <x v="1"/>
    <s v="BA"/>
    <s v="BA6625"/>
    <s v="LHR"/>
    <s v="MAD"/>
    <s v="Spain"/>
    <s v="Europe"/>
    <x v="1"/>
    <s v="A320"/>
    <n v="0"/>
    <n v="6"/>
    <n v="174"/>
    <n v="0"/>
    <n v="11"/>
    <n v="40"/>
    <n v="180"/>
    <s v="SHORT Morning"/>
  </r>
  <r>
    <d v="2025-07-18T00:00:00"/>
    <d v="1899-12-30T11:38:00"/>
    <x v="1"/>
    <s v="BA"/>
    <s v="BA2513"/>
    <s v="LHR"/>
    <s v="JFK"/>
    <s v="USA"/>
    <s v="North America"/>
    <x v="0"/>
    <s v="B777"/>
    <n v="0"/>
    <n v="48"/>
    <n v="224"/>
    <n v="0"/>
    <n v="19"/>
    <n v="63"/>
    <n v="272"/>
    <s v="LONG Morning"/>
  </r>
  <r>
    <d v="2025-08-15T00:00:00"/>
    <d v="1899-12-30T08:26:00"/>
    <x v="1"/>
    <s v="BA"/>
    <s v="BA8708"/>
    <s v="LHR"/>
    <s v="CDG"/>
    <s v="France"/>
    <s v="Europe"/>
    <x v="1"/>
    <s v="A320"/>
    <n v="0"/>
    <n v="5"/>
    <n v="175"/>
    <n v="2"/>
    <n v="20"/>
    <n v="65"/>
    <n v="180"/>
    <s v="SHORT Morning"/>
  </r>
  <r>
    <d v="2025-05-08T00:00:00"/>
    <d v="1899-12-30T16:47:00"/>
    <x v="0"/>
    <s v="BA"/>
    <s v="BA8749"/>
    <s v="LHR"/>
    <s v="IST"/>
    <s v="Turkey"/>
    <s v="Europe"/>
    <x v="1"/>
    <s v="A320"/>
    <n v="0"/>
    <n v="15"/>
    <n v="165"/>
    <n v="2"/>
    <n v="8"/>
    <n v="32"/>
    <n v="180"/>
    <s v="SHORT Afternoon"/>
  </r>
  <r>
    <d v="2025-09-11T00:00:00"/>
    <d v="1899-12-30T20:18:00"/>
    <x v="2"/>
    <s v="BA"/>
    <s v="BA4471"/>
    <s v="LHR"/>
    <s v="VIE"/>
    <s v="Austria"/>
    <s v="Europe"/>
    <x v="1"/>
    <s v="A320"/>
    <n v="0"/>
    <n v="10"/>
    <n v="170"/>
    <n v="2"/>
    <n v="0"/>
    <n v="0"/>
    <n v="180"/>
    <s v="SHORT Evening"/>
  </r>
  <r>
    <d v="2025-08-25T00:00:00"/>
    <d v="1899-12-30T17:18:00"/>
    <x v="0"/>
    <s v="BA"/>
    <s v="BA6012"/>
    <s v="LHR"/>
    <s v="DXB"/>
    <s v="UAE"/>
    <s v="Middle East"/>
    <x v="0"/>
    <s v="B777"/>
    <n v="0"/>
    <n v="32"/>
    <n v="300"/>
    <n v="0"/>
    <n v="15"/>
    <n v="50"/>
    <n v="332"/>
    <s v="LONG Afternoon"/>
  </r>
  <r>
    <d v="2025-06-17T00:00:00"/>
    <d v="1899-12-30T16:00:00"/>
    <x v="0"/>
    <s v="BA"/>
    <s v="BA1676"/>
    <s v="LHR"/>
    <s v="AMS"/>
    <s v="Netherlands"/>
    <s v="Europe"/>
    <x v="1"/>
    <s v="A320"/>
    <n v="0"/>
    <n v="2"/>
    <n v="178"/>
    <n v="1"/>
    <n v="5"/>
    <n v="22"/>
    <n v="180"/>
    <s v="SHORT Afternoon"/>
  </r>
  <r>
    <d v="2025-04-06T00:00:00"/>
    <d v="1899-12-30T15:00:00"/>
    <x v="0"/>
    <s v="BA"/>
    <s v="BA6331"/>
    <s v="LHR"/>
    <s v="CDG"/>
    <s v="France"/>
    <s v="Europe"/>
    <x v="1"/>
    <s v="A320"/>
    <n v="0"/>
    <n v="8"/>
    <n v="172"/>
    <n v="0"/>
    <n v="3"/>
    <n v="18"/>
    <n v="180"/>
    <s v="SHORT Afternoon"/>
  </r>
  <r>
    <d v="2025-08-08T00:00:00"/>
    <d v="1899-12-30T18:37:00"/>
    <x v="2"/>
    <s v="BA"/>
    <s v="BA8880"/>
    <s v="LHR"/>
    <s v="ORD"/>
    <s v="USA"/>
    <s v="North America"/>
    <x v="0"/>
    <s v="B777"/>
    <n v="0"/>
    <n v="32"/>
    <n v="304"/>
    <n v="0"/>
    <n v="6"/>
    <n v="24"/>
    <n v="336"/>
    <s v="LONG Evening"/>
  </r>
  <r>
    <d v="2025-06-25T00:00:00"/>
    <d v="1899-12-30T10:38:00"/>
    <x v="1"/>
    <s v="BA"/>
    <s v="BA6989"/>
    <s v="LHR"/>
    <s v="VIE"/>
    <s v="Austria"/>
    <s v="Europe"/>
    <x v="1"/>
    <s v="A320"/>
    <n v="0"/>
    <n v="0"/>
    <n v="180"/>
    <n v="0"/>
    <n v="5"/>
    <n v="23"/>
    <n v="180"/>
    <s v="SHORT Morning"/>
  </r>
  <r>
    <d v="2025-05-17T00:00:00"/>
    <d v="1899-12-30T08:25:00"/>
    <x v="1"/>
    <s v="BA"/>
    <s v="BA3752"/>
    <s v="LHR"/>
    <s v="CDG"/>
    <s v="France"/>
    <s v="Europe"/>
    <x v="1"/>
    <s v="A320"/>
    <n v="0"/>
    <n v="5"/>
    <n v="175"/>
    <n v="0"/>
    <n v="11"/>
    <n v="40"/>
    <n v="180"/>
    <s v="SHORT Morning"/>
  </r>
  <r>
    <d v="2025-09-06T00:00:00"/>
    <d v="1899-12-30T20:32:00"/>
    <x v="2"/>
    <s v="BA"/>
    <s v="BA7915"/>
    <s v="LHR"/>
    <s v="DXB"/>
    <s v="UAE"/>
    <s v="Middle East"/>
    <x v="0"/>
    <s v="B777"/>
    <n v="8"/>
    <n v="49"/>
    <n v="178"/>
    <n v="0"/>
    <n v="0"/>
    <n v="6"/>
    <n v="235"/>
    <s v="LONG Evening"/>
  </r>
  <r>
    <d v="2025-09-28T00:00:00"/>
    <d v="1899-12-30T08:32:00"/>
    <x v="1"/>
    <s v="BA"/>
    <s v="BA8213"/>
    <s v="LHR"/>
    <s v="IST"/>
    <s v="Turkey"/>
    <s v="Europe"/>
    <x v="1"/>
    <s v="A320"/>
    <n v="0"/>
    <n v="8"/>
    <n v="172"/>
    <n v="2"/>
    <n v="2"/>
    <n v="13"/>
    <n v="180"/>
    <s v="SHORT Morning"/>
  </r>
  <r>
    <d v="2025-05-05T00:00:00"/>
    <d v="1899-12-30T08:46:00"/>
    <x v="1"/>
    <s v="BA"/>
    <s v="BA6717"/>
    <s v="LHR"/>
    <s v="DFW"/>
    <s v="USA"/>
    <s v="North America"/>
    <x v="0"/>
    <s v="B787"/>
    <n v="0"/>
    <n v="31"/>
    <n v="173"/>
    <n v="0"/>
    <n v="10"/>
    <n v="36"/>
    <n v="204"/>
    <s v="LONG Morning"/>
  </r>
  <r>
    <d v="2025-10-08T00:00:00"/>
    <d v="1899-12-30T22:57:00"/>
    <x v="2"/>
    <s v="BA"/>
    <s v="BA7029"/>
    <s v="LHR"/>
    <s v="FRA"/>
    <s v="Germany"/>
    <s v="Europe"/>
    <x v="1"/>
    <s v="A320"/>
    <n v="0"/>
    <n v="17"/>
    <n v="163"/>
    <n v="2"/>
    <n v="11"/>
    <n v="40"/>
    <n v="180"/>
    <s v="SHORT Evening"/>
  </r>
  <r>
    <d v="2025-04-13T00:00:00"/>
    <d v="1899-12-30T19:46:00"/>
    <x v="2"/>
    <s v="BA"/>
    <s v="BA3750"/>
    <s v="LHR"/>
    <s v="BCN"/>
    <s v="Spain"/>
    <s v="Europe"/>
    <x v="1"/>
    <s v="A320"/>
    <n v="0"/>
    <n v="1"/>
    <n v="179"/>
    <n v="0"/>
    <n v="11"/>
    <n v="40"/>
    <n v="180"/>
    <s v="SHORT Evening"/>
  </r>
  <r>
    <d v="2025-05-27T00:00:00"/>
    <d v="1899-12-30T19:55:00"/>
    <x v="2"/>
    <s v="BA"/>
    <s v="BA1382"/>
    <s v="LHR"/>
    <s v="VIE"/>
    <s v="Austria"/>
    <s v="Europe"/>
    <x v="1"/>
    <s v="A320"/>
    <n v="0"/>
    <n v="7"/>
    <n v="173"/>
    <n v="0"/>
    <n v="3"/>
    <n v="18"/>
    <n v="180"/>
    <s v="SHORT Evening"/>
  </r>
  <r>
    <d v="2025-05-19T00:00:00"/>
    <d v="1899-12-30T11:15:00"/>
    <x v="1"/>
    <s v="BA"/>
    <s v="BA4424"/>
    <s v="LHR"/>
    <s v="ORD"/>
    <s v="USA"/>
    <s v="North America"/>
    <x v="0"/>
    <s v="B787"/>
    <n v="0"/>
    <n v="35"/>
    <n v="179"/>
    <n v="0"/>
    <n v="2"/>
    <n v="15"/>
    <n v="214"/>
    <s v="LONG Morning"/>
  </r>
  <r>
    <d v="2025-09-27T00:00:00"/>
    <d v="1899-12-30T20:37:00"/>
    <x v="2"/>
    <s v="BA"/>
    <s v="BA4650"/>
    <s v="LHR"/>
    <s v="VIE"/>
    <s v="Austria"/>
    <s v="Europe"/>
    <x v="1"/>
    <s v="A320"/>
    <n v="0"/>
    <n v="7"/>
    <n v="173"/>
    <n v="1"/>
    <n v="5"/>
    <n v="22"/>
    <n v="180"/>
    <s v="SHORT Evening"/>
  </r>
  <r>
    <d v="2025-07-12T00:00:00"/>
    <d v="1899-12-30T09:11:00"/>
    <x v="1"/>
    <s v="BA"/>
    <s v="BA2099"/>
    <s v="LHR"/>
    <s v="ZRH"/>
    <s v="Switzerland"/>
    <s v="Europe"/>
    <x v="1"/>
    <s v="A320"/>
    <n v="0"/>
    <n v="6"/>
    <n v="174"/>
    <n v="0"/>
    <n v="9"/>
    <n v="34"/>
    <n v="180"/>
    <s v="SHORT Morning"/>
  </r>
  <r>
    <d v="2025-06-15T00:00:00"/>
    <d v="1899-12-30T12:48:00"/>
    <x v="3"/>
    <s v="BA"/>
    <s v="BA6423"/>
    <s v="LHR"/>
    <s v="LAX"/>
    <s v="USA"/>
    <s v="North America"/>
    <x v="0"/>
    <s v="B777"/>
    <n v="0"/>
    <n v="32"/>
    <n v="300"/>
    <n v="2"/>
    <n v="16"/>
    <n v="53"/>
    <n v="332"/>
    <s v="LONG Lunchtime"/>
  </r>
  <r>
    <d v="2025-06-14T00:00:00"/>
    <d v="1899-12-30T11:15:00"/>
    <x v="1"/>
    <s v="BA"/>
    <s v="BA2897"/>
    <s v="LHR"/>
    <s v="HND"/>
    <s v="Japan"/>
    <s v="Asia"/>
    <x v="0"/>
    <s v="B777"/>
    <n v="8"/>
    <n v="49"/>
    <n v="178"/>
    <n v="0"/>
    <n v="0"/>
    <n v="0"/>
    <n v="235"/>
    <s v="LONG Morning"/>
  </r>
  <r>
    <d v="2025-06-02T00:00:00"/>
    <d v="1899-12-30T14:56:00"/>
    <x v="0"/>
    <s v="BA"/>
    <s v="BA6075"/>
    <s v="LHR"/>
    <s v="VIE"/>
    <s v="Austria"/>
    <s v="Europe"/>
    <x v="1"/>
    <s v="A320"/>
    <n v="0"/>
    <n v="20"/>
    <n v="160"/>
    <n v="2"/>
    <n v="7"/>
    <n v="27"/>
    <n v="180"/>
    <s v="SHORT Afternoon"/>
  </r>
  <r>
    <d v="2025-09-05T00:00:00"/>
    <d v="1899-12-30T14:27:00"/>
    <x v="0"/>
    <s v="BA"/>
    <s v="BA7075"/>
    <s v="LHR"/>
    <s v="VIE"/>
    <s v="Austria"/>
    <s v="Europe"/>
    <x v="1"/>
    <s v="A320"/>
    <n v="0"/>
    <n v="7"/>
    <n v="173"/>
    <n v="0"/>
    <n v="0"/>
    <n v="10"/>
    <n v="180"/>
    <s v="SHORT Afternoon"/>
  </r>
  <r>
    <d v="2025-05-26T00:00:00"/>
    <d v="1899-12-30T11:57:00"/>
    <x v="1"/>
    <s v="BA"/>
    <s v="BA1898"/>
    <s v="LHR"/>
    <s v="CDG"/>
    <s v="France"/>
    <s v="Europe"/>
    <x v="1"/>
    <s v="A320"/>
    <n v="0"/>
    <n v="9"/>
    <n v="171"/>
    <n v="2"/>
    <n v="0"/>
    <n v="5"/>
    <n v="180"/>
    <s v="SHORT Morning"/>
  </r>
  <r>
    <d v="2025-05-03T00:00:00"/>
    <d v="1899-12-30T12:27:00"/>
    <x v="3"/>
    <s v="BA"/>
    <s v="BA4221"/>
    <s v="LHR"/>
    <s v="FRA"/>
    <s v="Germany"/>
    <s v="Europe"/>
    <x v="1"/>
    <s v="A320"/>
    <n v="0"/>
    <n v="12"/>
    <n v="168"/>
    <n v="0"/>
    <n v="13"/>
    <n v="45"/>
    <n v="180"/>
    <s v="SHORT Lunchtime"/>
  </r>
  <r>
    <d v="2025-10-02T00:00:00"/>
    <d v="1899-12-30T07:08:00"/>
    <x v="1"/>
    <s v="BA"/>
    <s v="BA5696"/>
    <s v="LHR"/>
    <s v="JFK"/>
    <s v="USA"/>
    <s v="North America"/>
    <x v="0"/>
    <s v="B777"/>
    <n v="0"/>
    <n v="48"/>
    <n v="224"/>
    <n v="1"/>
    <n v="11"/>
    <n v="39"/>
    <n v="272"/>
    <s v="LONG Morning"/>
  </r>
  <r>
    <d v="2025-05-08T00:00:00"/>
    <d v="1899-12-30T13:44:00"/>
    <x v="3"/>
    <s v="BA"/>
    <s v="BA1638"/>
    <s v="LHR"/>
    <s v="ORD"/>
    <s v="USA"/>
    <s v="North America"/>
    <x v="0"/>
    <s v="B777"/>
    <n v="8"/>
    <n v="49"/>
    <n v="178"/>
    <n v="1"/>
    <n v="10"/>
    <n v="37"/>
    <n v="235"/>
    <s v="LONG Lunchtime"/>
  </r>
  <r>
    <d v="2025-04-14T00:00:00"/>
    <d v="1899-12-30T12:19:00"/>
    <x v="3"/>
    <s v="BA"/>
    <s v="BA7453"/>
    <s v="LHR"/>
    <s v="MAD"/>
    <s v="Spain"/>
    <s v="Europe"/>
    <x v="1"/>
    <s v="A320"/>
    <n v="0"/>
    <n v="12"/>
    <n v="168"/>
    <n v="0"/>
    <n v="13"/>
    <n v="45"/>
    <n v="180"/>
    <s v="SHORT Lunchtime"/>
  </r>
  <r>
    <d v="2025-06-23T00:00:00"/>
    <d v="1899-12-30T22:59:00"/>
    <x v="2"/>
    <s v="BA"/>
    <s v="BA3400"/>
    <s v="LHR"/>
    <s v="JFK"/>
    <s v="USA"/>
    <s v="North America"/>
    <x v="0"/>
    <s v="A350"/>
    <n v="0"/>
    <n v="56"/>
    <n v="275"/>
    <n v="2"/>
    <n v="5"/>
    <n v="23"/>
    <n v="331"/>
    <s v="LONG Evening"/>
  </r>
  <r>
    <d v="2025-08-21T00:00:00"/>
    <d v="1899-12-30T18:43:00"/>
    <x v="2"/>
    <s v="BA"/>
    <s v="BA2603"/>
    <s v="LHR"/>
    <s v="IST"/>
    <s v="Turkey"/>
    <s v="Europe"/>
    <x v="1"/>
    <s v="A320"/>
    <n v="0"/>
    <n v="11"/>
    <n v="169"/>
    <n v="0"/>
    <n v="5"/>
    <n v="24"/>
    <n v="180"/>
    <s v="SHORT Evening"/>
  </r>
  <r>
    <d v="2025-04-24T00:00:00"/>
    <d v="1899-12-30T10:07:00"/>
    <x v="1"/>
    <s v="BA"/>
    <s v="BA5870"/>
    <s v="LHR"/>
    <s v="FRA"/>
    <s v="Germany"/>
    <s v="Europe"/>
    <x v="1"/>
    <s v="A320"/>
    <n v="0"/>
    <n v="16"/>
    <n v="164"/>
    <n v="0"/>
    <n v="20"/>
    <n v="64"/>
    <n v="180"/>
    <s v="SHORT Morning"/>
  </r>
  <r>
    <d v="2025-08-08T00:00:00"/>
    <d v="1899-12-30T12:41:00"/>
    <x v="3"/>
    <s v="BA"/>
    <s v="BA7940"/>
    <s v="LHR"/>
    <s v="IST"/>
    <s v="Turkey"/>
    <s v="Europe"/>
    <x v="1"/>
    <s v="A320"/>
    <n v="0"/>
    <n v="3"/>
    <n v="177"/>
    <n v="1"/>
    <n v="6"/>
    <n v="26"/>
    <n v="180"/>
    <s v="SHORT Lunchtime"/>
  </r>
  <r>
    <d v="2025-08-04T00:00:00"/>
    <d v="1899-12-30T13:33:00"/>
    <x v="3"/>
    <s v="BA"/>
    <s v="BA7413"/>
    <s v="LHR"/>
    <s v="CDG"/>
    <s v="France"/>
    <s v="Europe"/>
    <x v="1"/>
    <s v="A320"/>
    <n v="0"/>
    <n v="8"/>
    <n v="172"/>
    <n v="0"/>
    <n v="12"/>
    <n v="42"/>
    <n v="180"/>
    <s v="SHORT Lunchtime"/>
  </r>
  <r>
    <d v="2025-09-11T00:00:00"/>
    <d v="1899-12-30T16:20:00"/>
    <x v="0"/>
    <s v="BA"/>
    <s v="BA8640"/>
    <s v="LHR"/>
    <s v="JFK"/>
    <s v="USA"/>
    <s v="North America"/>
    <x v="0"/>
    <s v="B777"/>
    <n v="0"/>
    <n v="32"/>
    <n v="300"/>
    <n v="0"/>
    <n v="8"/>
    <n v="30"/>
    <n v="332"/>
    <s v="LONG Afternoon"/>
  </r>
  <r>
    <d v="2025-10-21T00:00:00"/>
    <d v="1899-12-30T09:16:00"/>
    <x v="1"/>
    <s v="BA"/>
    <s v="BA1126"/>
    <s v="LHR"/>
    <s v="AMS"/>
    <s v="Netherlands"/>
    <s v="Europe"/>
    <x v="1"/>
    <s v="A320"/>
    <n v="0"/>
    <n v="5"/>
    <n v="175"/>
    <n v="0"/>
    <n v="0"/>
    <n v="1"/>
    <n v="180"/>
    <s v="SHORT Morning"/>
  </r>
  <r>
    <d v="2025-06-11T00:00:00"/>
    <d v="1899-12-30T13:06:00"/>
    <x v="3"/>
    <s v="BA"/>
    <s v="BA8962"/>
    <s v="LHR"/>
    <s v="ORD"/>
    <s v="USA"/>
    <s v="North America"/>
    <x v="0"/>
    <s v="B777"/>
    <n v="0"/>
    <n v="32"/>
    <n v="304"/>
    <n v="1"/>
    <n v="0"/>
    <n v="0"/>
    <n v="336"/>
    <s v="LONG Lunchtime"/>
  </r>
  <r>
    <d v="2025-07-18T00:00:00"/>
    <d v="1899-12-30T20:06:00"/>
    <x v="2"/>
    <s v="BA"/>
    <s v="BA6182"/>
    <s v="LHR"/>
    <s v="LAX"/>
    <s v="USA"/>
    <s v="North America"/>
    <x v="0"/>
    <s v="B787"/>
    <n v="0"/>
    <n v="35"/>
    <n v="179"/>
    <n v="0"/>
    <n v="5"/>
    <n v="21"/>
    <n v="214"/>
    <s v="LONG Evening"/>
  </r>
  <r>
    <d v="2025-07-07T00:00:00"/>
    <d v="1899-12-30T15:24:00"/>
    <x v="0"/>
    <s v="BA"/>
    <s v="BA2433"/>
    <s v="LHR"/>
    <s v="JFK"/>
    <s v="USA"/>
    <s v="North America"/>
    <x v="0"/>
    <s v="A350"/>
    <n v="0"/>
    <n v="56"/>
    <n v="275"/>
    <n v="0"/>
    <n v="14"/>
    <n v="47"/>
    <n v="331"/>
    <s v="LONG Afternoon"/>
  </r>
  <r>
    <d v="2025-10-13T00:00:00"/>
    <d v="1899-12-30T22:24:00"/>
    <x v="2"/>
    <s v="BA"/>
    <s v="BA6858"/>
    <s v="LHR"/>
    <s v="BCN"/>
    <s v="Spain"/>
    <s v="Europe"/>
    <x v="1"/>
    <s v="A320"/>
    <n v="0"/>
    <n v="18"/>
    <n v="162"/>
    <n v="1"/>
    <n v="12"/>
    <n v="43"/>
    <n v="180"/>
    <s v="SHORT Evening"/>
  </r>
  <r>
    <d v="2025-06-12T00:00:00"/>
    <d v="1899-12-30T20:42:00"/>
    <x v="2"/>
    <s v="BA"/>
    <s v="BA4030"/>
    <s v="LHR"/>
    <s v="ZRH"/>
    <s v="Switzerland"/>
    <s v="Europe"/>
    <x v="1"/>
    <s v="A320"/>
    <n v="0"/>
    <n v="7"/>
    <n v="173"/>
    <n v="1"/>
    <n v="13"/>
    <n v="45"/>
    <n v="180"/>
    <s v="SHORT Evening"/>
  </r>
  <r>
    <d v="2025-10-24T00:00:00"/>
    <d v="1899-12-30T20:51:00"/>
    <x v="2"/>
    <s v="BA"/>
    <s v="BA2759"/>
    <s v="LHR"/>
    <s v="VIE"/>
    <s v="Austria"/>
    <s v="Europe"/>
    <x v="1"/>
    <s v="A320"/>
    <n v="0"/>
    <n v="7"/>
    <n v="173"/>
    <n v="2"/>
    <n v="2"/>
    <n v="15"/>
    <n v="180"/>
    <s v="SHORT Evening"/>
  </r>
  <r>
    <d v="2025-05-04T00:00:00"/>
    <d v="1899-12-30T20:26:00"/>
    <x v="2"/>
    <s v="BA"/>
    <s v="BA9867"/>
    <s v="LHR"/>
    <s v="JFK"/>
    <s v="USA"/>
    <s v="North America"/>
    <x v="0"/>
    <s v="B777"/>
    <n v="0"/>
    <n v="32"/>
    <n v="300"/>
    <n v="1"/>
    <n v="17"/>
    <n v="56"/>
    <n v="332"/>
    <s v="LONG Evening"/>
  </r>
  <r>
    <d v="2025-07-16T00:00:00"/>
    <d v="1899-12-30T21:30:00"/>
    <x v="2"/>
    <s v="BA"/>
    <s v="BA9917"/>
    <s v="LHR"/>
    <s v="MAD"/>
    <s v="Spain"/>
    <s v="Europe"/>
    <x v="1"/>
    <s v="A320"/>
    <n v="0"/>
    <n v="18"/>
    <n v="162"/>
    <n v="1"/>
    <n v="2"/>
    <n v="15"/>
    <n v="180"/>
    <s v="SHORT Evening"/>
  </r>
  <r>
    <d v="2025-06-29T00:00:00"/>
    <d v="1899-12-30T12:29:00"/>
    <x v="3"/>
    <s v="BA"/>
    <s v="BA5646"/>
    <s v="LHR"/>
    <s v="VIE"/>
    <s v="Austria"/>
    <s v="Europe"/>
    <x v="1"/>
    <s v="A320"/>
    <n v="0"/>
    <n v="6"/>
    <n v="174"/>
    <n v="0"/>
    <n v="9"/>
    <n v="34"/>
    <n v="180"/>
    <s v="SHORT Lunchtime"/>
  </r>
  <r>
    <d v="2025-05-04T00:00:00"/>
    <d v="1899-12-30T18:56:00"/>
    <x v="2"/>
    <s v="BA"/>
    <s v="BA3373"/>
    <s v="LHR"/>
    <s v="IST"/>
    <s v="Turkey"/>
    <s v="Europe"/>
    <x v="1"/>
    <s v="A320"/>
    <n v="0"/>
    <n v="14"/>
    <n v="166"/>
    <n v="0"/>
    <n v="8"/>
    <n v="30"/>
    <n v="180"/>
    <s v="SHORT Evening"/>
  </r>
  <r>
    <d v="2025-06-24T00:00:00"/>
    <d v="1899-12-30T14:43:00"/>
    <x v="0"/>
    <s v="BA"/>
    <s v="BA1343"/>
    <s v="LHR"/>
    <s v="CDG"/>
    <s v="France"/>
    <s v="Europe"/>
    <x v="1"/>
    <s v="A320"/>
    <n v="0"/>
    <n v="11"/>
    <n v="169"/>
    <n v="1"/>
    <n v="7"/>
    <n v="28"/>
    <n v="180"/>
    <s v="SHORT Afternoon"/>
  </r>
  <r>
    <d v="2025-04-30T00:00:00"/>
    <d v="1899-12-30T07:32:00"/>
    <x v="1"/>
    <s v="BA"/>
    <s v="BA5446"/>
    <s v="LHR"/>
    <s v="BCN"/>
    <s v="Spain"/>
    <s v="Europe"/>
    <x v="1"/>
    <s v="A320"/>
    <n v="0"/>
    <n v="8"/>
    <n v="172"/>
    <n v="4"/>
    <n v="15"/>
    <n v="51"/>
    <n v="180"/>
    <s v="SHORT Morning"/>
  </r>
  <r>
    <d v="2025-08-24T00:00:00"/>
    <d v="1899-12-30T22:34:00"/>
    <x v="2"/>
    <s v="BA"/>
    <s v="BA5391"/>
    <s v="LHR"/>
    <s v="ORD"/>
    <s v="USA"/>
    <s v="North America"/>
    <x v="0"/>
    <s v="B787"/>
    <n v="0"/>
    <n v="35"/>
    <n v="179"/>
    <n v="1"/>
    <n v="4"/>
    <n v="19"/>
    <n v="214"/>
    <s v="LONG Evening"/>
  </r>
  <r>
    <d v="2025-08-05T00:00:00"/>
    <d v="1899-12-30T13:24:00"/>
    <x v="3"/>
    <s v="BA"/>
    <s v="BA3687"/>
    <s v="LHR"/>
    <s v="VIE"/>
    <s v="Austria"/>
    <s v="Europe"/>
    <x v="1"/>
    <s v="A320"/>
    <n v="0"/>
    <n v="13"/>
    <n v="167"/>
    <n v="0"/>
    <n v="0"/>
    <n v="9"/>
    <n v="180"/>
    <s v="SHORT Lunchtime"/>
  </r>
  <r>
    <d v="2025-09-11T00:00:00"/>
    <d v="1899-12-30T16:25:00"/>
    <x v="0"/>
    <s v="BA"/>
    <s v="BA1884"/>
    <s v="LHR"/>
    <s v="VIE"/>
    <s v="Austria"/>
    <s v="Europe"/>
    <x v="1"/>
    <s v="A320"/>
    <n v="0"/>
    <n v="20"/>
    <n v="160"/>
    <n v="0"/>
    <n v="8"/>
    <n v="31"/>
    <n v="180"/>
    <s v="SHORT Afternoon"/>
  </r>
  <r>
    <d v="2025-09-22T00:00:00"/>
    <d v="1899-12-30T08:26:00"/>
    <x v="1"/>
    <s v="BA"/>
    <s v="BA1534"/>
    <s v="LHR"/>
    <s v="DXB"/>
    <s v="UAE"/>
    <s v="Middle East"/>
    <x v="0"/>
    <s v="A380"/>
    <n v="14"/>
    <n v="97"/>
    <n v="358"/>
    <n v="0"/>
    <n v="6"/>
    <n v="24"/>
    <n v="469"/>
    <s v="LONG Morning"/>
  </r>
  <r>
    <d v="2025-09-17T00:00:00"/>
    <d v="1899-12-30T12:48:00"/>
    <x v="3"/>
    <s v="BA"/>
    <s v="BA7968"/>
    <s v="LHR"/>
    <s v="ZRH"/>
    <s v="Switzerland"/>
    <s v="Europe"/>
    <x v="1"/>
    <s v="A320"/>
    <n v="0"/>
    <n v="0"/>
    <n v="180"/>
    <n v="1"/>
    <n v="26"/>
    <n v="83"/>
    <n v="180"/>
    <s v="SHORT Lunchtime"/>
  </r>
  <r>
    <d v="2025-07-05T00:00:00"/>
    <d v="1899-12-30T14:05:00"/>
    <x v="0"/>
    <s v="BA"/>
    <s v="BA6361"/>
    <s v="LHR"/>
    <s v="DXB"/>
    <s v="UAE"/>
    <s v="Middle East"/>
    <x v="0"/>
    <s v="B777"/>
    <n v="0"/>
    <n v="32"/>
    <n v="304"/>
    <n v="1"/>
    <n v="11"/>
    <n v="41"/>
    <n v="336"/>
    <s v="LONG Afternoon"/>
  </r>
  <r>
    <d v="2025-04-11T00:00:00"/>
    <d v="1899-12-30T20:35:00"/>
    <x v="2"/>
    <s v="BA"/>
    <s v="BA8045"/>
    <s v="LHR"/>
    <s v="IST"/>
    <s v="Turkey"/>
    <s v="Europe"/>
    <x v="1"/>
    <s v="A320"/>
    <n v="0"/>
    <n v="14"/>
    <n v="166"/>
    <n v="0"/>
    <n v="6"/>
    <n v="24"/>
    <n v="180"/>
    <s v="SHORT Evening"/>
  </r>
  <r>
    <d v="2025-09-17T00:00:00"/>
    <d v="1899-12-30T09:00:00"/>
    <x v="1"/>
    <s v="BA"/>
    <s v="BA3582"/>
    <s v="LHR"/>
    <s v="AMS"/>
    <s v="Netherlands"/>
    <s v="Europe"/>
    <x v="1"/>
    <s v="A320"/>
    <n v="0"/>
    <n v="10"/>
    <n v="170"/>
    <n v="0"/>
    <n v="2"/>
    <n v="14"/>
    <n v="180"/>
    <s v="SHORT Morning"/>
  </r>
  <r>
    <d v="2025-06-29T00:00:00"/>
    <d v="1899-12-30T08:33:00"/>
    <x v="1"/>
    <s v="BA"/>
    <s v="BA2089"/>
    <s v="LHR"/>
    <s v="CDG"/>
    <s v="France"/>
    <s v="Europe"/>
    <x v="1"/>
    <s v="A320"/>
    <n v="0"/>
    <n v="3"/>
    <n v="177"/>
    <n v="2"/>
    <n v="0"/>
    <n v="1"/>
    <n v="180"/>
    <s v="SHORT Morning"/>
  </r>
  <r>
    <d v="2025-07-29T00:00:00"/>
    <d v="1899-12-30T20:29:00"/>
    <x v="2"/>
    <s v="BA"/>
    <s v="BA9691"/>
    <s v="LHR"/>
    <s v="VIE"/>
    <s v="Austria"/>
    <s v="Europe"/>
    <x v="1"/>
    <s v="A320"/>
    <n v="0"/>
    <n v="19"/>
    <n v="161"/>
    <n v="1"/>
    <n v="2"/>
    <n v="14"/>
    <n v="180"/>
    <s v="SHORT Evening"/>
  </r>
  <r>
    <d v="2025-04-28T00:00:00"/>
    <d v="1899-12-30T13:23:00"/>
    <x v="3"/>
    <s v="BA"/>
    <s v="BA7920"/>
    <s v="LHR"/>
    <s v="FRA"/>
    <s v="Germany"/>
    <s v="Europe"/>
    <x v="1"/>
    <s v="A320"/>
    <n v="0"/>
    <n v="18"/>
    <n v="162"/>
    <n v="0"/>
    <n v="8"/>
    <n v="32"/>
    <n v="180"/>
    <s v="SHORT Lunchtime"/>
  </r>
  <r>
    <d v="2025-09-01T00:00:00"/>
    <d v="1899-12-30T10:07:00"/>
    <x v="1"/>
    <s v="BA"/>
    <s v="BA8722"/>
    <s v="LHR"/>
    <s v="CDG"/>
    <s v="France"/>
    <s v="Europe"/>
    <x v="1"/>
    <s v="A320"/>
    <n v="0"/>
    <n v="16"/>
    <n v="164"/>
    <n v="0"/>
    <n v="16"/>
    <n v="53"/>
    <n v="180"/>
    <s v="SHORT Morning"/>
  </r>
  <r>
    <d v="2025-08-21T00:00:00"/>
    <d v="1899-12-30T12:26:00"/>
    <x v="3"/>
    <s v="BA"/>
    <s v="BA4533"/>
    <s v="LHR"/>
    <s v="AMS"/>
    <s v="Netherlands"/>
    <s v="Europe"/>
    <x v="1"/>
    <s v="A320"/>
    <n v="0"/>
    <n v="1"/>
    <n v="179"/>
    <n v="2"/>
    <n v="14"/>
    <n v="48"/>
    <n v="180"/>
    <s v="SHORT Lunchtime"/>
  </r>
  <r>
    <d v="2025-09-06T00:00:00"/>
    <d v="1899-12-30T18:49:00"/>
    <x v="2"/>
    <s v="BA"/>
    <s v="BA7442"/>
    <s v="LHR"/>
    <s v="HND"/>
    <s v="Japan"/>
    <s v="Asia"/>
    <x v="0"/>
    <s v="B777"/>
    <n v="0"/>
    <n v="32"/>
    <n v="304"/>
    <n v="2"/>
    <n v="9"/>
    <n v="34"/>
    <n v="336"/>
    <s v="LONG Evening"/>
  </r>
  <r>
    <d v="2025-06-03T00:00:00"/>
    <d v="1899-12-30T09:27:00"/>
    <x v="1"/>
    <s v="BA"/>
    <s v="BA7452"/>
    <s v="LHR"/>
    <s v="VIE"/>
    <s v="Austria"/>
    <s v="Europe"/>
    <x v="1"/>
    <s v="A320"/>
    <n v="0"/>
    <n v="0"/>
    <n v="180"/>
    <n v="0"/>
    <n v="6"/>
    <n v="25"/>
    <n v="180"/>
    <s v="SHORT Morning"/>
  </r>
  <r>
    <d v="2025-08-22T00:00:00"/>
    <d v="1899-12-30T16:50:00"/>
    <x v="0"/>
    <s v="BA"/>
    <s v="BA1576"/>
    <s v="LHR"/>
    <s v="DXB"/>
    <s v="UAE"/>
    <s v="Middle East"/>
    <x v="0"/>
    <s v="B777"/>
    <n v="8"/>
    <n v="49"/>
    <n v="178"/>
    <n v="0"/>
    <n v="9"/>
    <n v="34"/>
    <n v="235"/>
    <s v="LONG Afternoon"/>
  </r>
  <r>
    <d v="2025-04-23T00:00:00"/>
    <d v="1899-12-30T09:05:00"/>
    <x v="1"/>
    <s v="BA"/>
    <s v="BA4611"/>
    <s v="LHR"/>
    <s v="CDG"/>
    <s v="France"/>
    <s v="Europe"/>
    <x v="1"/>
    <s v="A320"/>
    <n v="0"/>
    <n v="14"/>
    <n v="166"/>
    <n v="0"/>
    <n v="5"/>
    <n v="22"/>
    <n v="180"/>
    <s v="SHORT Morning"/>
  </r>
  <r>
    <d v="2025-08-26T00:00:00"/>
    <d v="1899-12-30T19:01:00"/>
    <x v="2"/>
    <s v="BA"/>
    <s v="BA6036"/>
    <s v="LHR"/>
    <s v="LAX"/>
    <s v="USA"/>
    <s v="North America"/>
    <x v="0"/>
    <s v="A380"/>
    <n v="14"/>
    <n v="97"/>
    <n v="358"/>
    <n v="0"/>
    <n v="17"/>
    <n v="57"/>
    <n v="469"/>
    <s v="LONG Evening"/>
  </r>
  <r>
    <d v="2025-09-17T00:00:00"/>
    <d v="1899-12-30T12:00:00"/>
    <x v="3"/>
    <s v="BA"/>
    <s v="BA2673"/>
    <s v="LHR"/>
    <s v="DXB"/>
    <s v="UAE"/>
    <s v="Middle East"/>
    <x v="0"/>
    <s v="A380"/>
    <n v="14"/>
    <n v="97"/>
    <n v="358"/>
    <n v="0"/>
    <n v="7"/>
    <n v="27"/>
    <n v="469"/>
    <s v="LONG Lunchtime"/>
  </r>
  <r>
    <d v="2025-04-13T00:00:00"/>
    <d v="1899-12-30T16:43:00"/>
    <x v="0"/>
    <s v="BA"/>
    <s v="BA2419"/>
    <s v="LHR"/>
    <s v="MAD"/>
    <s v="Spain"/>
    <s v="Europe"/>
    <x v="1"/>
    <s v="A320"/>
    <n v="0"/>
    <n v="3"/>
    <n v="177"/>
    <n v="0"/>
    <n v="7"/>
    <n v="29"/>
    <n v="180"/>
    <s v="SHORT Afternoon"/>
  </r>
  <r>
    <d v="2025-08-10T00:00:00"/>
    <d v="1899-12-30T12:19:00"/>
    <x v="3"/>
    <s v="BA"/>
    <s v="BA2594"/>
    <s v="LHR"/>
    <s v="LAX"/>
    <s v="USA"/>
    <s v="North America"/>
    <x v="0"/>
    <s v="B777"/>
    <n v="0"/>
    <n v="32"/>
    <n v="304"/>
    <n v="1"/>
    <n v="0"/>
    <n v="0"/>
    <n v="336"/>
    <s v="LONG Lunchtime"/>
  </r>
  <r>
    <d v="2025-08-18T00:00:00"/>
    <d v="1899-12-30T22:05:00"/>
    <x v="2"/>
    <s v="BA"/>
    <s v="BA1051"/>
    <s v="LHR"/>
    <s v="CDG"/>
    <s v="France"/>
    <s v="Europe"/>
    <x v="1"/>
    <s v="A320"/>
    <n v="0"/>
    <n v="16"/>
    <n v="164"/>
    <n v="1"/>
    <n v="7"/>
    <n v="27"/>
    <n v="180"/>
    <s v="SHORT Evening"/>
  </r>
  <r>
    <d v="2025-08-19T00:00:00"/>
    <d v="1899-12-30T10:34:00"/>
    <x v="1"/>
    <s v="BA"/>
    <s v="BA5495"/>
    <s v="LHR"/>
    <s v="DXB"/>
    <s v="UAE"/>
    <s v="Middle East"/>
    <x v="0"/>
    <s v="A350"/>
    <n v="0"/>
    <n v="56"/>
    <n v="275"/>
    <n v="0"/>
    <n v="12"/>
    <n v="43"/>
    <n v="331"/>
    <s v="LONG Morning"/>
  </r>
  <r>
    <d v="2025-09-02T00:00:00"/>
    <d v="1899-12-30T06:21:00"/>
    <x v="1"/>
    <s v="BA"/>
    <s v="BA8942"/>
    <s v="LHR"/>
    <s v="FRA"/>
    <s v="Germany"/>
    <s v="Europe"/>
    <x v="1"/>
    <s v="A320"/>
    <n v="0"/>
    <n v="14"/>
    <n v="166"/>
    <n v="0"/>
    <n v="2"/>
    <n v="14"/>
    <n v="180"/>
    <s v="SHORT Morning"/>
  </r>
  <r>
    <d v="2025-07-25T00:00:00"/>
    <d v="1899-12-30T22:05:00"/>
    <x v="2"/>
    <s v="BA"/>
    <s v="BA2539"/>
    <s v="LHR"/>
    <s v="MAD"/>
    <s v="Spain"/>
    <s v="Europe"/>
    <x v="1"/>
    <s v="A320"/>
    <n v="0"/>
    <n v="10"/>
    <n v="170"/>
    <n v="0"/>
    <n v="4"/>
    <n v="19"/>
    <n v="180"/>
    <s v="SHORT Evening"/>
  </r>
  <r>
    <d v="2025-07-24T00:00:00"/>
    <d v="1899-12-30T09:56:00"/>
    <x v="1"/>
    <s v="BA"/>
    <s v="BA5525"/>
    <s v="LHR"/>
    <s v="CDG"/>
    <s v="France"/>
    <s v="Europe"/>
    <x v="1"/>
    <s v="A320"/>
    <n v="0"/>
    <n v="5"/>
    <n v="175"/>
    <n v="0"/>
    <n v="12"/>
    <n v="43"/>
    <n v="180"/>
    <s v="SHORT Morning"/>
  </r>
  <r>
    <d v="2025-09-08T00:00:00"/>
    <d v="1899-12-30T07:31:00"/>
    <x v="1"/>
    <s v="BA"/>
    <s v="BA9347"/>
    <s v="LHR"/>
    <s v="FRA"/>
    <s v="Germany"/>
    <s v="Europe"/>
    <x v="1"/>
    <s v="A320"/>
    <n v="0"/>
    <n v="3"/>
    <n v="177"/>
    <n v="0"/>
    <n v="0"/>
    <n v="7"/>
    <n v="180"/>
    <s v="SHORT Morning"/>
  </r>
  <r>
    <d v="2025-05-25T00:00:00"/>
    <d v="1899-12-30T21:57:00"/>
    <x v="2"/>
    <s v="BA"/>
    <s v="BA5258"/>
    <s v="LHR"/>
    <s v="MUC"/>
    <s v="Germany"/>
    <s v="Europe"/>
    <x v="1"/>
    <s v="A320"/>
    <n v="0"/>
    <n v="11"/>
    <n v="169"/>
    <n v="1"/>
    <n v="14"/>
    <n v="47"/>
    <n v="180"/>
    <s v="SHORT Evening"/>
  </r>
  <r>
    <d v="2025-06-03T00:00:00"/>
    <d v="1899-12-30T20:40:00"/>
    <x v="2"/>
    <s v="BA"/>
    <s v="BA8653"/>
    <s v="LHR"/>
    <s v="MUC"/>
    <s v="Germany"/>
    <s v="Europe"/>
    <x v="1"/>
    <s v="A320"/>
    <n v="0"/>
    <n v="6"/>
    <n v="174"/>
    <n v="1"/>
    <n v="5"/>
    <n v="22"/>
    <n v="180"/>
    <s v="SHORT Evening"/>
  </r>
  <r>
    <d v="2025-10-27T00:00:00"/>
    <d v="1899-12-30T09:05:00"/>
    <x v="1"/>
    <s v="BA"/>
    <s v="BA3062"/>
    <s v="LHR"/>
    <s v="AMS"/>
    <s v="Netherlands"/>
    <s v="Europe"/>
    <x v="1"/>
    <s v="A320"/>
    <n v="0"/>
    <n v="12"/>
    <n v="168"/>
    <n v="1"/>
    <n v="6"/>
    <n v="24"/>
    <n v="180"/>
    <s v="SHORT Morning"/>
  </r>
  <r>
    <d v="2025-05-19T00:00:00"/>
    <d v="1899-12-30T21:01:00"/>
    <x v="2"/>
    <s v="BA"/>
    <s v="BA9360"/>
    <s v="LHR"/>
    <s v="CDG"/>
    <s v="France"/>
    <s v="Europe"/>
    <x v="1"/>
    <s v="A320"/>
    <n v="0"/>
    <n v="5"/>
    <n v="175"/>
    <n v="1"/>
    <n v="2"/>
    <n v="13"/>
    <n v="180"/>
    <s v="SHORT Evening"/>
  </r>
  <r>
    <d v="2025-05-19T00:00:00"/>
    <d v="1899-12-30T19:53:00"/>
    <x v="2"/>
    <s v="BA"/>
    <s v="BA3452"/>
    <s v="LHR"/>
    <s v="BCN"/>
    <s v="Spain"/>
    <s v="Europe"/>
    <x v="1"/>
    <s v="A320"/>
    <n v="0"/>
    <n v="4"/>
    <n v="176"/>
    <n v="1"/>
    <n v="10"/>
    <n v="36"/>
    <n v="180"/>
    <s v="SHORT Evening"/>
  </r>
  <r>
    <d v="2025-04-22T00:00:00"/>
    <d v="1899-12-30T11:49:00"/>
    <x v="1"/>
    <s v="BA"/>
    <s v="BA9219"/>
    <s v="LHR"/>
    <s v="IST"/>
    <s v="Turkey"/>
    <s v="Europe"/>
    <x v="1"/>
    <s v="A320"/>
    <n v="0"/>
    <n v="17"/>
    <n v="163"/>
    <n v="1"/>
    <n v="21"/>
    <n v="69"/>
    <n v="180"/>
    <s v="SHORT Morning"/>
  </r>
  <r>
    <d v="2025-04-11T00:00:00"/>
    <d v="1899-12-30T20:17:00"/>
    <x v="2"/>
    <s v="BA"/>
    <s v="BA9893"/>
    <s v="LHR"/>
    <s v="ZRH"/>
    <s v="Switzerland"/>
    <s v="Europe"/>
    <x v="1"/>
    <s v="A320"/>
    <n v="0"/>
    <n v="19"/>
    <n v="161"/>
    <n v="0"/>
    <n v="12"/>
    <n v="42"/>
    <n v="180"/>
    <s v="SHORT Evening"/>
  </r>
  <r>
    <d v="2025-05-05T00:00:00"/>
    <d v="1899-12-30T19:47:00"/>
    <x v="2"/>
    <s v="BA"/>
    <s v="BA9898"/>
    <s v="LHR"/>
    <s v="DXB"/>
    <s v="UAE"/>
    <s v="Middle East"/>
    <x v="0"/>
    <s v="B777"/>
    <n v="8"/>
    <n v="49"/>
    <n v="178"/>
    <n v="4"/>
    <n v="3"/>
    <n v="17"/>
    <n v="235"/>
    <s v="LONG Evening"/>
  </r>
  <r>
    <d v="2025-06-16T00:00:00"/>
    <d v="1899-12-30T15:38:00"/>
    <x v="0"/>
    <s v="BA"/>
    <s v="BA6972"/>
    <s v="LHR"/>
    <s v="MUC"/>
    <s v="Germany"/>
    <s v="Europe"/>
    <x v="1"/>
    <s v="A320"/>
    <n v="0"/>
    <n v="13"/>
    <n v="167"/>
    <n v="0"/>
    <n v="14"/>
    <n v="48"/>
    <n v="180"/>
    <s v="SHORT Afternoon"/>
  </r>
  <r>
    <d v="2025-05-23T00:00:00"/>
    <d v="1899-12-30T09:25:00"/>
    <x v="1"/>
    <s v="BA"/>
    <s v="BA2268"/>
    <s v="LHR"/>
    <s v="DFW"/>
    <s v="USA"/>
    <s v="North America"/>
    <x v="0"/>
    <s v="A350"/>
    <n v="0"/>
    <n v="56"/>
    <n v="275"/>
    <n v="0"/>
    <n v="6"/>
    <n v="25"/>
    <n v="331"/>
    <s v="LONG Morning"/>
  </r>
  <r>
    <d v="2025-07-02T00:00:00"/>
    <d v="1899-12-30T12:05:00"/>
    <x v="3"/>
    <s v="BA"/>
    <s v="BA6583"/>
    <s v="LHR"/>
    <s v="ORD"/>
    <s v="USA"/>
    <s v="North America"/>
    <x v="0"/>
    <s v="A350"/>
    <n v="0"/>
    <n v="56"/>
    <n v="275"/>
    <n v="0"/>
    <n v="15"/>
    <n v="52"/>
    <n v="331"/>
    <s v="LONG Lunchtime"/>
  </r>
  <r>
    <d v="2025-06-16T00:00:00"/>
    <d v="1899-12-30T19:28:00"/>
    <x v="2"/>
    <s v="BA"/>
    <s v="BA2873"/>
    <s v="LHR"/>
    <s v="LAX"/>
    <s v="USA"/>
    <s v="North America"/>
    <x v="0"/>
    <s v="B777"/>
    <n v="8"/>
    <n v="49"/>
    <n v="178"/>
    <n v="3"/>
    <n v="12"/>
    <n v="43"/>
    <n v="235"/>
    <s v="LONG Evening"/>
  </r>
  <r>
    <d v="2025-09-14T00:00:00"/>
    <d v="1899-12-30T12:24:00"/>
    <x v="3"/>
    <s v="BA"/>
    <s v="BA2813"/>
    <s v="LHR"/>
    <s v="ORD"/>
    <s v="USA"/>
    <s v="North America"/>
    <x v="0"/>
    <s v="B777"/>
    <n v="0"/>
    <n v="48"/>
    <n v="224"/>
    <n v="4"/>
    <n v="0"/>
    <n v="0"/>
    <n v="272"/>
    <s v="LONG Lunchtime"/>
  </r>
  <r>
    <d v="2025-04-16T00:00:00"/>
    <d v="1899-12-30T17:37:00"/>
    <x v="0"/>
    <s v="BA"/>
    <s v="BA4774"/>
    <s v="LHR"/>
    <s v="MUC"/>
    <s v="Germany"/>
    <s v="Europe"/>
    <x v="1"/>
    <s v="A320"/>
    <n v="0"/>
    <n v="6"/>
    <n v="174"/>
    <n v="1"/>
    <n v="2"/>
    <n v="15"/>
    <n v="180"/>
    <s v="SHORT Afternoon"/>
  </r>
  <r>
    <d v="2025-09-13T00:00:00"/>
    <d v="1899-12-30T07:50:00"/>
    <x v="1"/>
    <s v="BA"/>
    <s v="BA4316"/>
    <s v="LHR"/>
    <s v="HND"/>
    <s v="Japan"/>
    <s v="Asia"/>
    <x v="0"/>
    <s v="B787"/>
    <n v="8"/>
    <n v="42"/>
    <n v="166"/>
    <n v="0"/>
    <n v="13"/>
    <n v="45"/>
    <n v="216"/>
    <s v="LONG Morning"/>
  </r>
  <r>
    <d v="2025-04-24T00:00:00"/>
    <d v="1899-12-30T14:20:00"/>
    <x v="0"/>
    <s v="BA"/>
    <s v="BA5360"/>
    <s v="LHR"/>
    <s v="BCN"/>
    <s v="Spain"/>
    <s v="Europe"/>
    <x v="1"/>
    <s v="A320"/>
    <n v="0"/>
    <n v="20"/>
    <n v="160"/>
    <n v="0"/>
    <n v="9"/>
    <n v="33"/>
    <n v="180"/>
    <s v="SHORT Afternoon"/>
  </r>
  <r>
    <d v="2025-05-20T00:00:00"/>
    <d v="1899-12-30T10:47:00"/>
    <x v="1"/>
    <s v="BA"/>
    <s v="BA5984"/>
    <s v="LHR"/>
    <s v="DFW"/>
    <s v="USA"/>
    <s v="North America"/>
    <x v="0"/>
    <s v="B777"/>
    <n v="8"/>
    <n v="49"/>
    <n v="178"/>
    <n v="3"/>
    <n v="2"/>
    <n v="14"/>
    <n v="235"/>
    <s v="LONG Morning"/>
  </r>
  <r>
    <d v="2025-09-18T00:00:00"/>
    <d v="1899-12-30T22:54:00"/>
    <x v="2"/>
    <s v="BA"/>
    <s v="BA8406"/>
    <s v="LHR"/>
    <s v="CDG"/>
    <s v="France"/>
    <s v="Europe"/>
    <x v="1"/>
    <s v="A320"/>
    <n v="0"/>
    <n v="17"/>
    <n v="163"/>
    <n v="1"/>
    <n v="4"/>
    <n v="20"/>
    <n v="180"/>
    <s v="SHORT Evening"/>
  </r>
  <r>
    <d v="2025-06-03T00:00:00"/>
    <d v="1899-12-30T08:39:00"/>
    <x v="1"/>
    <s v="BA"/>
    <s v="BA8559"/>
    <s v="LHR"/>
    <s v="BCN"/>
    <s v="Spain"/>
    <s v="Europe"/>
    <x v="1"/>
    <s v="A320"/>
    <n v="0"/>
    <n v="10"/>
    <n v="170"/>
    <n v="2"/>
    <n v="0"/>
    <n v="1"/>
    <n v="180"/>
    <s v="SHORT Morning"/>
  </r>
  <r>
    <d v="2025-06-29T00:00:00"/>
    <d v="1899-12-30T11:41:00"/>
    <x v="1"/>
    <s v="BA"/>
    <s v="BA5532"/>
    <s v="LHR"/>
    <s v="JFK"/>
    <s v="USA"/>
    <s v="North America"/>
    <x v="0"/>
    <s v="B777"/>
    <n v="0"/>
    <n v="32"/>
    <n v="300"/>
    <n v="0"/>
    <n v="7"/>
    <n v="29"/>
    <n v="332"/>
    <s v="LONG Morning"/>
  </r>
  <r>
    <d v="2025-09-09T00:00:00"/>
    <d v="1899-12-30T21:16:00"/>
    <x v="2"/>
    <s v="BA"/>
    <s v="BA2949"/>
    <s v="LHR"/>
    <s v="VIE"/>
    <s v="Austria"/>
    <s v="Europe"/>
    <x v="1"/>
    <s v="A320"/>
    <n v="0"/>
    <n v="4"/>
    <n v="176"/>
    <n v="0"/>
    <n v="20"/>
    <n v="65"/>
    <n v="180"/>
    <s v="SHORT Evening"/>
  </r>
  <r>
    <d v="2025-06-07T00:00:00"/>
    <d v="1899-12-30T19:26:00"/>
    <x v="2"/>
    <s v="BA"/>
    <s v="BA5751"/>
    <s v="LHR"/>
    <s v="VIE"/>
    <s v="Austria"/>
    <s v="Europe"/>
    <x v="1"/>
    <s v="A320"/>
    <n v="0"/>
    <n v="10"/>
    <n v="170"/>
    <n v="1"/>
    <n v="12"/>
    <n v="43"/>
    <n v="180"/>
    <s v="SHORT Evening"/>
  </r>
  <r>
    <d v="2025-04-25T00:00:00"/>
    <d v="1899-12-30T17:42:00"/>
    <x v="0"/>
    <s v="BA"/>
    <s v="BA9946"/>
    <s v="LHR"/>
    <s v="ORD"/>
    <s v="USA"/>
    <s v="North America"/>
    <x v="0"/>
    <s v="B787"/>
    <n v="0"/>
    <n v="31"/>
    <n v="173"/>
    <n v="0"/>
    <n v="20"/>
    <n v="64"/>
    <n v="204"/>
    <s v="LONG Afternoon"/>
  </r>
  <r>
    <d v="2025-07-04T00:00:00"/>
    <d v="1899-12-30T12:58:00"/>
    <x v="3"/>
    <s v="BA"/>
    <s v="BA9822"/>
    <s v="LHR"/>
    <s v="FRA"/>
    <s v="Germany"/>
    <s v="Europe"/>
    <x v="1"/>
    <s v="A320"/>
    <n v="0"/>
    <n v="13"/>
    <n v="167"/>
    <n v="2"/>
    <n v="13"/>
    <n v="44"/>
    <n v="180"/>
    <s v="SHORT Lunchtime"/>
  </r>
  <r>
    <d v="2025-10-10T00:00:00"/>
    <d v="1899-12-30T18:50:00"/>
    <x v="2"/>
    <s v="BA"/>
    <s v="BA5958"/>
    <s v="LHR"/>
    <s v="MUC"/>
    <s v="Germany"/>
    <s v="Europe"/>
    <x v="1"/>
    <s v="A320"/>
    <n v="0"/>
    <n v="14"/>
    <n v="166"/>
    <n v="0"/>
    <n v="13"/>
    <n v="46"/>
    <n v="180"/>
    <s v="SHORT Evening"/>
  </r>
  <r>
    <d v="2025-06-11T00:00:00"/>
    <d v="1899-12-30T15:21:00"/>
    <x v="0"/>
    <s v="BA"/>
    <s v="BA9766"/>
    <s v="LHR"/>
    <s v="ORD"/>
    <s v="USA"/>
    <s v="North America"/>
    <x v="0"/>
    <s v="B777"/>
    <n v="0"/>
    <n v="32"/>
    <n v="304"/>
    <n v="2"/>
    <n v="19"/>
    <n v="61"/>
    <n v="336"/>
    <s v="LONG Afternoon"/>
  </r>
  <r>
    <d v="2025-07-01T00:00:00"/>
    <d v="1899-12-30T22:04:00"/>
    <x v="2"/>
    <s v="BA"/>
    <s v="BA6415"/>
    <s v="LHR"/>
    <s v="JFK"/>
    <s v="USA"/>
    <s v="North America"/>
    <x v="0"/>
    <s v="A350"/>
    <n v="0"/>
    <n v="56"/>
    <n v="275"/>
    <n v="0"/>
    <n v="10"/>
    <n v="36"/>
    <n v="331"/>
    <s v="LONG Evening"/>
  </r>
  <r>
    <d v="2025-10-10T00:00:00"/>
    <d v="1899-12-30T13:07:00"/>
    <x v="3"/>
    <s v="BA"/>
    <s v="BA4317"/>
    <s v="LHR"/>
    <s v="FRA"/>
    <s v="Germany"/>
    <s v="Europe"/>
    <x v="1"/>
    <s v="A320"/>
    <n v="0"/>
    <n v="20"/>
    <n v="160"/>
    <n v="1"/>
    <n v="7"/>
    <n v="27"/>
    <n v="180"/>
    <s v="SHORT Lunchtime"/>
  </r>
  <r>
    <d v="2025-09-25T00:00:00"/>
    <d v="1899-12-30T17:53:00"/>
    <x v="0"/>
    <s v="BA"/>
    <s v="BA4591"/>
    <s v="LHR"/>
    <s v="DXB"/>
    <s v="UAE"/>
    <s v="Middle East"/>
    <x v="0"/>
    <s v="B787"/>
    <n v="0"/>
    <n v="35"/>
    <n v="179"/>
    <n v="0"/>
    <n v="13"/>
    <n v="46"/>
    <n v="214"/>
    <s v="LONG Afternoon"/>
  </r>
  <r>
    <d v="2025-09-05T00:00:00"/>
    <d v="1899-12-30T19:16:00"/>
    <x v="2"/>
    <s v="BA"/>
    <s v="BA4997"/>
    <s v="LHR"/>
    <s v="JFK"/>
    <s v="USA"/>
    <s v="North America"/>
    <x v="0"/>
    <s v="A380"/>
    <n v="14"/>
    <n v="97"/>
    <n v="358"/>
    <n v="0"/>
    <n v="16"/>
    <n v="53"/>
    <n v="469"/>
    <s v="LONG Evening"/>
  </r>
  <r>
    <d v="2025-07-25T00:00:00"/>
    <d v="1899-12-30T07:23:00"/>
    <x v="1"/>
    <s v="BA"/>
    <s v="BA4427"/>
    <s v="LHR"/>
    <s v="CDG"/>
    <s v="France"/>
    <s v="Europe"/>
    <x v="1"/>
    <s v="A320"/>
    <n v="0"/>
    <n v="7"/>
    <n v="173"/>
    <n v="0"/>
    <n v="5"/>
    <n v="23"/>
    <n v="180"/>
    <s v="SHORT Morning"/>
  </r>
  <r>
    <d v="2025-09-08T00:00:00"/>
    <d v="1899-12-30T20:03:00"/>
    <x v="2"/>
    <s v="BA"/>
    <s v="BA8384"/>
    <s v="LHR"/>
    <s v="IST"/>
    <s v="Turkey"/>
    <s v="Europe"/>
    <x v="1"/>
    <s v="A320"/>
    <n v="0"/>
    <n v="5"/>
    <n v="175"/>
    <n v="3"/>
    <n v="4"/>
    <n v="19"/>
    <n v="180"/>
    <s v="SHORT Evening"/>
  </r>
  <r>
    <d v="2025-06-28T00:00:00"/>
    <d v="1899-12-30T12:00:00"/>
    <x v="3"/>
    <s v="BA"/>
    <s v="BA4701"/>
    <s v="LHR"/>
    <s v="LAX"/>
    <s v="USA"/>
    <s v="North America"/>
    <x v="0"/>
    <s v="B777"/>
    <n v="8"/>
    <n v="49"/>
    <n v="178"/>
    <n v="1"/>
    <n v="9"/>
    <n v="32"/>
    <n v="235"/>
    <s v="LONG Lunchtime"/>
  </r>
  <r>
    <d v="2025-06-11T00:00:00"/>
    <d v="1899-12-30T15:19:00"/>
    <x v="0"/>
    <s v="BA"/>
    <s v="BA6779"/>
    <s v="LHR"/>
    <s v="CDG"/>
    <s v="France"/>
    <s v="Europe"/>
    <x v="1"/>
    <s v="A320"/>
    <n v="0"/>
    <n v="19"/>
    <n v="161"/>
    <n v="0"/>
    <n v="12"/>
    <n v="43"/>
    <n v="180"/>
    <s v="SHORT Afternoon"/>
  </r>
  <r>
    <d v="2025-05-04T00:00:00"/>
    <d v="1899-12-30T19:06:00"/>
    <x v="2"/>
    <s v="BA"/>
    <s v="BA3483"/>
    <s v="LHR"/>
    <s v="IST"/>
    <s v="Turkey"/>
    <s v="Europe"/>
    <x v="1"/>
    <s v="A320"/>
    <n v="0"/>
    <n v="14"/>
    <n v="166"/>
    <n v="2"/>
    <n v="12"/>
    <n v="43"/>
    <n v="180"/>
    <s v="SHORT Evening"/>
  </r>
  <r>
    <d v="2025-07-27T00:00:00"/>
    <d v="1899-12-30T10:59:00"/>
    <x v="1"/>
    <s v="BA"/>
    <s v="BA3759"/>
    <s v="LHR"/>
    <s v="MAD"/>
    <s v="Spain"/>
    <s v="Europe"/>
    <x v="1"/>
    <s v="A320"/>
    <n v="0"/>
    <n v="10"/>
    <n v="170"/>
    <n v="0"/>
    <n v="0"/>
    <n v="8"/>
    <n v="180"/>
    <s v="SHORT Morning"/>
  </r>
  <r>
    <d v="2025-05-23T00:00:00"/>
    <d v="1899-12-30T16:32:00"/>
    <x v="0"/>
    <s v="BA"/>
    <s v="BA5086"/>
    <s v="LHR"/>
    <s v="VIE"/>
    <s v="Austria"/>
    <s v="Europe"/>
    <x v="1"/>
    <s v="A320"/>
    <n v="0"/>
    <n v="20"/>
    <n v="160"/>
    <n v="0"/>
    <n v="18"/>
    <n v="60"/>
    <n v="180"/>
    <s v="SHORT Afternoon"/>
  </r>
  <r>
    <d v="2025-05-21T00:00:00"/>
    <d v="1899-12-30T20:09:00"/>
    <x v="2"/>
    <s v="BA"/>
    <s v="BA2757"/>
    <s v="LHR"/>
    <s v="IST"/>
    <s v="Turkey"/>
    <s v="Europe"/>
    <x v="1"/>
    <s v="A320"/>
    <n v="0"/>
    <n v="0"/>
    <n v="180"/>
    <n v="0"/>
    <n v="4"/>
    <n v="20"/>
    <n v="180"/>
    <s v="SHORT Evening"/>
  </r>
  <r>
    <d v="2025-04-19T00:00:00"/>
    <d v="1899-12-30T17:41:00"/>
    <x v="0"/>
    <s v="BA"/>
    <s v="BA2501"/>
    <s v="LHR"/>
    <s v="ZRH"/>
    <s v="Switzerland"/>
    <s v="Europe"/>
    <x v="1"/>
    <s v="A320"/>
    <n v="0"/>
    <n v="15"/>
    <n v="165"/>
    <n v="2"/>
    <n v="6"/>
    <n v="26"/>
    <n v="180"/>
    <s v="SHORT Afternoon"/>
  </r>
  <r>
    <d v="2025-06-27T00:00:00"/>
    <d v="1899-12-30T21:30:00"/>
    <x v="2"/>
    <s v="BA"/>
    <s v="BA4356"/>
    <s v="LHR"/>
    <s v="HND"/>
    <s v="Japan"/>
    <s v="Asia"/>
    <x v="0"/>
    <s v="B777"/>
    <n v="8"/>
    <n v="49"/>
    <n v="178"/>
    <n v="0"/>
    <n v="3"/>
    <n v="16"/>
    <n v="235"/>
    <s v="LONG Evening"/>
  </r>
  <r>
    <d v="2025-04-11T00:00:00"/>
    <d v="1899-12-30T14:51:00"/>
    <x v="0"/>
    <s v="BA"/>
    <s v="BA3985"/>
    <s v="LHR"/>
    <s v="DXB"/>
    <s v="UAE"/>
    <s v="Middle East"/>
    <x v="0"/>
    <s v="B777"/>
    <n v="0"/>
    <n v="32"/>
    <n v="300"/>
    <n v="0"/>
    <n v="23"/>
    <n v="72"/>
    <n v="332"/>
    <s v="LONG Afternoon"/>
  </r>
  <r>
    <d v="2025-09-12T00:00:00"/>
    <d v="1899-12-30T06:21:00"/>
    <x v="1"/>
    <s v="BA"/>
    <s v="BA4291"/>
    <s v="LHR"/>
    <s v="ORD"/>
    <s v="USA"/>
    <s v="North America"/>
    <x v="0"/>
    <s v="B787"/>
    <n v="0"/>
    <n v="35"/>
    <n v="179"/>
    <n v="2"/>
    <n v="9"/>
    <n v="34"/>
    <n v="214"/>
    <s v="LONG Morning"/>
  </r>
  <r>
    <d v="2025-04-08T00:00:00"/>
    <d v="1899-12-30T12:34:00"/>
    <x v="3"/>
    <s v="BA"/>
    <s v="BA4073"/>
    <s v="LHR"/>
    <s v="FRA"/>
    <s v="Germany"/>
    <s v="Europe"/>
    <x v="1"/>
    <s v="A320"/>
    <n v="0"/>
    <n v="11"/>
    <n v="169"/>
    <n v="1"/>
    <n v="3"/>
    <n v="17"/>
    <n v="180"/>
    <s v="SHORT Lunchtime"/>
  </r>
  <r>
    <d v="2025-08-20T00:00:00"/>
    <d v="1899-12-30T22:47:00"/>
    <x v="2"/>
    <s v="BA"/>
    <s v="BA5607"/>
    <s v="LHR"/>
    <s v="MAD"/>
    <s v="Spain"/>
    <s v="Europe"/>
    <x v="1"/>
    <s v="A320"/>
    <n v="0"/>
    <n v="20"/>
    <n v="160"/>
    <n v="0"/>
    <n v="12"/>
    <n v="44"/>
    <n v="180"/>
    <s v="SHORT Evening"/>
  </r>
  <r>
    <d v="2025-07-26T00:00:00"/>
    <d v="1899-12-30T20:14:00"/>
    <x v="2"/>
    <s v="BA"/>
    <s v="BA3011"/>
    <s v="LHR"/>
    <s v="DXB"/>
    <s v="UAE"/>
    <s v="Middle East"/>
    <x v="0"/>
    <s v="B787"/>
    <n v="8"/>
    <n v="48"/>
    <n v="200"/>
    <n v="1"/>
    <n v="12"/>
    <n v="42"/>
    <n v="256"/>
    <s v="LONG Evening"/>
  </r>
  <r>
    <d v="2025-04-02T00:00:00"/>
    <d v="1899-12-30T12:26:00"/>
    <x v="3"/>
    <s v="BA"/>
    <s v="BA4364"/>
    <s v="LHR"/>
    <s v="DFW"/>
    <s v="USA"/>
    <s v="North America"/>
    <x v="0"/>
    <s v="B777"/>
    <n v="0"/>
    <n v="32"/>
    <n v="304"/>
    <n v="2"/>
    <n v="7"/>
    <n v="27"/>
    <n v="336"/>
    <s v="LONG Lunchtime"/>
  </r>
  <r>
    <d v="2025-05-16T00:00:00"/>
    <d v="1899-12-30T08:28:00"/>
    <x v="1"/>
    <s v="BA"/>
    <s v="BA7915"/>
    <s v="LHR"/>
    <s v="JFK"/>
    <s v="USA"/>
    <s v="North America"/>
    <x v="0"/>
    <s v="B777"/>
    <n v="0"/>
    <n v="48"/>
    <n v="224"/>
    <n v="0"/>
    <n v="12"/>
    <n v="43"/>
    <n v="272"/>
    <s v="LONG Morning"/>
  </r>
  <r>
    <d v="2025-10-20T00:00:00"/>
    <d v="1899-12-30T15:13:00"/>
    <x v="0"/>
    <s v="BA"/>
    <s v="BA7066"/>
    <s v="LHR"/>
    <s v="BCN"/>
    <s v="Spain"/>
    <s v="Europe"/>
    <x v="1"/>
    <s v="A320"/>
    <n v="0"/>
    <n v="14"/>
    <n v="166"/>
    <n v="1"/>
    <n v="3"/>
    <n v="17"/>
    <n v="180"/>
    <s v="SHORT Afternoon"/>
  </r>
  <r>
    <d v="2025-09-03T00:00:00"/>
    <d v="1899-12-30T10:45:00"/>
    <x v="1"/>
    <s v="BA"/>
    <s v="BA7430"/>
    <s v="LHR"/>
    <s v="VIE"/>
    <s v="Austria"/>
    <s v="Europe"/>
    <x v="1"/>
    <s v="A320"/>
    <n v="0"/>
    <n v="0"/>
    <n v="180"/>
    <n v="0"/>
    <n v="5"/>
    <n v="23"/>
    <n v="180"/>
    <s v="SHORT Morning"/>
  </r>
  <r>
    <d v="2025-04-10T00:00:00"/>
    <d v="1899-12-30T20:16:00"/>
    <x v="2"/>
    <s v="BA"/>
    <s v="BA5099"/>
    <s v="LHR"/>
    <s v="LAX"/>
    <s v="USA"/>
    <s v="North America"/>
    <x v="0"/>
    <s v="B787"/>
    <n v="8"/>
    <n v="48"/>
    <n v="200"/>
    <n v="1"/>
    <n v="0"/>
    <n v="0"/>
    <n v="256"/>
    <s v="LONG Evening"/>
  </r>
  <r>
    <d v="2025-04-03T00:00:00"/>
    <d v="1899-12-30T09:59:00"/>
    <x v="1"/>
    <s v="BA"/>
    <s v="BA7710"/>
    <s v="LHR"/>
    <s v="FRA"/>
    <s v="Germany"/>
    <s v="Europe"/>
    <x v="1"/>
    <s v="A320"/>
    <n v="0"/>
    <n v="5"/>
    <n v="175"/>
    <n v="0"/>
    <n v="1"/>
    <n v="10"/>
    <n v="180"/>
    <s v="SHORT Morning"/>
  </r>
  <r>
    <d v="2025-05-06T00:00:00"/>
    <d v="1899-12-30T14:16:00"/>
    <x v="0"/>
    <s v="BA"/>
    <s v="BA3842"/>
    <s v="LHR"/>
    <s v="IST"/>
    <s v="Turkey"/>
    <s v="Europe"/>
    <x v="1"/>
    <s v="A320"/>
    <n v="0"/>
    <n v="20"/>
    <n v="160"/>
    <n v="1"/>
    <n v="18"/>
    <n v="58"/>
    <n v="180"/>
    <s v="SHORT Afternoon"/>
  </r>
  <r>
    <d v="2025-09-29T00:00:00"/>
    <d v="1899-12-30T17:12:00"/>
    <x v="0"/>
    <s v="BA"/>
    <s v="BA2943"/>
    <s v="LHR"/>
    <s v="MUC"/>
    <s v="Germany"/>
    <s v="Europe"/>
    <x v="1"/>
    <s v="A320"/>
    <n v="0"/>
    <n v="5"/>
    <n v="175"/>
    <n v="0"/>
    <n v="17"/>
    <n v="56"/>
    <n v="180"/>
    <s v="SHORT Afternoon"/>
  </r>
  <r>
    <d v="2025-10-07T00:00:00"/>
    <d v="1899-12-30T19:41:00"/>
    <x v="2"/>
    <s v="BA"/>
    <s v="BA1403"/>
    <s v="LHR"/>
    <s v="ZRH"/>
    <s v="Switzerland"/>
    <s v="Europe"/>
    <x v="1"/>
    <s v="A320"/>
    <n v="0"/>
    <n v="16"/>
    <n v="164"/>
    <n v="1"/>
    <n v="8"/>
    <n v="31"/>
    <n v="180"/>
    <s v="SHORT Evening"/>
  </r>
  <r>
    <d v="2025-05-19T00:00:00"/>
    <d v="1899-12-30T16:37:00"/>
    <x v="0"/>
    <s v="BA"/>
    <s v="BA5887"/>
    <s v="LHR"/>
    <s v="JFK"/>
    <s v="USA"/>
    <s v="North America"/>
    <x v="0"/>
    <s v="B777"/>
    <n v="0"/>
    <n v="32"/>
    <n v="300"/>
    <n v="0"/>
    <n v="17"/>
    <n v="56"/>
    <n v="332"/>
    <s v="LONG Afternoon"/>
  </r>
  <r>
    <d v="2025-09-13T00:00:00"/>
    <d v="1899-12-30T18:09:00"/>
    <x v="2"/>
    <s v="BA"/>
    <s v="BA8831"/>
    <s v="LHR"/>
    <s v="IST"/>
    <s v="Turkey"/>
    <s v="Europe"/>
    <x v="1"/>
    <s v="A320"/>
    <n v="0"/>
    <n v="7"/>
    <n v="173"/>
    <n v="0"/>
    <n v="7"/>
    <n v="28"/>
    <n v="180"/>
    <s v="SHORT Evening"/>
  </r>
  <r>
    <d v="2025-08-16T00:00:00"/>
    <d v="1899-12-30T21:31:00"/>
    <x v="2"/>
    <s v="BA"/>
    <s v="BA7885"/>
    <s v="LHR"/>
    <s v="AMS"/>
    <s v="Netherlands"/>
    <s v="Europe"/>
    <x v="1"/>
    <s v="A320"/>
    <n v="0"/>
    <n v="19"/>
    <n v="161"/>
    <n v="0"/>
    <n v="6"/>
    <n v="27"/>
    <n v="180"/>
    <s v="SHORT Evening"/>
  </r>
  <r>
    <d v="2025-10-23T00:00:00"/>
    <d v="1899-12-30T06:14:00"/>
    <x v="1"/>
    <s v="BA"/>
    <s v="BA6846"/>
    <s v="LHR"/>
    <s v="HND"/>
    <s v="Japan"/>
    <s v="Asia"/>
    <x v="0"/>
    <s v="A350"/>
    <n v="0"/>
    <n v="56"/>
    <n v="275"/>
    <n v="1"/>
    <n v="8"/>
    <n v="31"/>
    <n v="331"/>
    <s v="LONG Morning"/>
  </r>
  <r>
    <d v="2025-08-08T00:00:00"/>
    <d v="1899-12-30T08:31:00"/>
    <x v="1"/>
    <s v="BA"/>
    <s v="BA6831"/>
    <s v="LHR"/>
    <s v="JFK"/>
    <s v="USA"/>
    <s v="North America"/>
    <x v="0"/>
    <s v="B787"/>
    <n v="0"/>
    <n v="35"/>
    <n v="179"/>
    <n v="0"/>
    <n v="7"/>
    <n v="28"/>
    <n v="214"/>
    <s v="LONG Morning"/>
  </r>
  <r>
    <d v="2025-10-26T00:00:00"/>
    <d v="1899-12-30T11:36:00"/>
    <x v="1"/>
    <s v="BA"/>
    <s v="BA6123"/>
    <s v="LHR"/>
    <s v="MAD"/>
    <s v="Spain"/>
    <s v="Europe"/>
    <x v="1"/>
    <s v="A320"/>
    <n v="0"/>
    <n v="4"/>
    <n v="176"/>
    <n v="0"/>
    <n v="7"/>
    <n v="27"/>
    <n v="180"/>
    <s v="SHORT Morning"/>
  </r>
  <r>
    <d v="2025-10-29T00:00:00"/>
    <d v="1899-12-30T13:44:00"/>
    <x v="3"/>
    <s v="BA"/>
    <s v="BA8807"/>
    <s v="LHR"/>
    <s v="DXB"/>
    <s v="UAE"/>
    <s v="Middle East"/>
    <x v="0"/>
    <s v="B777"/>
    <n v="0"/>
    <n v="48"/>
    <n v="224"/>
    <n v="0"/>
    <n v="14"/>
    <n v="48"/>
    <n v="272"/>
    <s v="LONG Lunchtime"/>
  </r>
  <r>
    <d v="2025-07-03T00:00:00"/>
    <d v="1899-12-30T16:07:00"/>
    <x v="0"/>
    <s v="BA"/>
    <s v="BA8174"/>
    <s v="LHR"/>
    <s v="HND"/>
    <s v="Japan"/>
    <s v="Asia"/>
    <x v="0"/>
    <s v="B777"/>
    <n v="8"/>
    <n v="49"/>
    <n v="178"/>
    <n v="1"/>
    <n v="9"/>
    <n v="33"/>
    <n v="235"/>
    <s v="LONG Afternoon"/>
  </r>
  <r>
    <d v="2025-05-19T00:00:00"/>
    <d v="1899-12-30T16:27:00"/>
    <x v="0"/>
    <s v="BA"/>
    <s v="BA3786"/>
    <s v="LHR"/>
    <s v="ZRH"/>
    <s v="Switzerland"/>
    <s v="Europe"/>
    <x v="1"/>
    <s v="A320"/>
    <n v="0"/>
    <n v="20"/>
    <n v="160"/>
    <n v="0"/>
    <n v="12"/>
    <n v="41"/>
    <n v="180"/>
    <s v="SHORT Afternoon"/>
  </r>
  <r>
    <d v="2025-06-19T00:00:00"/>
    <d v="1899-12-30T21:18:00"/>
    <x v="2"/>
    <s v="BA"/>
    <s v="BA8119"/>
    <s v="LHR"/>
    <s v="JFK"/>
    <s v="USA"/>
    <s v="North America"/>
    <x v="0"/>
    <s v="B777"/>
    <n v="8"/>
    <n v="49"/>
    <n v="178"/>
    <n v="1"/>
    <n v="13"/>
    <n v="46"/>
    <n v="235"/>
    <s v="LONG Evening"/>
  </r>
  <r>
    <d v="2025-08-08T00:00:00"/>
    <d v="1899-12-30T18:47:00"/>
    <x v="2"/>
    <s v="BA"/>
    <s v="BA3893"/>
    <s v="LHR"/>
    <s v="ZRH"/>
    <s v="Switzerland"/>
    <s v="Europe"/>
    <x v="1"/>
    <s v="A320"/>
    <n v="0"/>
    <n v="16"/>
    <n v="164"/>
    <n v="0"/>
    <n v="10"/>
    <n v="36"/>
    <n v="180"/>
    <s v="SHORT Evening"/>
  </r>
  <r>
    <d v="2025-06-18T00:00:00"/>
    <d v="1899-12-30T20:01:00"/>
    <x v="2"/>
    <s v="BA"/>
    <s v="BA4366"/>
    <s v="LHR"/>
    <s v="HND"/>
    <s v="Japan"/>
    <s v="Asia"/>
    <x v="0"/>
    <s v="B787"/>
    <n v="0"/>
    <n v="35"/>
    <n v="179"/>
    <n v="0"/>
    <n v="2"/>
    <n v="15"/>
    <n v="214"/>
    <s v="LONG Evening"/>
  </r>
  <r>
    <d v="2025-04-05T00:00:00"/>
    <d v="1899-12-30T07:17:00"/>
    <x v="1"/>
    <s v="BA"/>
    <s v="BA9023"/>
    <s v="LHR"/>
    <s v="DFW"/>
    <s v="USA"/>
    <s v="North America"/>
    <x v="0"/>
    <s v="B777"/>
    <n v="8"/>
    <n v="49"/>
    <n v="178"/>
    <n v="0"/>
    <n v="0"/>
    <n v="9"/>
    <n v="235"/>
    <s v="LONG Morning"/>
  </r>
  <r>
    <d v="2025-06-24T00:00:00"/>
    <d v="1899-12-30T09:20:00"/>
    <x v="1"/>
    <s v="BA"/>
    <s v="BA9215"/>
    <s v="LHR"/>
    <s v="AMS"/>
    <s v="Netherlands"/>
    <s v="Europe"/>
    <x v="1"/>
    <s v="A320"/>
    <n v="0"/>
    <n v="2"/>
    <n v="178"/>
    <n v="2"/>
    <n v="9"/>
    <n v="33"/>
    <n v="180"/>
    <s v="SHORT Morning"/>
  </r>
  <r>
    <d v="2025-09-23T00:00:00"/>
    <d v="1899-12-30T14:44:00"/>
    <x v="0"/>
    <s v="BA"/>
    <s v="BA3246"/>
    <s v="LHR"/>
    <s v="AMS"/>
    <s v="Netherlands"/>
    <s v="Europe"/>
    <x v="1"/>
    <s v="A320"/>
    <n v="0"/>
    <n v="19"/>
    <n v="161"/>
    <n v="0"/>
    <n v="7"/>
    <n v="28"/>
    <n v="180"/>
    <s v="SHORT Afternoon"/>
  </r>
  <r>
    <d v="2025-08-26T00:00:00"/>
    <d v="1899-12-30T12:53:00"/>
    <x v="3"/>
    <s v="BA"/>
    <s v="BA3363"/>
    <s v="LHR"/>
    <s v="ORD"/>
    <s v="USA"/>
    <s v="North America"/>
    <x v="0"/>
    <s v="B777"/>
    <n v="0"/>
    <n v="48"/>
    <n v="224"/>
    <n v="0"/>
    <n v="8"/>
    <n v="32"/>
    <n v="272"/>
    <s v="LONG Lunchtime"/>
  </r>
  <r>
    <d v="2025-10-22T00:00:00"/>
    <d v="1899-12-30T20:28:00"/>
    <x v="2"/>
    <s v="BA"/>
    <s v="BA6728"/>
    <s v="LHR"/>
    <s v="FRA"/>
    <s v="Germany"/>
    <s v="Europe"/>
    <x v="1"/>
    <s v="A320"/>
    <n v="0"/>
    <n v="6"/>
    <n v="174"/>
    <n v="0"/>
    <n v="8"/>
    <n v="30"/>
    <n v="180"/>
    <s v="SHORT Evening"/>
  </r>
  <r>
    <d v="2025-10-15T00:00:00"/>
    <d v="1899-12-30T14:23:00"/>
    <x v="0"/>
    <s v="BA"/>
    <s v="BA2083"/>
    <s v="LHR"/>
    <s v="FRA"/>
    <s v="Germany"/>
    <s v="Europe"/>
    <x v="1"/>
    <s v="A320"/>
    <n v="0"/>
    <n v="8"/>
    <n v="172"/>
    <n v="1"/>
    <n v="22"/>
    <n v="71"/>
    <n v="180"/>
    <s v="SHORT Afternoon"/>
  </r>
  <r>
    <d v="2025-04-02T00:00:00"/>
    <d v="1899-12-30T20:31:00"/>
    <x v="2"/>
    <s v="BA"/>
    <s v="BA2451"/>
    <s v="LHR"/>
    <s v="BCN"/>
    <s v="Spain"/>
    <s v="Europe"/>
    <x v="1"/>
    <s v="A320"/>
    <n v="0"/>
    <n v="12"/>
    <n v="168"/>
    <n v="0"/>
    <n v="0"/>
    <n v="10"/>
    <n v="180"/>
    <s v="SHORT Evening"/>
  </r>
  <r>
    <d v="2025-04-04T00:00:00"/>
    <d v="1899-12-30T08:20:00"/>
    <x v="1"/>
    <s v="BA"/>
    <s v="BA7648"/>
    <s v="LHR"/>
    <s v="JFK"/>
    <s v="USA"/>
    <s v="North America"/>
    <x v="0"/>
    <s v="B777"/>
    <n v="0"/>
    <n v="32"/>
    <n v="300"/>
    <n v="1"/>
    <n v="0"/>
    <n v="0"/>
    <n v="332"/>
    <s v="LONG Morning"/>
  </r>
  <r>
    <d v="2025-09-17T00:00:00"/>
    <d v="1899-12-30T20:52:00"/>
    <x v="2"/>
    <s v="BA"/>
    <s v="BA6477"/>
    <s v="LHR"/>
    <s v="JFK"/>
    <s v="USA"/>
    <s v="North America"/>
    <x v="0"/>
    <s v="B777"/>
    <n v="0"/>
    <n v="48"/>
    <n v="224"/>
    <n v="0"/>
    <n v="10"/>
    <n v="35"/>
    <n v="272"/>
    <s v="LONG Evening"/>
  </r>
  <r>
    <d v="2025-07-30T00:00:00"/>
    <d v="1899-12-30T19:14:00"/>
    <x v="2"/>
    <s v="BA"/>
    <s v="BA6880"/>
    <s v="LHR"/>
    <s v="IST"/>
    <s v="Turkey"/>
    <s v="Europe"/>
    <x v="1"/>
    <s v="A320"/>
    <n v="0"/>
    <n v="7"/>
    <n v="173"/>
    <n v="0"/>
    <n v="6"/>
    <n v="24"/>
    <n v="180"/>
    <s v="SHORT Evening"/>
  </r>
  <r>
    <d v="2025-07-15T00:00:00"/>
    <d v="1899-12-30T20:21:00"/>
    <x v="2"/>
    <s v="BA"/>
    <s v="BA1132"/>
    <s v="LHR"/>
    <s v="LAX"/>
    <s v="USA"/>
    <s v="North America"/>
    <x v="0"/>
    <s v="B787"/>
    <n v="0"/>
    <n v="35"/>
    <n v="179"/>
    <n v="0"/>
    <n v="9"/>
    <n v="35"/>
    <n v="214"/>
    <s v="LONG Evening"/>
  </r>
  <r>
    <d v="2025-07-04T00:00:00"/>
    <d v="1899-12-30T07:59:00"/>
    <x v="1"/>
    <s v="BA"/>
    <s v="BA5332"/>
    <s v="LHR"/>
    <s v="ZRH"/>
    <s v="Switzerland"/>
    <s v="Europe"/>
    <x v="1"/>
    <s v="A320"/>
    <n v="0"/>
    <n v="4"/>
    <n v="176"/>
    <n v="0"/>
    <n v="11"/>
    <n v="39"/>
    <n v="180"/>
    <s v="SHORT Morning"/>
  </r>
  <r>
    <d v="2025-08-11T00:00:00"/>
    <d v="1899-12-30T22:00:00"/>
    <x v="2"/>
    <s v="BA"/>
    <s v="BA5679"/>
    <s v="LHR"/>
    <s v="ZRH"/>
    <s v="Switzerland"/>
    <s v="Europe"/>
    <x v="1"/>
    <s v="A320"/>
    <n v="0"/>
    <n v="0"/>
    <n v="180"/>
    <n v="1"/>
    <n v="15"/>
    <n v="50"/>
    <n v="180"/>
    <s v="SHORT Evening"/>
  </r>
  <r>
    <d v="2025-04-16T00:00:00"/>
    <d v="1899-12-30T20:12:00"/>
    <x v="2"/>
    <s v="BA"/>
    <s v="BA1650"/>
    <s v="LHR"/>
    <s v="MUC"/>
    <s v="Germany"/>
    <s v="Europe"/>
    <x v="1"/>
    <s v="A320"/>
    <n v="0"/>
    <n v="16"/>
    <n v="164"/>
    <n v="0"/>
    <n v="0"/>
    <n v="7"/>
    <n v="180"/>
    <s v="SHORT Evening"/>
  </r>
  <r>
    <d v="2025-07-28T00:00:00"/>
    <d v="1899-12-30T11:57:00"/>
    <x v="1"/>
    <s v="BA"/>
    <s v="BA3977"/>
    <s v="LHR"/>
    <s v="CDG"/>
    <s v="France"/>
    <s v="Europe"/>
    <x v="1"/>
    <s v="A320"/>
    <n v="0"/>
    <n v="12"/>
    <n v="168"/>
    <n v="2"/>
    <n v="5"/>
    <n v="22"/>
    <n v="180"/>
    <s v="SHORT Morning"/>
  </r>
  <r>
    <d v="2025-06-05T00:00:00"/>
    <d v="1899-12-30T17:45:00"/>
    <x v="0"/>
    <s v="BA"/>
    <s v="BA6292"/>
    <s v="LHR"/>
    <s v="MAD"/>
    <s v="Spain"/>
    <s v="Europe"/>
    <x v="1"/>
    <s v="A320"/>
    <n v="0"/>
    <n v="14"/>
    <n v="166"/>
    <n v="0"/>
    <n v="10"/>
    <n v="37"/>
    <n v="180"/>
    <s v="SHORT Afternoon"/>
  </r>
  <r>
    <d v="2025-09-24T00:00:00"/>
    <d v="1899-12-30T22:44:00"/>
    <x v="2"/>
    <s v="BA"/>
    <s v="BA2353"/>
    <s v="LHR"/>
    <s v="AMS"/>
    <s v="Netherlands"/>
    <s v="Europe"/>
    <x v="1"/>
    <s v="A320"/>
    <n v="0"/>
    <n v="14"/>
    <n v="166"/>
    <n v="1"/>
    <n v="12"/>
    <n v="42"/>
    <n v="180"/>
    <s v="SHORT Evening"/>
  </r>
  <r>
    <d v="2025-07-17T00:00:00"/>
    <d v="1899-12-30T12:18:00"/>
    <x v="3"/>
    <s v="BA"/>
    <s v="BA4436"/>
    <s v="LHR"/>
    <s v="VIE"/>
    <s v="Austria"/>
    <s v="Europe"/>
    <x v="1"/>
    <s v="A320"/>
    <n v="0"/>
    <n v="19"/>
    <n v="161"/>
    <n v="0"/>
    <n v="20"/>
    <n v="65"/>
    <n v="180"/>
    <s v="SHORT Lunchtime"/>
  </r>
  <r>
    <d v="2025-07-01T00:00:00"/>
    <d v="1899-12-30T22:37:00"/>
    <x v="2"/>
    <s v="BA"/>
    <s v="BA1272"/>
    <s v="LHR"/>
    <s v="BCN"/>
    <s v="Spain"/>
    <s v="Europe"/>
    <x v="1"/>
    <s v="A320"/>
    <n v="0"/>
    <n v="11"/>
    <n v="169"/>
    <n v="0"/>
    <n v="13"/>
    <n v="45"/>
    <n v="180"/>
    <s v="SHORT Evening"/>
  </r>
  <r>
    <d v="2025-04-06T00:00:00"/>
    <d v="1899-12-30T12:31:00"/>
    <x v="3"/>
    <s v="BA"/>
    <s v="BA7738"/>
    <s v="LHR"/>
    <s v="ORD"/>
    <s v="USA"/>
    <s v="North America"/>
    <x v="0"/>
    <s v="B787"/>
    <n v="0"/>
    <n v="31"/>
    <n v="173"/>
    <n v="1"/>
    <n v="7"/>
    <n v="29"/>
    <n v="204"/>
    <s v="LONG Lunchtime"/>
  </r>
  <r>
    <d v="2025-10-22T00:00:00"/>
    <d v="1899-12-30T06:23:00"/>
    <x v="1"/>
    <s v="BA"/>
    <s v="BA8539"/>
    <s v="LHR"/>
    <s v="MUC"/>
    <s v="Germany"/>
    <s v="Europe"/>
    <x v="1"/>
    <s v="A320"/>
    <n v="0"/>
    <n v="14"/>
    <n v="166"/>
    <n v="1"/>
    <n v="3"/>
    <n v="16"/>
    <n v="180"/>
    <s v="SHORT Morning"/>
  </r>
  <r>
    <d v="2025-07-11T00:00:00"/>
    <d v="1899-12-30T18:25:00"/>
    <x v="2"/>
    <s v="BA"/>
    <s v="BA2123"/>
    <s v="LHR"/>
    <s v="FRA"/>
    <s v="Germany"/>
    <s v="Europe"/>
    <x v="1"/>
    <s v="A320"/>
    <n v="0"/>
    <n v="3"/>
    <n v="177"/>
    <n v="0"/>
    <n v="5"/>
    <n v="21"/>
    <n v="180"/>
    <s v="SHORT Evening"/>
  </r>
  <r>
    <d v="2025-06-07T00:00:00"/>
    <d v="1899-12-30T08:31:00"/>
    <x v="1"/>
    <s v="BA"/>
    <s v="BA3520"/>
    <s v="LHR"/>
    <s v="VIE"/>
    <s v="Austria"/>
    <s v="Europe"/>
    <x v="1"/>
    <s v="A320"/>
    <n v="0"/>
    <n v="20"/>
    <n v="160"/>
    <n v="0"/>
    <n v="5"/>
    <n v="21"/>
    <n v="180"/>
    <s v="SHORT Morning"/>
  </r>
  <r>
    <d v="2025-05-18T00:00:00"/>
    <d v="1899-12-30T17:24:00"/>
    <x v="0"/>
    <s v="BA"/>
    <s v="BA7930"/>
    <s v="LHR"/>
    <s v="BCN"/>
    <s v="Spain"/>
    <s v="Europe"/>
    <x v="1"/>
    <s v="A320"/>
    <n v="0"/>
    <n v="11"/>
    <n v="169"/>
    <n v="0"/>
    <n v="11"/>
    <n v="41"/>
    <n v="180"/>
    <s v="SHORT Afternoon"/>
  </r>
  <r>
    <d v="2025-10-10T00:00:00"/>
    <d v="1899-12-30T19:13:00"/>
    <x v="2"/>
    <s v="BA"/>
    <s v="BA9566"/>
    <s v="LHR"/>
    <s v="DXB"/>
    <s v="UAE"/>
    <s v="Middle East"/>
    <x v="0"/>
    <s v="A350"/>
    <n v="0"/>
    <n v="56"/>
    <n v="275"/>
    <n v="1"/>
    <n v="9"/>
    <n v="34"/>
    <n v="331"/>
    <s v="LONG Evening"/>
  </r>
  <r>
    <d v="2025-05-22T00:00:00"/>
    <d v="1899-12-30T11:28:00"/>
    <x v="1"/>
    <s v="BA"/>
    <s v="BA3757"/>
    <s v="LHR"/>
    <s v="ORD"/>
    <s v="USA"/>
    <s v="North America"/>
    <x v="0"/>
    <s v="B787"/>
    <n v="8"/>
    <n v="42"/>
    <n v="166"/>
    <n v="0"/>
    <n v="1"/>
    <n v="10"/>
    <n v="216"/>
    <s v="LONG Morning"/>
  </r>
  <r>
    <d v="2025-08-30T00:00:00"/>
    <d v="1899-12-30T12:21:00"/>
    <x v="3"/>
    <s v="BA"/>
    <s v="BA7321"/>
    <s v="LHR"/>
    <s v="VIE"/>
    <s v="Austria"/>
    <s v="Europe"/>
    <x v="1"/>
    <s v="A320"/>
    <n v="0"/>
    <n v="9"/>
    <n v="171"/>
    <n v="1"/>
    <n v="5"/>
    <n v="23"/>
    <n v="180"/>
    <s v="SHORT Lunchtime"/>
  </r>
  <r>
    <d v="2025-05-07T00:00:00"/>
    <d v="1899-12-30T10:29:00"/>
    <x v="1"/>
    <s v="BA"/>
    <s v="BA8586"/>
    <s v="LHR"/>
    <s v="MUC"/>
    <s v="Germany"/>
    <s v="Europe"/>
    <x v="1"/>
    <s v="A320"/>
    <n v="0"/>
    <n v="11"/>
    <n v="169"/>
    <n v="0"/>
    <n v="13"/>
    <n v="44"/>
    <n v="180"/>
    <s v="SHORT Morning"/>
  </r>
  <r>
    <d v="2025-06-07T00:00:00"/>
    <d v="1899-12-30T20:07:00"/>
    <x v="2"/>
    <s v="BA"/>
    <s v="BA8384"/>
    <s v="LHR"/>
    <s v="DXB"/>
    <s v="UAE"/>
    <s v="Middle East"/>
    <x v="0"/>
    <s v="A350"/>
    <n v="0"/>
    <n v="56"/>
    <n v="275"/>
    <n v="0"/>
    <n v="10"/>
    <n v="36"/>
    <n v="331"/>
    <s v="LONG Evening"/>
  </r>
  <r>
    <d v="2025-07-25T00:00:00"/>
    <d v="1899-12-30T07:51:00"/>
    <x v="1"/>
    <s v="BA"/>
    <s v="BA5048"/>
    <s v="LHR"/>
    <s v="MUC"/>
    <s v="Germany"/>
    <s v="Europe"/>
    <x v="1"/>
    <s v="A320"/>
    <n v="0"/>
    <n v="18"/>
    <n v="162"/>
    <n v="0"/>
    <n v="11"/>
    <n v="39"/>
    <n v="180"/>
    <s v="SHORT Morning"/>
  </r>
  <r>
    <d v="2025-09-13T00:00:00"/>
    <d v="1899-12-30T09:35:00"/>
    <x v="1"/>
    <s v="BA"/>
    <s v="BA1665"/>
    <s v="LHR"/>
    <s v="CDG"/>
    <s v="France"/>
    <s v="Europe"/>
    <x v="1"/>
    <s v="A320"/>
    <n v="0"/>
    <n v="19"/>
    <n v="161"/>
    <n v="0"/>
    <n v="10"/>
    <n v="36"/>
    <n v="180"/>
    <s v="SHORT Morning"/>
  </r>
  <r>
    <d v="2025-08-02T00:00:00"/>
    <d v="1899-12-30T18:06:00"/>
    <x v="2"/>
    <s v="BA"/>
    <s v="BA8025"/>
    <s v="LHR"/>
    <s v="DXB"/>
    <s v="UAE"/>
    <s v="Middle East"/>
    <x v="0"/>
    <s v="A380"/>
    <n v="14"/>
    <n v="97"/>
    <n v="358"/>
    <n v="0"/>
    <n v="17"/>
    <n v="56"/>
    <n v="469"/>
    <s v="LONG Evening"/>
  </r>
  <r>
    <d v="2025-05-18T00:00:00"/>
    <d v="1899-12-30T09:02:00"/>
    <x v="1"/>
    <s v="BA"/>
    <s v="BA2663"/>
    <s v="LHR"/>
    <s v="BCN"/>
    <s v="Spain"/>
    <s v="Europe"/>
    <x v="1"/>
    <s v="A320"/>
    <n v="0"/>
    <n v="11"/>
    <n v="169"/>
    <n v="0"/>
    <n v="9"/>
    <n v="34"/>
    <n v="180"/>
    <s v="SHORT Morning"/>
  </r>
  <r>
    <d v="2025-08-26T00:00:00"/>
    <d v="1899-12-30T16:24:00"/>
    <x v="0"/>
    <s v="BA"/>
    <s v="BA8364"/>
    <s v="LHR"/>
    <s v="JFK"/>
    <s v="USA"/>
    <s v="North America"/>
    <x v="0"/>
    <s v="A350"/>
    <n v="0"/>
    <n v="56"/>
    <n v="275"/>
    <n v="1"/>
    <n v="6"/>
    <n v="24"/>
    <n v="331"/>
    <s v="LONG Afternoon"/>
  </r>
  <r>
    <d v="2025-06-24T00:00:00"/>
    <d v="1899-12-30T16:59:00"/>
    <x v="0"/>
    <s v="BA"/>
    <s v="BA4422"/>
    <s v="LHR"/>
    <s v="MAD"/>
    <s v="Spain"/>
    <s v="Europe"/>
    <x v="1"/>
    <s v="A320"/>
    <n v="0"/>
    <n v="13"/>
    <n v="167"/>
    <n v="0"/>
    <n v="3"/>
    <n v="16"/>
    <n v="180"/>
    <s v="SHORT Afternoon"/>
  </r>
  <r>
    <d v="2025-09-07T00:00:00"/>
    <d v="1899-12-30T06:38:00"/>
    <x v="1"/>
    <s v="BA"/>
    <s v="BA2908"/>
    <s v="LHR"/>
    <s v="ZRH"/>
    <s v="Switzerland"/>
    <s v="Europe"/>
    <x v="1"/>
    <s v="A320"/>
    <n v="0"/>
    <n v="5"/>
    <n v="175"/>
    <n v="1"/>
    <n v="9"/>
    <n v="34"/>
    <n v="180"/>
    <s v="SHORT Morning"/>
  </r>
  <r>
    <d v="2025-04-10T00:00:00"/>
    <d v="1899-12-30T14:19:00"/>
    <x v="0"/>
    <s v="BA"/>
    <s v="BA3812"/>
    <s v="LHR"/>
    <s v="VIE"/>
    <s v="Austria"/>
    <s v="Europe"/>
    <x v="1"/>
    <s v="A320"/>
    <n v="0"/>
    <n v="0"/>
    <n v="180"/>
    <n v="0"/>
    <n v="0"/>
    <n v="0"/>
    <n v="180"/>
    <s v="SHORT Afternoon"/>
  </r>
  <r>
    <d v="2025-07-15T00:00:00"/>
    <d v="1899-12-30T16:59:00"/>
    <x v="0"/>
    <s v="BA"/>
    <s v="BA5178"/>
    <s v="LHR"/>
    <s v="DXB"/>
    <s v="UAE"/>
    <s v="Middle East"/>
    <x v="0"/>
    <s v="B787"/>
    <n v="8"/>
    <n v="42"/>
    <n v="166"/>
    <n v="4"/>
    <n v="7"/>
    <n v="27"/>
    <n v="216"/>
    <s v="LONG Afternoon"/>
  </r>
  <r>
    <d v="2025-09-14T00:00:00"/>
    <d v="1899-12-30T10:51:00"/>
    <x v="1"/>
    <s v="BA"/>
    <s v="BA4108"/>
    <s v="LHR"/>
    <s v="HND"/>
    <s v="Japan"/>
    <s v="Asia"/>
    <x v="0"/>
    <s v="B777"/>
    <n v="8"/>
    <n v="49"/>
    <n v="178"/>
    <n v="9"/>
    <n v="7"/>
    <n v="27"/>
    <n v="235"/>
    <s v="LONG Morning"/>
  </r>
  <r>
    <d v="2025-06-04T00:00:00"/>
    <d v="1899-12-30T17:25:00"/>
    <x v="0"/>
    <s v="BA"/>
    <s v="BA5375"/>
    <s v="LHR"/>
    <s v="MAD"/>
    <s v="Spain"/>
    <s v="Europe"/>
    <x v="1"/>
    <s v="A320"/>
    <n v="0"/>
    <n v="15"/>
    <n v="165"/>
    <n v="2"/>
    <n v="0"/>
    <n v="9"/>
    <n v="180"/>
    <s v="SHORT Afternoon"/>
  </r>
  <r>
    <d v="2025-06-30T00:00:00"/>
    <d v="1899-12-30T14:36:00"/>
    <x v="0"/>
    <s v="BA"/>
    <s v="BA8124"/>
    <s v="LHR"/>
    <s v="MUC"/>
    <s v="Germany"/>
    <s v="Europe"/>
    <x v="1"/>
    <s v="A320"/>
    <n v="0"/>
    <n v="1"/>
    <n v="179"/>
    <n v="1"/>
    <n v="3"/>
    <n v="16"/>
    <n v="180"/>
    <s v="SHORT Afternoon"/>
  </r>
  <r>
    <d v="2025-05-24T00:00:00"/>
    <d v="1899-12-30T14:13:00"/>
    <x v="0"/>
    <s v="BA"/>
    <s v="BA4468"/>
    <s v="LHR"/>
    <s v="DFW"/>
    <s v="USA"/>
    <s v="North America"/>
    <x v="0"/>
    <s v="A350"/>
    <n v="0"/>
    <n v="56"/>
    <n v="275"/>
    <n v="0"/>
    <n v="12"/>
    <n v="43"/>
    <n v="331"/>
    <s v="LONG Afternoon"/>
  </r>
  <r>
    <d v="2025-04-13T00:00:00"/>
    <d v="1899-12-30T16:30:00"/>
    <x v="0"/>
    <s v="BA"/>
    <s v="BA6223"/>
    <s v="LHR"/>
    <s v="ORD"/>
    <s v="USA"/>
    <s v="North America"/>
    <x v="0"/>
    <s v="A380"/>
    <n v="14"/>
    <n v="97"/>
    <n v="358"/>
    <n v="1"/>
    <n v="9"/>
    <n v="34"/>
    <n v="469"/>
    <s v="LONG Afternoon"/>
  </r>
  <r>
    <d v="2025-09-24T00:00:00"/>
    <d v="1899-12-30T06:37:00"/>
    <x v="1"/>
    <s v="BA"/>
    <s v="BA5307"/>
    <s v="LHR"/>
    <s v="FRA"/>
    <s v="Germany"/>
    <s v="Europe"/>
    <x v="1"/>
    <s v="A320"/>
    <n v="0"/>
    <n v="1"/>
    <n v="179"/>
    <n v="3"/>
    <n v="8"/>
    <n v="32"/>
    <n v="180"/>
    <s v="SHORT Morning"/>
  </r>
  <r>
    <d v="2025-10-10T00:00:00"/>
    <d v="1899-12-30T08:33:00"/>
    <x v="1"/>
    <s v="BA"/>
    <s v="BA9903"/>
    <s v="LHR"/>
    <s v="BCN"/>
    <s v="Spain"/>
    <s v="Europe"/>
    <x v="1"/>
    <s v="A320"/>
    <n v="0"/>
    <n v="1"/>
    <n v="179"/>
    <n v="0"/>
    <n v="9"/>
    <n v="35"/>
    <n v="180"/>
    <s v="SHORT Morning"/>
  </r>
  <r>
    <d v="2025-10-29T00:00:00"/>
    <d v="1899-12-30T14:50:00"/>
    <x v="0"/>
    <s v="BA"/>
    <s v="BA3664"/>
    <s v="LHR"/>
    <s v="AMS"/>
    <s v="Netherlands"/>
    <s v="Europe"/>
    <x v="1"/>
    <s v="A320"/>
    <n v="0"/>
    <n v="13"/>
    <n v="167"/>
    <n v="0"/>
    <n v="8"/>
    <n v="32"/>
    <n v="180"/>
    <s v="SHORT Afternoon"/>
  </r>
  <r>
    <d v="2025-07-11T00:00:00"/>
    <d v="1899-12-30T11:50:00"/>
    <x v="1"/>
    <s v="BA"/>
    <s v="BA5750"/>
    <s v="LHR"/>
    <s v="MUC"/>
    <s v="Germany"/>
    <s v="Europe"/>
    <x v="1"/>
    <s v="A320"/>
    <n v="0"/>
    <n v="6"/>
    <n v="174"/>
    <n v="0"/>
    <n v="15"/>
    <n v="50"/>
    <n v="180"/>
    <s v="SHORT Morning"/>
  </r>
  <r>
    <d v="2025-08-06T00:00:00"/>
    <d v="1899-12-30T06:50:00"/>
    <x v="1"/>
    <s v="BA"/>
    <s v="BA6458"/>
    <s v="LHR"/>
    <s v="DFW"/>
    <s v="USA"/>
    <s v="North America"/>
    <x v="0"/>
    <s v="B777"/>
    <n v="0"/>
    <n v="32"/>
    <n v="300"/>
    <n v="0"/>
    <n v="8"/>
    <n v="32"/>
    <n v="332"/>
    <s v="LONG Morning"/>
  </r>
  <r>
    <d v="2025-09-10T00:00:00"/>
    <d v="1899-12-30T09:35:00"/>
    <x v="1"/>
    <s v="BA"/>
    <s v="BA3074"/>
    <s v="LHR"/>
    <s v="BCN"/>
    <s v="Spain"/>
    <s v="Europe"/>
    <x v="1"/>
    <s v="A320"/>
    <n v="0"/>
    <n v="5"/>
    <n v="175"/>
    <n v="0"/>
    <n v="0"/>
    <n v="8"/>
    <n v="180"/>
    <s v="SHORT Morning"/>
  </r>
  <r>
    <d v="2025-05-30T00:00:00"/>
    <d v="1899-12-30T18:21:00"/>
    <x v="2"/>
    <s v="BA"/>
    <s v="BA9906"/>
    <s v="LHR"/>
    <s v="AMS"/>
    <s v="Netherlands"/>
    <s v="Europe"/>
    <x v="1"/>
    <s v="A320"/>
    <n v="0"/>
    <n v="12"/>
    <n v="168"/>
    <n v="0"/>
    <n v="17"/>
    <n v="56"/>
    <n v="180"/>
    <s v="SHORT Evening"/>
  </r>
  <r>
    <d v="2025-04-01T00:00:00"/>
    <d v="1899-12-30T10:59:00"/>
    <x v="1"/>
    <s v="BA"/>
    <s v="BA2599"/>
    <s v="LHR"/>
    <s v="JFK"/>
    <s v="USA"/>
    <s v="North America"/>
    <x v="0"/>
    <s v="B777"/>
    <n v="8"/>
    <n v="49"/>
    <n v="178"/>
    <n v="0"/>
    <n v="10"/>
    <n v="36"/>
    <n v="235"/>
    <s v="LONG Morning"/>
  </r>
  <r>
    <d v="2025-09-01T00:00:00"/>
    <d v="1899-12-30T11:15:00"/>
    <x v="1"/>
    <s v="BA"/>
    <s v="BA5926"/>
    <s v="LHR"/>
    <s v="CDG"/>
    <s v="France"/>
    <s v="Europe"/>
    <x v="1"/>
    <s v="A320"/>
    <n v="0"/>
    <n v="14"/>
    <n v="166"/>
    <n v="3"/>
    <n v="5"/>
    <n v="21"/>
    <n v="180"/>
    <s v="SHORT Morning"/>
  </r>
  <r>
    <d v="2025-04-11T00:00:00"/>
    <d v="1899-12-30T09:24:00"/>
    <x v="1"/>
    <s v="BA"/>
    <s v="BA1408"/>
    <s v="LHR"/>
    <s v="MUC"/>
    <s v="Germany"/>
    <s v="Europe"/>
    <x v="1"/>
    <s v="A320"/>
    <n v="0"/>
    <n v="13"/>
    <n v="167"/>
    <n v="0"/>
    <n v="1"/>
    <n v="11"/>
    <n v="180"/>
    <s v="SHORT Morning"/>
  </r>
  <r>
    <d v="2025-05-17T00:00:00"/>
    <d v="1899-12-30T12:00:00"/>
    <x v="3"/>
    <s v="BA"/>
    <s v="BA1804"/>
    <s v="LHR"/>
    <s v="VIE"/>
    <s v="Austria"/>
    <s v="Europe"/>
    <x v="1"/>
    <s v="A320"/>
    <n v="0"/>
    <n v="2"/>
    <n v="178"/>
    <n v="1"/>
    <n v="10"/>
    <n v="36"/>
    <n v="180"/>
    <s v="SHORT Lunchtime"/>
  </r>
  <r>
    <d v="2025-06-08T00:00:00"/>
    <d v="1899-12-30T10:19:00"/>
    <x v="1"/>
    <s v="BA"/>
    <s v="BA3913"/>
    <s v="LHR"/>
    <s v="IST"/>
    <s v="Turkey"/>
    <s v="Europe"/>
    <x v="1"/>
    <s v="A320"/>
    <n v="0"/>
    <n v="7"/>
    <n v="173"/>
    <n v="0"/>
    <n v="7"/>
    <n v="28"/>
    <n v="180"/>
    <s v="SHORT Morning"/>
  </r>
  <r>
    <d v="2025-09-26T00:00:00"/>
    <d v="1899-12-30T17:14:00"/>
    <x v="0"/>
    <s v="BA"/>
    <s v="BA4979"/>
    <s v="LHR"/>
    <s v="MAD"/>
    <s v="Spain"/>
    <s v="Europe"/>
    <x v="1"/>
    <s v="A320"/>
    <n v="0"/>
    <n v="2"/>
    <n v="178"/>
    <n v="0"/>
    <n v="16"/>
    <n v="55"/>
    <n v="180"/>
    <s v="SHORT Afternoon"/>
  </r>
  <r>
    <d v="2025-07-08T00:00:00"/>
    <d v="1899-12-30T22:09:00"/>
    <x v="2"/>
    <s v="BA"/>
    <s v="BA4252"/>
    <s v="LHR"/>
    <s v="BCN"/>
    <s v="Spain"/>
    <s v="Europe"/>
    <x v="1"/>
    <s v="A320"/>
    <n v="0"/>
    <n v="15"/>
    <n v="165"/>
    <n v="0"/>
    <n v="6"/>
    <n v="25"/>
    <n v="180"/>
    <s v="SHORT Evening"/>
  </r>
  <r>
    <d v="2025-10-08T00:00:00"/>
    <d v="1899-12-30T12:14:00"/>
    <x v="3"/>
    <s v="BA"/>
    <s v="BA2265"/>
    <s v="LHR"/>
    <s v="ZRH"/>
    <s v="Switzerland"/>
    <s v="Europe"/>
    <x v="1"/>
    <s v="A320"/>
    <n v="0"/>
    <n v="4"/>
    <n v="176"/>
    <n v="0"/>
    <n v="3"/>
    <n v="17"/>
    <n v="180"/>
    <s v="SHORT Lunchtime"/>
  </r>
  <r>
    <d v="2025-04-02T00:00:00"/>
    <d v="1899-12-30T21:06:00"/>
    <x v="2"/>
    <s v="BA"/>
    <s v="BA6158"/>
    <s v="LHR"/>
    <s v="ZRH"/>
    <s v="Switzerland"/>
    <s v="Europe"/>
    <x v="1"/>
    <s v="A320"/>
    <n v="0"/>
    <n v="4"/>
    <n v="176"/>
    <n v="0"/>
    <n v="13"/>
    <n v="44"/>
    <n v="180"/>
    <s v="SHORT Evening"/>
  </r>
  <r>
    <d v="2025-09-28T00:00:00"/>
    <d v="1899-12-30T06:45:00"/>
    <x v="1"/>
    <s v="BA"/>
    <s v="BA8599"/>
    <s v="LHR"/>
    <s v="MUC"/>
    <s v="Germany"/>
    <s v="Europe"/>
    <x v="1"/>
    <s v="A320"/>
    <n v="0"/>
    <n v="11"/>
    <n v="169"/>
    <n v="0"/>
    <n v="13"/>
    <n v="45"/>
    <n v="180"/>
    <s v="SHORT Morning"/>
  </r>
  <r>
    <d v="2025-10-19T00:00:00"/>
    <d v="1899-12-30T18:27:00"/>
    <x v="2"/>
    <s v="BA"/>
    <s v="BA3470"/>
    <s v="LHR"/>
    <s v="IST"/>
    <s v="Turkey"/>
    <s v="Europe"/>
    <x v="1"/>
    <s v="A320"/>
    <n v="0"/>
    <n v="16"/>
    <n v="164"/>
    <n v="0"/>
    <n v="9"/>
    <n v="33"/>
    <n v="180"/>
    <s v="SHORT Evening"/>
  </r>
  <r>
    <d v="2025-08-15T00:00:00"/>
    <d v="1899-12-30T08:15:00"/>
    <x v="1"/>
    <s v="BA"/>
    <s v="BA8371"/>
    <s v="LHR"/>
    <s v="ORD"/>
    <s v="USA"/>
    <s v="North America"/>
    <x v="0"/>
    <s v="B787"/>
    <n v="8"/>
    <n v="48"/>
    <n v="200"/>
    <n v="1"/>
    <n v="11"/>
    <n v="41"/>
    <n v="256"/>
    <s v="LONG Morning"/>
  </r>
  <r>
    <d v="2025-04-27T00:00:00"/>
    <d v="1899-12-30T08:50:00"/>
    <x v="1"/>
    <s v="BA"/>
    <s v="BA6310"/>
    <s v="LHR"/>
    <s v="LAX"/>
    <s v="USA"/>
    <s v="North America"/>
    <x v="0"/>
    <s v="A350"/>
    <n v="0"/>
    <n v="56"/>
    <n v="275"/>
    <n v="0"/>
    <n v="8"/>
    <n v="30"/>
    <n v="331"/>
    <s v="LONG Morning"/>
  </r>
  <r>
    <d v="2025-09-14T00:00:00"/>
    <d v="1899-12-30T22:00:00"/>
    <x v="2"/>
    <s v="BA"/>
    <s v="BA8877"/>
    <s v="LHR"/>
    <s v="MUC"/>
    <s v="Germany"/>
    <s v="Europe"/>
    <x v="1"/>
    <s v="A320"/>
    <n v="0"/>
    <n v="7"/>
    <n v="173"/>
    <n v="0"/>
    <n v="9"/>
    <n v="34"/>
    <n v="180"/>
    <s v="SHORT Evening"/>
  </r>
  <r>
    <d v="2025-09-06T00:00:00"/>
    <d v="1899-12-30T11:27:00"/>
    <x v="1"/>
    <s v="BA"/>
    <s v="BA9613"/>
    <s v="LHR"/>
    <s v="BCN"/>
    <s v="Spain"/>
    <s v="Europe"/>
    <x v="1"/>
    <s v="A320"/>
    <n v="0"/>
    <n v="12"/>
    <n v="168"/>
    <n v="0"/>
    <n v="14"/>
    <n v="48"/>
    <n v="180"/>
    <s v="SHORT Morning"/>
  </r>
  <r>
    <d v="2025-04-09T00:00:00"/>
    <d v="1899-12-30T22:05:00"/>
    <x v="2"/>
    <s v="BA"/>
    <s v="BA3851"/>
    <s v="LHR"/>
    <s v="MUC"/>
    <s v="Germany"/>
    <s v="Europe"/>
    <x v="1"/>
    <s v="A320"/>
    <n v="0"/>
    <n v="6"/>
    <n v="174"/>
    <n v="0"/>
    <n v="11"/>
    <n v="40"/>
    <n v="180"/>
    <s v="SHORT Evening"/>
  </r>
  <r>
    <d v="2025-07-03T00:00:00"/>
    <d v="1899-12-30T10:54:00"/>
    <x v="1"/>
    <s v="BA"/>
    <s v="BA5600"/>
    <s v="LHR"/>
    <s v="FRA"/>
    <s v="Germany"/>
    <s v="Europe"/>
    <x v="1"/>
    <s v="A320"/>
    <n v="0"/>
    <n v="13"/>
    <n v="167"/>
    <n v="0"/>
    <n v="7"/>
    <n v="28"/>
    <n v="180"/>
    <s v="SHORT Morning"/>
  </r>
  <r>
    <d v="2025-05-04T00:00:00"/>
    <d v="1899-12-30T12:35:00"/>
    <x v="3"/>
    <s v="BA"/>
    <s v="BA9812"/>
    <s v="LHR"/>
    <s v="CDG"/>
    <s v="France"/>
    <s v="Europe"/>
    <x v="1"/>
    <s v="A320"/>
    <n v="0"/>
    <n v="5"/>
    <n v="175"/>
    <n v="0"/>
    <n v="15"/>
    <n v="51"/>
    <n v="180"/>
    <s v="SHORT Lunchtime"/>
  </r>
  <r>
    <d v="2025-06-27T00:00:00"/>
    <d v="1899-12-30T22:54:00"/>
    <x v="2"/>
    <s v="BA"/>
    <s v="BA7066"/>
    <s v="LHR"/>
    <s v="BCN"/>
    <s v="Spain"/>
    <s v="Europe"/>
    <x v="1"/>
    <s v="A320"/>
    <n v="0"/>
    <n v="5"/>
    <n v="175"/>
    <n v="0"/>
    <n v="0"/>
    <n v="0"/>
    <n v="180"/>
    <s v="SHORT Evening"/>
  </r>
  <r>
    <d v="2025-09-19T00:00:00"/>
    <d v="1899-12-30T17:39:00"/>
    <x v="0"/>
    <s v="BA"/>
    <s v="BA7936"/>
    <s v="LHR"/>
    <s v="VIE"/>
    <s v="Austria"/>
    <s v="Europe"/>
    <x v="1"/>
    <s v="A320"/>
    <n v="0"/>
    <n v="0"/>
    <n v="180"/>
    <n v="0"/>
    <n v="19"/>
    <n v="62"/>
    <n v="180"/>
    <s v="SHORT Afternoon"/>
  </r>
  <r>
    <d v="2025-08-11T00:00:00"/>
    <d v="1899-12-30T21:33:00"/>
    <x v="2"/>
    <s v="BA"/>
    <s v="BA1900"/>
    <s v="LHR"/>
    <s v="DFW"/>
    <s v="USA"/>
    <s v="North America"/>
    <x v="0"/>
    <s v="B787"/>
    <n v="8"/>
    <n v="48"/>
    <n v="200"/>
    <n v="0"/>
    <n v="0"/>
    <n v="4"/>
    <n v="256"/>
    <s v="LONG Evening"/>
  </r>
  <r>
    <d v="2025-09-06T00:00:00"/>
    <d v="1899-12-30T13:14:00"/>
    <x v="3"/>
    <s v="BA"/>
    <s v="BA1430"/>
    <s v="LHR"/>
    <s v="DFW"/>
    <s v="USA"/>
    <s v="North America"/>
    <x v="0"/>
    <s v="B787"/>
    <n v="0"/>
    <n v="35"/>
    <n v="179"/>
    <n v="0"/>
    <n v="4"/>
    <n v="21"/>
    <n v="214"/>
    <s v="LONG Lunchtime"/>
  </r>
  <r>
    <d v="2025-05-23T00:00:00"/>
    <d v="1899-12-30T14:54:00"/>
    <x v="0"/>
    <s v="BA"/>
    <s v="BA9406"/>
    <s v="LHR"/>
    <s v="MUC"/>
    <s v="Germany"/>
    <s v="Europe"/>
    <x v="1"/>
    <s v="A320"/>
    <n v="0"/>
    <n v="14"/>
    <n v="166"/>
    <n v="1"/>
    <n v="8"/>
    <n v="30"/>
    <n v="180"/>
    <s v="SHORT Afternoon"/>
  </r>
  <r>
    <d v="2025-08-06T00:00:00"/>
    <d v="1899-12-30T16:13:00"/>
    <x v="0"/>
    <s v="BA"/>
    <s v="BA8815"/>
    <s v="LHR"/>
    <s v="ZRH"/>
    <s v="Switzerland"/>
    <s v="Europe"/>
    <x v="1"/>
    <s v="A320"/>
    <n v="0"/>
    <n v="3"/>
    <n v="177"/>
    <n v="0"/>
    <n v="7"/>
    <n v="28"/>
    <n v="180"/>
    <s v="SHORT Afternoon"/>
  </r>
  <r>
    <d v="2025-04-06T00:00:00"/>
    <d v="1899-12-30T12:56:00"/>
    <x v="3"/>
    <s v="BA"/>
    <s v="BA3443"/>
    <s v="LHR"/>
    <s v="MAD"/>
    <s v="Spain"/>
    <s v="Europe"/>
    <x v="1"/>
    <s v="A320"/>
    <n v="0"/>
    <n v="0"/>
    <n v="180"/>
    <n v="0"/>
    <n v="13"/>
    <n v="46"/>
    <n v="180"/>
    <s v="SHORT Lunchtime"/>
  </r>
  <r>
    <d v="2025-09-07T00:00:00"/>
    <d v="1899-12-30T07:27:00"/>
    <x v="1"/>
    <s v="BA"/>
    <s v="BA6277"/>
    <s v="LHR"/>
    <s v="IST"/>
    <s v="Turkey"/>
    <s v="Europe"/>
    <x v="1"/>
    <s v="A320"/>
    <n v="0"/>
    <n v="18"/>
    <n v="162"/>
    <n v="2"/>
    <n v="2"/>
    <n v="14"/>
    <n v="180"/>
    <s v="SHORT Morning"/>
  </r>
  <r>
    <d v="2025-04-16T00:00:00"/>
    <d v="1899-12-30T19:38:00"/>
    <x v="2"/>
    <s v="BA"/>
    <s v="BA5020"/>
    <s v="LHR"/>
    <s v="FRA"/>
    <s v="Germany"/>
    <s v="Europe"/>
    <x v="1"/>
    <s v="A320"/>
    <n v="0"/>
    <n v="0"/>
    <n v="180"/>
    <n v="1"/>
    <n v="9"/>
    <n v="34"/>
    <n v="180"/>
    <s v="SHORT Evening"/>
  </r>
  <r>
    <d v="2025-09-11T00:00:00"/>
    <d v="1899-12-30T10:51:00"/>
    <x v="1"/>
    <s v="BA"/>
    <s v="BA4383"/>
    <s v="LHR"/>
    <s v="CDG"/>
    <s v="France"/>
    <s v="Europe"/>
    <x v="1"/>
    <s v="A320"/>
    <n v="0"/>
    <n v="10"/>
    <n v="170"/>
    <n v="0"/>
    <n v="5"/>
    <n v="21"/>
    <n v="180"/>
    <s v="SHORT Morning"/>
  </r>
  <r>
    <d v="2025-05-30T00:00:00"/>
    <d v="1899-12-30T09:12:00"/>
    <x v="1"/>
    <s v="BA"/>
    <s v="BA8855"/>
    <s v="LHR"/>
    <s v="JFK"/>
    <s v="USA"/>
    <s v="North America"/>
    <x v="0"/>
    <s v="A380"/>
    <n v="14"/>
    <n v="97"/>
    <n v="358"/>
    <n v="2"/>
    <n v="9"/>
    <n v="35"/>
    <n v="469"/>
    <s v="LONG Morning"/>
  </r>
  <r>
    <d v="2025-07-05T00:00:00"/>
    <d v="1899-12-30T09:56:00"/>
    <x v="1"/>
    <s v="BA"/>
    <s v="BA8027"/>
    <s v="LHR"/>
    <s v="MUC"/>
    <s v="Germany"/>
    <s v="Europe"/>
    <x v="1"/>
    <s v="A320"/>
    <n v="0"/>
    <n v="6"/>
    <n v="174"/>
    <n v="0"/>
    <n v="7"/>
    <n v="29"/>
    <n v="180"/>
    <s v="SHORT Morning"/>
  </r>
  <r>
    <d v="2025-10-04T00:00:00"/>
    <d v="1899-12-30T08:37:00"/>
    <x v="1"/>
    <s v="BA"/>
    <s v="BA5798"/>
    <s v="LHR"/>
    <s v="DFW"/>
    <s v="USA"/>
    <s v="North America"/>
    <x v="0"/>
    <s v="B787"/>
    <n v="0"/>
    <n v="31"/>
    <n v="173"/>
    <n v="0"/>
    <n v="8"/>
    <n v="32"/>
    <n v="204"/>
    <s v="LONG Morning"/>
  </r>
  <r>
    <d v="2025-09-20T00:00:00"/>
    <d v="1899-12-30T11:46:00"/>
    <x v="1"/>
    <s v="BA"/>
    <s v="BA6112"/>
    <s v="LHR"/>
    <s v="MAD"/>
    <s v="Spain"/>
    <s v="Europe"/>
    <x v="1"/>
    <s v="A320"/>
    <n v="0"/>
    <n v="3"/>
    <n v="177"/>
    <n v="5"/>
    <n v="5"/>
    <n v="22"/>
    <n v="180"/>
    <s v="SHORT Morning"/>
  </r>
  <r>
    <d v="2025-06-25T00:00:00"/>
    <d v="1899-12-30T08:16:00"/>
    <x v="1"/>
    <s v="BA"/>
    <s v="BA3264"/>
    <s v="LHR"/>
    <s v="DXB"/>
    <s v="UAE"/>
    <s v="Middle East"/>
    <x v="0"/>
    <s v="B777"/>
    <n v="0"/>
    <n v="32"/>
    <n v="304"/>
    <n v="2"/>
    <n v="5"/>
    <n v="22"/>
    <n v="336"/>
    <s v="LONG Morning"/>
  </r>
  <r>
    <d v="2025-09-15T00:00:00"/>
    <d v="1899-12-30T18:51:00"/>
    <x v="2"/>
    <s v="BA"/>
    <s v="BA8446"/>
    <s v="LHR"/>
    <s v="VIE"/>
    <s v="Austria"/>
    <s v="Europe"/>
    <x v="1"/>
    <s v="A320"/>
    <n v="0"/>
    <n v="14"/>
    <n v="166"/>
    <n v="0"/>
    <n v="9"/>
    <n v="35"/>
    <n v="180"/>
    <s v="SHORT Evening"/>
  </r>
  <r>
    <d v="2025-09-14T00:00:00"/>
    <d v="1899-12-30T14:38:00"/>
    <x v="0"/>
    <s v="BA"/>
    <s v="BA3587"/>
    <s v="LHR"/>
    <s v="LAX"/>
    <s v="USA"/>
    <s v="North America"/>
    <x v="0"/>
    <s v="B777"/>
    <n v="8"/>
    <n v="49"/>
    <n v="178"/>
    <n v="1"/>
    <n v="13"/>
    <n v="45"/>
    <n v="235"/>
    <s v="LONG Afternoon"/>
  </r>
  <r>
    <d v="2025-06-28T00:00:00"/>
    <d v="1899-12-30T18:28:00"/>
    <x v="2"/>
    <s v="BA"/>
    <s v="BA1611"/>
    <s v="LHR"/>
    <s v="ORD"/>
    <s v="USA"/>
    <s v="North America"/>
    <x v="0"/>
    <s v="B777"/>
    <n v="0"/>
    <n v="48"/>
    <n v="224"/>
    <n v="1"/>
    <n v="4"/>
    <n v="21"/>
    <n v="272"/>
    <s v="LONG Evening"/>
  </r>
  <r>
    <d v="2025-08-01T00:00:00"/>
    <d v="1899-12-30T15:37:00"/>
    <x v="0"/>
    <s v="BA"/>
    <s v="BA6509"/>
    <s v="LHR"/>
    <s v="AMS"/>
    <s v="Netherlands"/>
    <s v="Europe"/>
    <x v="1"/>
    <s v="A320"/>
    <n v="0"/>
    <n v="13"/>
    <n v="167"/>
    <n v="0"/>
    <n v="3"/>
    <n v="17"/>
    <n v="180"/>
    <s v="SHORT Afternoon"/>
  </r>
  <r>
    <d v="2025-08-22T00:00:00"/>
    <d v="1899-12-30T16:52:00"/>
    <x v="0"/>
    <s v="BA"/>
    <s v="BA4227"/>
    <s v="LHR"/>
    <s v="DFW"/>
    <s v="USA"/>
    <s v="North America"/>
    <x v="0"/>
    <s v="B787"/>
    <n v="0"/>
    <n v="31"/>
    <n v="173"/>
    <n v="0"/>
    <n v="11"/>
    <n v="40"/>
    <n v="204"/>
    <s v="LONG Afternoon"/>
  </r>
  <r>
    <d v="2025-10-11T00:00:00"/>
    <d v="1899-12-30T10:20:00"/>
    <x v="1"/>
    <s v="BA"/>
    <s v="BA1064"/>
    <s v="LHR"/>
    <s v="IST"/>
    <s v="Turkey"/>
    <s v="Europe"/>
    <x v="1"/>
    <s v="A320"/>
    <n v="0"/>
    <n v="13"/>
    <n v="167"/>
    <n v="0"/>
    <n v="8"/>
    <n v="30"/>
    <n v="180"/>
    <s v="SHORT Morning"/>
  </r>
  <r>
    <d v="2025-04-21T00:00:00"/>
    <d v="1899-12-30T21:40:00"/>
    <x v="2"/>
    <s v="BA"/>
    <s v="BA4251"/>
    <s v="LHR"/>
    <s v="HND"/>
    <s v="Japan"/>
    <s v="Asia"/>
    <x v="0"/>
    <s v="B787"/>
    <n v="8"/>
    <n v="48"/>
    <n v="200"/>
    <n v="2"/>
    <n v="12"/>
    <n v="43"/>
    <n v="256"/>
    <s v="LONG Evening"/>
  </r>
  <r>
    <d v="2025-06-27T00:00:00"/>
    <d v="1899-12-30T16:57:00"/>
    <x v="0"/>
    <s v="BA"/>
    <s v="BA9926"/>
    <s v="LHR"/>
    <s v="JFK"/>
    <s v="USA"/>
    <s v="North America"/>
    <x v="0"/>
    <s v="B787"/>
    <n v="0"/>
    <n v="35"/>
    <n v="179"/>
    <n v="0"/>
    <n v="3"/>
    <n v="16"/>
    <n v="214"/>
    <s v="LONG Afternoon"/>
  </r>
  <r>
    <d v="2025-09-30T00:00:00"/>
    <d v="1899-12-30T22:27:00"/>
    <x v="2"/>
    <s v="BA"/>
    <s v="BA8860"/>
    <s v="LHR"/>
    <s v="LAX"/>
    <s v="USA"/>
    <s v="North America"/>
    <x v="0"/>
    <s v="B777"/>
    <n v="8"/>
    <n v="49"/>
    <n v="178"/>
    <n v="1"/>
    <n v="0"/>
    <n v="3"/>
    <n v="235"/>
    <s v="LONG Evening"/>
  </r>
  <r>
    <d v="2025-05-11T00:00:00"/>
    <d v="1899-12-30T21:19:00"/>
    <x v="2"/>
    <s v="BA"/>
    <s v="BA9442"/>
    <s v="LHR"/>
    <s v="ZRH"/>
    <s v="Switzerland"/>
    <s v="Europe"/>
    <x v="1"/>
    <s v="A320"/>
    <n v="0"/>
    <n v="3"/>
    <n v="177"/>
    <n v="0"/>
    <n v="5"/>
    <n v="22"/>
    <n v="180"/>
    <s v="SHORT Evening"/>
  </r>
  <r>
    <d v="2025-08-04T00:00:00"/>
    <d v="1899-12-30T08:08:00"/>
    <x v="1"/>
    <s v="BA"/>
    <s v="BA7726"/>
    <s v="LHR"/>
    <s v="BCN"/>
    <s v="Spain"/>
    <s v="Europe"/>
    <x v="1"/>
    <s v="A320"/>
    <n v="0"/>
    <n v="16"/>
    <n v="164"/>
    <n v="0"/>
    <n v="4"/>
    <n v="18"/>
    <n v="180"/>
    <s v="SHORT Morning"/>
  </r>
  <r>
    <d v="2025-05-15T00:00:00"/>
    <d v="1899-12-30T11:25:00"/>
    <x v="1"/>
    <s v="BA"/>
    <s v="BA7426"/>
    <s v="LHR"/>
    <s v="ZRH"/>
    <s v="Switzerland"/>
    <s v="Europe"/>
    <x v="1"/>
    <s v="A320"/>
    <n v="0"/>
    <n v="2"/>
    <n v="178"/>
    <n v="1"/>
    <n v="7"/>
    <n v="29"/>
    <n v="180"/>
    <s v="SHORT Morning"/>
  </r>
  <r>
    <d v="2025-04-24T00:00:00"/>
    <d v="1899-12-30T08:06:00"/>
    <x v="1"/>
    <s v="BA"/>
    <s v="BA4185"/>
    <s v="LHR"/>
    <s v="ZRH"/>
    <s v="Switzerland"/>
    <s v="Europe"/>
    <x v="1"/>
    <s v="A320"/>
    <n v="0"/>
    <n v="9"/>
    <n v="171"/>
    <n v="1"/>
    <n v="4"/>
    <n v="20"/>
    <n v="180"/>
    <s v="SHORT Morning"/>
  </r>
  <r>
    <d v="2025-05-18T00:00:00"/>
    <d v="1899-12-30T15:41:00"/>
    <x v="0"/>
    <s v="BA"/>
    <s v="BA5400"/>
    <s v="LHR"/>
    <s v="CDG"/>
    <s v="France"/>
    <s v="Europe"/>
    <x v="1"/>
    <s v="A320"/>
    <n v="0"/>
    <n v="12"/>
    <n v="168"/>
    <n v="0"/>
    <n v="12"/>
    <n v="42"/>
    <n v="180"/>
    <s v="SHORT Afternoon"/>
  </r>
  <r>
    <d v="2025-08-16T00:00:00"/>
    <d v="1899-12-30T22:09:00"/>
    <x v="2"/>
    <s v="BA"/>
    <s v="BA6256"/>
    <s v="LHR"/>
    <s v="MUC"/>
    <s v="Germany"/>
    <s v="Europe"/>
    <x v="1"/>
    <s v="A320"/>
    <n v="0"/>
    <n v="7"/>
    <n v="173"/>
    <n v="0"/>
    <n v="6"/>
    <n v="26"/>
    <n v="180"/>
    <s v="SHORT Evening"/>
  </r>
  <r>
    <d v="2025-05-18T00:00:00"/>
    <d v="1899-12-30T10:00:00"/>
    <x v="1"/>
    <s v="BA"/>
    <s v="BA4034"/>
    <s v="LHR"/>
    <s v="AMS"/>
    <s v="Netherlands"/>
    <s v="Europe"/>
    <x v="1"/>
    <s v="A320"/>
    <n v="0"/>
    <n v="10"/>
    <n v="170"/>
    <n v="0"/>
    <n v="9"/>
    <n v="33"/>
    <n v="180"/>
    <s v="SHORT Morning"/>
  </r>
  <r>
    <d v="2025-04-18T00:00:00"/>
    <d v="1899-12-30T14:24:00"/>
    <x v="0"/>
    <s v="BA"/>
    <s v="BA9900"/>
    <s v="LHR"/>
    <s v="ORD"/>
    <s v="USA"/>
    <s v="North America"/>
    <x v="0"/>
    <s v="B787"/>
    <n v="8"/>
    <n v="48"/>
    <n v="200"/>
    <n v="0"/>
    <n v="9"/>
    <n v="33"/>
    <n v="256"/>
    <s v="LONG Afternoon"/>
  </r>
  <r>
    <d v="2025-06-03T00:00:00"/>
    <d v="1899-12-30T16:58:00"/>
    <x v="0"/>
    <s v="BA"/>
    <s v="BA9480"/>
    <s v="LHR"/>
    <s v="DFW"/>
    <s v="USA"/>
    <s v="North America"/>
    <x v="0"/>
    <s v="B777"/>
    <n v="8"/>
    <n v="49"/>
    <n v="178"/>
    <n v="0"/>
    <n v="9"/>
    <n v="33"/>
    <n v="235"/>
    <s v="LONG Afternoon"/>
  </r>
  <r>
    <d v="2025-07-08T00:00:00"/>
    <d v="1899-12-30T07:30:00"/>
    <x v="1"/>
    <s v="BA"/>
    <s v="BA4203"/>
    <s v="LHR"/>
    <s v="CDG"/>
    <s v="France"/>
    <s v="Europe"/>
    <x v="1"/>
    <s v="A320"/>
    <n v="0"/>
    <n v="2"/>
    <n v="178"/>
    <n v="1"/>
    <n v="8"/>
    <n v="30"/>
    <n v="180"/>
    <s v="SHORT Morning"/>
  </r>
  <r>
    <d v="2025-10-06T00:00:00"/>
    <d v="1899-12-30T17:38:00"/>
    <x v="0"/>
    <s v="BA"/>
    <s v="BA2392"/>
    <s v="LHR"/>
    <s v="LAX"/>
    <s v="USA"/>
    <s v="North America"/>
    <x v="0"/>
    <s v="B787"/>
    <n v="8"/>
    <n v="42"/>
    <n v="166"/>
    <n v="0"/>
    <n v="11"/>
    <n v="38"/>
    <n v="216"/>
    <s v="LONG Afternoon"/>
  </r>
  <r>
    <d v="2025-08-19T00:00:00"/>
    <d v="1899-12-30T20:13:00"/>
    <x v="2"/>
    <s v="BA"/>
    <s v="BA4704"/>
    <s v="LHR"/>
    <s v="AMS"/>
    <s v="Netherlands"/>
    <s v="Europe"/>
    <x v="1"/>
    <s v="A320"/>
    <n v="0"/>
    <n v="12"/>
    <n v="168"/>
    <n v="0"/>
    <n v="3"/>
    <n v="18"/>
    <n v="180"/>
    <s v="SHORT Evening"/>
  </r>
  <r>
    <d v="2025-04-17T00:00:00"/>
    <d v="1899-12-30T19:13:00"/>
    <x v="2"/>
    <s v="BA"/>
    <s v="BA3011"/>
    <s v="LHR"/>
    <s v="HND"/>
    <s v="Japan"/>
    <s v="Asia"/>
    <x v="0"/>
    <s v="B777"/>
    <n v="8"/>
    <n v="49"/>
    <n v="178"/>
    <n v="0"/>
    <n v="15"/>
    <n v="52"/>
    <n v="235"/>
    <s v="LONG Evening"/>
  </r>
  <r>
    <d v="2025-09-11T00:00:00"/>
    <d v="1899-12-30T13:02:00"/>
    <x v="3"/>
    <s v="BA"/>
    <s v="BA1760"/>
    <s v="LHR"/>
    <s v="BCN"/>
    <s v="Spain"/>
    <s v="Europe"/>
    <x v="1"/>
    <s v="A320"/>
    <n v="0"/>
    <n v="9"/>
    <n v="171"/>
    <n v="2"/>
    <n v="6"/>
    <n v="27"/>
    <n v="180"/>
    <s v="SHORT Lunchtime"/>
  </r>
  <r>
    <d v="2025-06-05T00:00:00"/>
    <d v="1899-12-30T18:04:00"/>
    <x v="2"/>
    <s v="BA"/>
    <s v="BA6319"/>
    <s v="LHR"/>
    <s v="BCN"/>
    <s v="Spain"/>
    <s v="Europe"/>
    <x v="1"/>
    <s v="A320"/>
    <n v="0"/>
    <n v="14"/>
    <n v="166"/>
    <n v="0"/>
    <n v="1"/>
    <n v="10"/>
    <n v="180"/>
    <s v="SHORT Evening"/>
  </r>
  <r>
    <d v="2025-07-10T00:00:00"/>
    <d v="1899-12-30T19:06:00"/>
    <x v="2"/>
    <s v="BA"/>
    <s v="BA5959"/>
    <s v="LHR"/>
    <s v="MUC"/>
    <s v="Germany"/>
    <s v="Europe"/>
    <x v="1"/>
    <s v="A320"/>
    <n v="0"/>
    <n v="14"/>
    <n v="166"/>
    <n v="1"/>
    <n v="9"/>
    <n v="33"/>
    <n v="180"/>
    <s v="SHORT Evening"/>
  </r>
  <r>
    <d v="2025-04-02T00:00:00"/>
    <d v="1899-12-30T12:28:00"/>
    <x v="3"/>
    <s v="BA"/>
    <s v="BA7399"/>
    <s v="LHR"/>
    <s v="DXB"/>
    <s v="UAE"/>
    <s v="Middle East"/>
    <x v="0"/>
    <s v="B777"/>
    <n v="8"/>
    <n v="49"/>
    <n v="178"/>
    <n v="0"/>
    <n v="3"/>
    <n v="17"/>
    <n v="235"/>
    <s v="LONG Lunchtime"/>
  </r>
  <r>
    <d v="2025-05-18T00:00:00"/>
    <d v="1899-12-30T06:50:00"/>
    <x v="1"/>
    <s v="BA"/>
    <s v="BA2672"/>
    <s v="LHR"/>
    <s v="ZRH"/>
    <s v="Switzerland"/>
    <s v="Europe"/>
    <x v="1"/>
    <s v="A320"/>
    <n v="0"/>
    <n v="11"/>
    <n v="169"/>
    <n v="0"/>
    <n v="11"/>
    <n v="41"/>
    <n v="180"/>
    <s v="SHORT Morning"/>
  </r>
  <r>
    <d v="2025-06-04T00:00:00"/>
    <d v="1899-12-30T15:17:00"/>
    <x v="0"/>
    <s v="BA"/>
    <s v="BA7214"/>
    <s v="LHR"/>
    <s v="MAD"/>
    <s v="Spain"/>
    <s v="Europe"/>
    <x v="1"/>
    <s v="A320"/>
    <n v="0"/>
    <n v="3"/>
    <n v="177"/>
    <n v="0"/>
    <n v="20"/>
    <n v="65"/>
    <n v="180"/>
    <s v="SHORT Afternoon"/>
  </r>
  <r>
    <d v="2025-05-24T00:00:00"/>
    <d v="1899-12-30T08:33:00"/>
    <x v="1"/>
    <s v="BA"/>
    <s v="BA5498"/>
    <s v="LHR"/>
    <s v="VIE"/>
    <s v="Austria"/>
    <s v="Europe"/>
    <x v="1"/>
    <s v="A320"/>
    <n v="0"/>
    <n v="15"/>
    <n v="165"/>
    <n v="0"/>
    <n v="3"/>
    <n v="18"/>
    <n v="180"/>
    <s v="SHORT Morning"/>
  </r>
  <r>
    <d v="2025-08-23T00:00:00"/>
    <d v="1899-12-30T08:23:00"/>
    <x v="1"/>
    <s v="BA"/>
    <s v="BA7754"/>
    <s v="LHR"/>
    <s v="BCN"/>
    <s v="Spain"/>
    <s v="Europe"/>
    <x v="1"/>
    <s v="A320"/>
    <n v="0"/>
    <n v="11"/>
    <n v="169"/>
    <n v="1"/>
    <n v="10"/>
    <n v="35"/>
    <n v="180"/>
    <s v="SHORT Morning"/>
  </r>
  <r>
    <d v="2025-09-17T00:00:00"/>
    <d v="1899-12-30T14:47:00"/>
    <x v="0"/>
    <s v="BA"/>
    <s v="BA1211"/>
    <s v="LHR"/>
    <s v="CDG"/>
    <s v="France"/>
    <s v="Europe"/>
    <x v="1"/>
    <s v="A320"/>
    <n v="0"/>
    <n v="6"/>
    <n v="174"/>
    <n v="0"/>
    <n v="0"/>
    <n v="3"/>
    <n v="180"/>
    <s v="SHORT Afternoon"/>
  </r>
  <r>
    <d v="2025-04-02T00:00:00"/>
    <d v="1899-12-30T17:21:00"/>
    <x v="0"/>
    <s v="BA"/>
    <s v="BA8084"/>
    <s v="LHR"/>
    <s v="ZRH"/>
    <s v="Switzerland"/>
    <s v="Europe"/>
    <x v="1"/>
    <s v="A320"/>
    <n v="0"/>
    <n v="8"/>
    <n v="172"/>
    <n v="0"/>
    <n v="10"/>
    <n v="37"/>
    <n v="180"/>
    <s v="SHORT Afternoon"/>
  </r>
  <r>
    <d v="2025-05-09T00:00:00"/>
    <d v="1899-12-30T11:26:00"/>
    <x v="1"/>
    <s v="BA"/>
    <s v="BA2644"/>
    <s v="LHR"/>
    <s v="FRA"/>
    <s v="Germany"/>
    <s v="Europe"/>
    <x v="1"/>
    <s v="A320"/>
    <n v="0"/>
    <n v="10"/>
    <n v="170"/>
    <n v="0"/>
    <n v="3"/>
    <n v="16"/>
    <n v="180"/>
    <s v="SHORT Morning"/>
  </r>
  <r>
    <d v="2025-09-11T00:00:00"/>
    <d v="1899-12-30T09:20:00"/>
    <x v="1"/>
    <s v="BA"/>
    <s v="BA5398"/>
    <s v="LHR"/>
    <s v="ORD"/>
    <s v="USA"/>
    <s v="North America"/>
    <x v="0"/>
    <s v="A380"/>
    <n v="14"/>
    <n v="97"/>
    <n v="358"/>
    <n v="0"/>
    <n v="4"/>
    <n v="21"/>
    <n v="469"/>
    <s v="LONG Morning"/>
  </r>
  <r>
    <d v="2025-09-24T00:00:00"/>
    <d v="1899-12-30T12:08:00"/>
    <x v="3"/>
    <s v="BA"/>
    <s v="BA2725"/>
    <s v="LHR"/>
    <s v="MAD"/>
    <s v="Spain"/>
    <s v="Europe"/>
    <x v="1"/>
    <s v="A320"/>
    <n v="0"/>
    <n v="13"/>
    <n v="167"/>
    <n v="0"/>
    <n v="2"/>
    <n v="13"/>
    <n v="180"/>
    <s v="SHORT Lunchtime"/>
  </r>
  <r>
    <d v="2025-05-11T00:00:00"/>
    <d v="1899-12-30T22:10:00"/>
    <x v="2"/>
    <s v="BA"/>
    <s v="BA7414"/>
    <s v="LHR"/>
    <s v="AMS"/>
    <s v="Netherlands"/>
    <s v="Europe"/>
    <x v="1"/>
    <s v="A320"/>
    <n v="0"/>
    <n v="19"/>
    <n v="161"/>
    <n v="1"/>
    <n v="12"/>
    <n v="42"/>
    <n v="180"/>
    <s v="SHORT Evening"/>
  </r>
  <r>
    <d v="2025-09-02T00:00:00"/>
    <d v="1899-12-30T13:37:00"/>
    <x v="3"/>
    <s v="BA"/>
    <s v="BA6792"/>
    <s v="LHR"/>
    <s v="FRA"/>
    <s v="Germany"/>
    <s v="Europe"/>
    <x v="1"/>
    <s v="A320"/>
    <n v="0"/>
    <n v="10"/>
    <n v="170"/>
    <n v="1"/>
    <n v="13"/>
    <n v="46"/>
    <n v="180"/>
    <s v="SHORT Lunchtime"/>
  </r>
  <r>
    <d v="2025-10-02T00:00:00"/>
    <d v="1899-12-30T10:18:00"/>
    <x v="1"/>
    <s v="BA"/>
    <s v="BA6278"/>
    <s v="LHR"/>
    <s v="MUC"/>
    <s v="Germany"/>
    <s v="Europe"/>
    <x v="1"/>
    <s v="A320"/>
    <n v="0"/>
    <n v="6"/>
    <n v="174"/>
    <n v="1"/>
    <n v="8"/>
    <n v="31"/>
    <n v="180"/>
    <s v="SHORT Morning"/>
  </r>
  <r>
    <d v="2025-10-21T00:00:00"/>
    <d v="1899-12-30T19:37:00"/>
    <x v="2"/>
    <s v="BA"/>
    <s v="BA1402"/>
    <s v="LHR"/>
    <s v="HND"/>
    <s v="Japan"/>
    <s v="Asia"/>
    <x v="0"/>
    <s v="B787"/>
    <n v="8"/>
    <n v="48"/>
    <n v="200"/>
    <n v="0"/>
    <n v="3"/>
    <n v="17"/>
    <n v="256"/>
    <s v="LONG Evening"/>
  </r>
  <r>
    <d v="2025-07-05T00:00:00"/>
    <d v="1899-12-30T09:53:00"/>
    <x v="1"/>
    <s v="BA"/>
    <s v="BA1371"/>
    <s v="LHR"/>
    <s v="CDG"/>
    <s v="France"/>
    <s v="Europe"/>
    <x v="1"/>
    <s v="A320"/>
    <n v="0"/>
    <n v="4"/>
    <n v="176"/>
    <n v="1"/>
    <n v="16"/>
    <n v="55"/>
    <n v="180"/>
    <s v="SHORT Morning"/>
  </r>
  <r>
    <d v="2025-05-23T00:00:00"/>
    <d v="1899-12-30T17:53:00"/>
    <x v="0"/>
    <s v="BA"/>
    <s v="BA9169"/>
    <s v="LHR"/>
    <s v="MUC"/>
    <s v="Germany"/>
    <s v="Europe"/>
    <x v="1"/>
    <s v="A320"/>
    <n v="0"/>
    <n v="14"/>
    <n v="166"/>
    <n v="0"/>
    <n v="4"/>
    <n v="19"/>
    <n v="180"/>
    <s v="SHORT Afternoon"/>
  </r>
  <r>
    <d v="2025-09-03T00:00:00"/>
    <d v="1899-12-30T18:51:00"/>
    <x v="2"/>
    <s v="BA"/>
    <s v="BA3245"/>
    <s v="LHR"/>
    <s v="ZRH"/>
    <s v="Switzerland"/>
    <s v="Europe"/>
    <x v="1"/>
    <s v="A320"/>
    <n v="0"/>
    <n v="4"/>
    <n v="176"/>
    <n v="1"/>
    <n v="0"/>
    <n v="0"/>
    <n v="180"/>
    <s v="SHORT Evening"/>
  </r>
  <r>
    <d v="2025-08-16T00:00:00"/>
    <d v="1899-12-30T21:43:00"/>
    <x v="2"/>
    <s v="BA"/>
    <s v="BA3104"/>
    <s v="LHR"/>
    <s v="FRA"/>
    <s v="Germany"/>
    <s v="Europe"/>
    <x v="1"/>
    <s v="A320"/>
    <n v="0"/>
    <n v="5"/>
    <n v="175"/>
    <n v="2"/>
    <n v="10"/>
    <n v="37"/>
    <n v="180"/>
    <s v="SHORT Evening"/>
  </r>
  <r>
    <d v="2025-10-21T00:00:00"/>
    <d v="1899-12-30T22:55:00"/>
    <x v="2"/>
    <s v="BA"/>
    <s v="BA8347"/>
    <s v="LHR"/>
    <s v="CDG"/>
    <s v="France"/>
    <s v="Europe"/>
    <x v="1"/>
    <s v="A320"/>
    <n v="0"/>
    <n v="0"/>
    <n v="180"/>
    <n v="0"/>
    <n v="2"/>
    <n v="13"/>
    <n v="180"/>
    <s v="SHORT Evening"/>
  </r>
  <r>
    <d v="2025-10-25T00:00:00"/>
    <d v="1899-12-30T18:44:00"/>
    <x v="2"/>
    <s v="BA"/>
    <s v="BA9013"/>
    <s v="LHR"/>
    <s v="MAD"/>
    <s v="Spain"/>
    <s v="Europe"/>
    <x v="1"/>
    <s v="A320"/>
    <n v="0"/>
    <n v="11"/>
    <n v="169"/>
    <n v="0"/>
    <n v="13"/>
    <n v="46"/>
    <n v="180"/>
    <s v="SHORT Evening"/>
  </r>
  <r>
    <d v="2025-10-05T00:00:00"/>
    <d v="1899-12-30T20:30:00"/>
    <x v="2"/>
    <s v="BA"/>
    <s v="BA6983"/>
    <s v="LHR"/>
    <s v="MAD"/>
    <s v="Spain"/>
    <s v="Europe"/>
    <x v="1"/>
    <s v="A320"/>
    <n v="0"/>
    <n v="10"/>
    <n v="170"/>
    <n v="1"/>
    <n v="6"/>
    <n v="24"/>
    <n v="180"/>
    <s v="SHORT Evening"/>
  </r>
  <r>
    <d v="2025-06-03T00:00:00"/>
    <d v="1899-12-30T09:44:00"/>
    <x v="1"/>
    <s v="BA"/>
    <s v="BA4755"/>
    <s v="LHR"/>
    <s v="VIE"/>
    <s v="Austria"/>
    <s v="Europe"/>
    <x v="1"/>
    <s v="A320"/>
    <n v="0"/>
    <n v="11"/>
    <n v="169"/>
    <n v="1"/>
    <n v="11"/>
    <n v="40"/>
    <n v="180"/>
    <s v="SHORT Morning"/>
  </r>
  <r>
    <d v="2025-08-25T00:00:00"/>
    <d v="1899-12-30T15:40:00"/>
    <x v="0"/>
    <s v="BA"/>
    <s v="BA5887"/>
    <s v="LHR"/>
    <s v="BCN"/>
    <s v="Spain"/>
    <s v="Europe"/>
    <x v="1"/>
    <s v="A320"/>
    <n v="0"/>
    <n v="3"/>
    <n v="177"/>
    <n v="0"/>
    <n v="15"/>
    <n v="52"/>
    <n v="180"/>
    <s v="SHORT Afternoon"/>
  </r>
  <r>
    <d v="2025-06-10T00:00:00"/>
    <d v="1899-12-30T06:38:00"/>
    <x v="1"/>
    <s v="BA"/>
    <s v="BA2504"/>
    <s v="LHR"/>
    <s v="VIE"/>
    <s v="Austria"/>
    <s v="Europe"/>
    <x v="1"/>
    <s v="A320"/>
    <n v="0"/>
    <n v="17"/>
    <n v="163"/>
    <n v="3"/>
    <n v="1"/>
    <n v="11"/>
    <n v="180"/>
    <s v="SHORT Morning"/>
  </r>
  <r>
    <d v="2025-10-10T00:00:00"/>
    <d v="1899-12-30T20:48:00"/>
    <x v="2"/>
    <s v="BA"/>
    <s v="BA7733"/>
    <s v="LHR"/>
    <s v="HND"/>
    <s v="Japan"/>
    <s v="Asia"/>
    <x v="0"/>
    <s v="B787"/>
    <n v="8"/>
    <n v="48"/>
    <n v="200"/>
    <n v="0"/>
    <n v="5"/>
    <n v="21"/>
    <n v="256"/>
    <s v="LONG Evening"/>
  </r>
  <r>
    <d v="2025-04-16T00:00:00"/>
    <d v="1899-12-30T11:36:00"/>
    <x v="1"/>
    <s v="BA"/>
    <s v="BA6000"/>
    <s v="LHR"/>
    <s v="IST"/>
    <s v="Turkey"/>
    <s v="Europe"/>
    <x v="1"/>
    <s v="A320"/>
    <n v="0"/>
    <n v="20"/>
    <n v="160"/>
    <n v="0"/>
    <n v="7"/>
    <n v="29"/>
    <n v="180"/>
    <s v="SHORT Morning"/>
  </r>
  <r>
    <d v="2025-09-22T00:00:00"/>
    <d v="1899-12-30T08:54:00"/>
    <x v="1"/>
    <s v="BA"/>
    <s v="BA7070"/>
    <s v="LHR"/>
    <s v="IST"/>
    <s v="Turkey"/>
    <s v="Europe"/>
    <x v="1"/>
    <s v="A320"/>
    <n v="0"/>
    <n v="1"/>
    <n v="179"/>
    <n v="0"/>
    <n v="16"/>
    <n v="54"/>
    <n v="180"/>
    <s v="SHORT Morning"/>
  </r>
  <r>
    <d v="2025-10-10T00:00:00"/>
    <d v="1899-12-30T11:50:00"/>
    <x v="1"/>
    <s v="BA"/>
    <s v="BA1589"/>
    <s v="LHR"/>
    <s v="ZRH"/>
    <s v="Switzerland"/>
    <s v="Europe"/>
    <x v="1"/>
    <s v="A320"/>
    <n v="0"/>
    <n v="3"/>
    <n v="177"/>
    <n v="1"/>
    <n v="4"/>
    <n v="20"/>
    <n v="180"/>
    <s v="SHORT Morning"/>
  </r>
  <r>
    <d v="2025-08-28T00:00:00"/>
    <d v="1899-12-30T20:05:00"/>
    <x v="2"/>
    <s v="BA"/>
    <s v="BA2175"/>
    <s v="LHR"/>
    <s v="MAD"/>
    <s v="Spain"/>
    <s v="Europe"/>
    <x v="1"/>
    <s v="A320"/>
    <n v="0"/>
    <n v="19"/>
    <n v="161"/>
    <n v="0"/>
    <n v="5"/>
    <n v="21"/>
    <n v="180"/>
    <s v="SHORT Evening"/>
  </r>
  <r>
    <d v="2025-08-24T00:00:00"/>
    <d v="1899-12-30T11:40:00"/>
    <x v="1"/>
    <s v="BA"/>
    <s v="BA9270"/>
    <s v="LHR"/>
    <s v="MAD"/>
    <s v="Spain"/>
    <s v="Europe"/>
    <x v="1"/>
    <s v="A320"/>
    <n v="0"/>
    <n v="14"/>
    <n v="166"/>
    <n v="0"/>
    <n v="10"/>
    <n v="38"/>
    <n v="180"/>
    <s v="SHORT Morning"/>
  </r>
  <r>
    <d v="2025-06-02T00:00:00"/>
    <d v="1899-12-30T06:42:00"/>
    <x v="1"/>
    <s v="BA"/>
    <s v="BA8224"/>
    <s v="LHR"/>
    <s v="FRA"/>
    <s v="Germany"/>
    <s v="Europe"/>
    <x v="1"/>
    <s v="A320"/>
    <n v="0"/>
    <n v="11"/>
    <n v="169"/>
    <n v="0"/>
    <n v="5"/>
    <n v="21"/>
    <n v="180"/>
    <s v="SHORT Morning"/>
  </r>
  <r>
    <d v="2025-10-19T00:00:00"/>
    <d v="1899-12-30T08:15:00"/>
    <x v="1"/>
    <s v="BA"/>
    <s v="BA9179"/>
    <s v="LHR"/>
    <s v="LAX"/>
    <s v="USA"/>
    <s v="North America"/>
    <x v="0"/>
    <s v="A380"/>
    <n v="14"/>
    <n v="97"/>
    <n v="358"/>
    <n v="0"/>
    <n v="9"/>
    <n v="33"/>
    <n v="469"/>
    <s v="LONG Morning"/>
  </r>
  <r>
    <d v="2025-08-04T00:00:00"/>
    <d v="1899-12-30T11:10:00"/>
    <x v="1"/>
    <s v="BA"/>
    <s v="BA5934"/>
    <s v="LHR"/>
    <s v="DFW"/>
    <s v="USA"/>
    <s v="North America"/>
    <x v="0"/>
    <s v="B777"/>
    <n v="8"/>
    <n v="49"/>
    <n v="178"/>
    <n v="1"/>
    <n v="0"/>
    <n v="6"/>
    <n v="235"/>
    <s v="LONG Morning"/>
  </r>
  <r>
    <d v="2025-04-01T00:00:00"/>
    <d v="1899-12-30T19:17:00"/>
    <x v="2"/>
    <s v="BA"/>
    <s v="BA9109"/>
    <s v="LHR"/>
    <s v="ORD"/>
    <s v="USA"/>
    <s v="North America"/>
    <x v="0"/>
    <s v="B787"/>
    <n v="0"/>
    <n v="31"/>
    <n v="173"/>
    <n v="0"/>
    <n v="20"/>
    <n v="65"/>
    <n v="204"/>
    <s v="LONG Evening"/>
  </r>
  <r>
    <d v="2025-05-20T00:00:00"/>
    <d v="1899-12-30T18:45:00"/>
    <x v="2"/>
    <s v="BA"/>
    <s v="BA8365"/>
    <s v="LHR"/>
    <s v="JFK"/>
    <s v="USA"/>
    <s v="North America"/>
    <x v="0"/>
    <s v="B787"/>
    <n v="8"/>
    <n v="48"/>
    <n v="200"/>
    <n v="1"/>
    <n v="0"/>
    <n v="9"/>
    <n v="256"/>
    <s v="LONG Evening"/>
  </r>
  <r>
    <d v="2025-10-02T00:00:00"/>
    <d v="1899-12-30T21:40:00"/>
    <x v="2"/>
    <s v="BA"/>
    <s v="BA1392"/>
    <s v="LHR"/>
    <s v="DXB"/>
    <s v="UAE"/>
    <s v="Middle East"/>
    <x v="0"/>
    <s v="A350"/>
    <n v="0"/>
    <n v="56"/>
    <n v="275"/>
    <n v="3"/>
    <n v="6"/>
    <n v="25"/>
    <n v="331"/>
    <s v="LONG Evening"/>
  </r>
  <r>
    <d v="2025-06-03T00:00:00"/>
    <d v="1899-12-30T06:34:00"/>
    <x v="1"/>
    <s v="BA"/>
    <s v="BA1313"/>
    <s v="LHR"/>
    <s v="DXB"/>
    <s v="UAE"/>
    <s v="Middle East"/>
    <x v="0"/>
    <s v="B787"/>
    <n v="8"/>
    <n v="48"/>
    <n v="200"/>
    <n v="0"/>
    <n v="8"/>
    <n v="30"/>
    <n v="256"/>
    <s v="LONG Morning"/>
  </r>
  <r>
    <d v="2025-07-11T00:00:00"/>
    <d v="1899-12-30T07:07:00"/>
    <x v="1"/>
    <s v="BA"/>
    <s v="BA8722"/>
    <s v="LHR"/>
    <s v="DXB"/>
    <s v="UAE"/>
    <s v="Middle East"/>
    <x v="0"/>
    <s v="B777"/>
    <n v="0"/>
    <n v="32"/>
    <n v="300"/>
    <n v="1"/>
    <n v="18"/>
    <n v="60"/>
    <n v="332"/>
    <s v="LONG Morning"/>
  </r>
  <r>
    <d v="2025-06-08T00:00:00"/>
    <d v="1899-12-30T10:52:00"/>
    <x v="1"/>
    <s v="BA"/>
    <s v="BA3525"/>
    <s v="LHR"/>
    <s v="VIE"/>
    <s v="Austria"/>
    <s v="Europe"/>
    <x v="1"/>
    <s v="A320"/>
    <n v="0"/>
    <n v="4"/>
    <n v="176"/>
    <n v="2"/>
    <n v="1"/>
    <n v="10"/>
    <n v="180"/>
    <s v="SHORT Morning"/>
  </r>
  <r>
    <d v="2025-04-10T00:00:00"/>
    <d v="1899-12-30T16:20:00"/>
    <x v="0"/>
    <s v="BA"/>
    <s v="BA1198"/>
    <s v="LHR"/>
    <s v="IST"/>
    <s v="Turkey"/>
    <s v="Europe"/>
    <x v="1"/>
    <s v="A320"/>
    <n v="0"/>
    <n v="18"/>
    <n v="162"/>
    <n v="1"/>
    <n v="19"/>
    <n v="61"/>
    <n v="180"/>
    <s v="SHORT Afternoon"/>
  </r>
  <r>
    <d v="2025-04-03T00:00:00"/>
    <d v="1899-12-30T17:44:00"/>
    <x v="0"/>
    <s v="BA"/>
    <s v="BA6911"/>
    <s v="LHR"/>
    <s v="ORD"/>
    <s v="USA"/>
    <s v="North America"/>
    <x v="0"/>
    <s v="B787"/>
    <n v="0"/>
    <n v="35"/>
    <n v="179"/>
    <n v="1"/>
    <n v="12"/>
    <n v="42"/>
    <n v="214"/>
    <s v="LONG Afternoon"/>
  </r>
  <r>
    <d v="2025-07-28T00:00:00"/>
    <d v="1899-12-30T08:19:00"/>
    <x v="1"/>
    <s v="BA"/>
    <s v="BA7942"/>
    <s v="LHR"/>
    <s v="JFK"/>
    <s v="USA"/>
    <s v="North America"/>
    <x v="0"/>
    <s v="B787"/>
    <n v="8"/>
    <n v="42"/>
    <n v="166"/>
    <n v="0"/>
    <n v="10"/>
    <n v="37"/>
    <n v="216"/>
    <s v="LONG Morning"/>
  </r>
  <r>
    <d v="2025-09-25T00:00:00"/>
    <d v="1899-12-30T14:02:00"/>
    <x v="0"/>
    <s v="BA"/>
    <s v="BA2105"/>
    <s v="LHR"/>
    <s v="CDG"/>
    <s v="France"/>
    <s v="Europe"/>
    <x v="1"/>
    <s v="A320"/>
    <n v="0"/>
    <n v="12"/>
    <n v="168"/>
    <n v="0"/>
    <n v="2"/>
    <n v="15"/>
    <n v="180"/>
    <s v="SHORT Afternoon"/>
  </r>
  <r>
    <d v="2025-04-07T00:00:00"/>
    <d v="1899-12-30T12:14:00"/>
    <x v="3"/>
    <s v="BA"/>
    <s v="BA9289"/>
    <s v="LHR"/>
    <s v="HND"/>
    <s v="Japan"/>
    <s v="Asia"/>
    <x v="0"/>
    <s v="B777"/>
    <n v="0"/>
    <n v="32"/>
    <n v="300"/>
    <n v="0"/>
    <n v="11"/>
    <n v="39"/>
    <n v="332"/>
    <s v="LONG Lunchtime"/>
  </r>
  <r>
    <d v="2025-09-20T00:00:00"/>
    <d v="1899-12-30T14:33:00"/>
    <x v="0"/>
    <s v="BA"/>
    <s v="BA5112"/>
    <s v="LHR"/>
    <s v="LAX"/>
    <s v="USA"/>
    <s v="North America"/>
    <x v="0"/>
    <s v="B777"/>
    <n v="8"/>
    <n v="49"/>
    <n v="178"/>
    <n v="1"/>
    <n v="4"/>
    <n v="19"/>
    <n v="235"/>
    <s v="LONG Afternoon"/>
  </r>
  <r>
    <d v="2025-05-15T00:00:00"/>
    <d v="1899-12-30T15:26:00"/>
    <x v="0"/>
    <s v="BA"/>
    <s v="BA4325"/>
    <s v="LHR"/>
    <s v="VIE"/>
    <s v="Austria"/>
    <s v="Europe"/>
    <x v="1"/>
    <s v="A320"/>
    <n v="0"/>
    <n v="15"/>
    <n v="165"/>
    <n v="5"/>
    <n v="15"/>
    <n v="50"/>
    <n v="180"/>
    <s v="SHORT Afternoon"/>
  </r>
  <r>
    <d v="2025-10-18T00:00:00"/>
    <d v="1899-12-30T08:13:00"/>
    <x v="1"/>
    <s v="BA"/>
    <s v="BA7141"/>
    <s v="LHR"/>
    <s v="ORD"/>
    <s v="USA"/>
    <s v="North America"/>
    <x v="0"/>
    <s v="A350"/>
    <n v="0"/>
    <n v="56"/>
    <n v="275"/>
    <n v="0"/>
    <n v="2"/>
    <n v="15"/>
    <n v="331"/>
    <s v="LONG Morning"/>
  </r>
  <r>
    <d v="2025-08-23T00:00:00"/>
    <d v="1899-12-30T10:22:00"/>
    <x v="1"/>
    <s v="BA"/>
    <s v="BA7224"/>
    <s v="LHR"/>
    <s v="DFW"/>
    <s v="USA"/>
    <s v="North America"/>
    <x v="0"/>
    <s v="A350"/>
    <n v="0"/>
    <n v="56"/>
    <n v="275"/>
    <n v="0"/>
    <n v="7"/>
    <n v="29"/>
    <n v="331"/>
    <s v="LONG Morning"/>
  </r>
  <r>
    <d v="2025-08-29T00:00:00"/>
    <d v="1899-12-30T15:24:00"/>
    <x v="0"/>
    <s v="BA"/>
    <s v="BA7551"/>
    <s v="LHR"/>
    <s v="LAX"/>
    <s v="USA"/>
    <s v="North America"/>
    <x v="0"/>
    <s v="B777"/>
    <n v="0"/>
    <n v="32"/>
    <n v="304"/>
    <n v="0"/>
    <n v="5"/>
    <n v="22"/>
    <n v="336"/>
    <s v="LONG Afternoon"/>
  </r>
  <r>
    <d v="2025-04-06T00:00:00"/>
    <d v="1899-12-30T22:10:00"/>
    <x v="2"/>
    <s v="BA"/>
    <s v="BA4503"/>
    <s v="LHR"/>
    <s v="CDG"/>
    <s v="France"/>
    <s v="Europe"/>
    <x v="1"/>
    <s v="A320"/>
    <n v="0"/>
    <n v="17"/>
    <n v="163"/>
    <n v="1"/>
    <n v="2"/>
    <n v="15"/>
    <n v="180"/>
    <s v="SHORT Evening"/>
  </r>
  <r>
    <d v="2025-08-25T00:00:00"/>
    <d v="1899-12-30T21:37:00"/>
    <x v="2"/>
    <s v="BA"/>
    <s v="BA4733"/>
    <s v="LHR"/>
    <s v="IST"/>
    <s v="Turkey"/>
    <s v="Europe"/>
    <x v="1"/>
    <s v="A320"/>
    <n v="0"/>
    <n v="15"/>
    <n v="165"/>
    <n v="0"/>
    <n v="12"/>
    <n v="42"/>
    <n v="180"/>
    <s v="SHORT Evening"/>
  </r>
  <r>
    <d v="2025-07-18T00:00:00"/>
    <d v="1899-12-30T12:41:00"/>
    <x v="3"/>
    <s v="BA"/>
    <s v="BA6117"/>
    <s v="LHR"/>
    <s v="MAD"/>
    <s v="Spain"/>
    <s v="Europe"/>
    <x v="1"/>
    <s v="A320"/>
    <n v="0"/>
    <n v="3"/>
    <n v="177"/>
    <n v="0"/>
    <n v="11"/>
    <n v="39"/>
    <n v="180"/>
    <s v="SHORT Lunchtime"/>
  </r>
  <r>
    <d v="2025-05-02T00:00:00"/>
    <d v="1899-12-30T22:46:00"/>
    <x v="2"/>
    <s v="BA"/>
    <s v="BA8394"/>
    <s v="LHR"/>
    <s v="ORD"/>
    <s v="USA"/>
    <s v="North America"/>
    <x v="0"/>
    <s v="B777"/>
    <n v="8"/>
    <n v="49"/>
    <n v="178"/>
    <n v="0"/>
    <n v="14"/>
    <n v="49"/>
    <n v="235"/>
    <s v="LONG Evening"/>
  </r>
  <r>
    <d v="2025-09-19T00:00:00"/>
    <d v="1899-12-30T21:27:00"/>
    <x v="2"/>
    <s v="BA"/>
    <s v="BA5101"/>
    <s v="LHR"/>
    <s v="ORD"/>
    <s v="USA"/>
    <s v="North America"/>
    <x v="0"/>
    <s v="B777"/>
    <n v="0"/>
    <n v="48"/>
    <n v="224"/>
    <n v="0"/>
    <n v="0"/>
    <n v="3"/>
    <n v="272"/>
    <s v="LONG Evening"/>
  </r>
  <r>
    <d v="2025-09-02T00:00:00"/>
    <d v="1899-12-30T15:57:00"/>
    <x v="0"/>
    <s v="BA"/>
    <s v="BA9502"/>
    <s v="LHR"/>
    <s v="FRA"/>
    <s v="Germany"/>
    <s v="Europe"/>
    <x v="1"/>
    <s v="A320"/>
    <n v="0"/>
    <n v="4"/>
    <n v="176"/>
    <n v="0"/>
    <n v="14"/>
    <n v="47"/>
    <n v="180"/>
    <s v="SHORT Afternoon"/>
  </r>
  <r>
    <d v="2025-06-19T00:00:00"/>
    <d v="1899-12-30T20:58:00"/>
    <x v="2"/>
    <s v="BA"/>
    <s v="BA3534"/>
    <s v="LHR"/>
    <s v="JFK"/>
    <s v="USA"/>
    <s v="North America"/>
    <x v="0"/>
    <s v="B777"/>
    <n v="0"/>
    <n v="32"/>
    <n v="300"/>
    <n v="2"/>
    <n v="21"/>
    <n v="69"/>
    <n v="332"/>
    <s v="LONG Evening"/>
  </r>
  <r>
    <d v="2025-07-12T00:00:00"/>
    <d v="1899-12-30T14:35:00"/>
    <x v="0"/>
    <s v="BA"/>
    <s v="BA6563"/>
    <s v="LHR"/>
    <s v="MAD"/>
    <s v="Spain"/>
    <s v="Europe"/>
    <x v="1"/>
    <s v="A320"/>
    <n v="0"/>
    <n v="20"/>
    <n v="160"/>
    <n v="0"/>
    <n v="5"/>
    <n v="23"/>
    <n v="180"/>
    <s v="SHORT Afternoon"/>
  </r>
  <r>
    <d v="2025-10-21T00:00:00"/>
    <d v="1899-12-30T08:35:00"/>
    <x v="1"/>
    <s v="BA"/>
    <s v="BA3953"/>
    <s v="LHR"/>
    <s v="ORD"/>
    <s v="USA"/>
    <s v="North America"/>
    <x v="0"/>
    <s v="B787"/>
    <n v="0"/>
    <n v="35"/>
    <n v="179"/>
    <n v="2"/>
    <n v="18"/>
    <n v="60"/>
    <n v="214"/>
    <s v="LONG Morning"/>
  </r>
  <r>
    <d v="2025-04-02T00:00:00"/>
    <d v="1899-12-30T21:17:00"/>
    <x v="2"/>
    <s v="BA"/>
    <s v="BA5814"/>
    <s v="LHR"/>
    <s v="MAD"/>
    <s v="Spain"/>
    <s v="Europe"/>
    <x v="1"/>
    <s v="A320"/>
    <n v="0"/>
    <n v="15"/>
    <n v="165"/>
    <n v="0"/>
    <n v="6"/>
    <n v="26"/>
    <n v="180"/>
    <s v="SHORT Evening"/>
  </r>
  <r>
    <d v="2025-04-25T00:00:00"/>
    <d v="1899-12-30T07:51:00"/>
    <x v="1"/>
    <s v="BA"/>
    <s v="BA7521"/>
    <s v="LHR"/>
    <s v="AMS"/>
    <s v="Netherlands"/>
    <s v="Europe"/>
    <x v="1"/>
    <s v="A320"/>
    <n v="0"/>
    <n v="6"/>
    <n v="174"/>
    <n v="0"/>
    <n v="0"/>
    <n v="9"/>
    <n v="180"/>
    <s v="SHORT Morning"/>
  </r>
  <r>
    <d v="2025-07-15T00:00:00"/>
    <d v="1899-12-30T10:08:00"/>
    <x v="1"/>
    <s v="BA"/>
    <s v="BA2417"/>
    <s v="LHR"/>
    <s v="BCN"/>
    <s v="Spain"/>
    <s v="Europe"/>
    <x v="1"/>
    <s v="A320"/>
    <n v="0"/>
    <n v="6"/>
    <n v="174"/>
    <n v="0"/>
    <n v="6"/>
    <n v="26"/>
    <n v="180"/>
    <s v="SHORT Morning"/>
  </r>
  <r>
    <d v="2025-06-25T00:00:00"/>
    <d v="1899-12-30T22:57:00"/>
    <x v="2"/>
    <s v="BA"/>
    <s v="BA7267"/>
    <s v="LHR"/>
    <s v="BCN"/>
    <s v="Spain"/>
    <s v="Europe"/>
    <x v="1"/>
    <s v="A320"/>
    <n v="0"/>
    <n v="0"/>
    <n v="180"/>
    <n v="4"/>
    <n v="14"/>
    <n v="47"/>
    <n v="180"/>
    <s v="SHORT Evening"/>
  </r>
  <r>
    <d v="2025-05-10T00:00:00"/>
    <d v="1899-12-30T22:22:00"/>
    <x v="2"/>
    <s v="BA"/>
    <s v="BA1074"/>
    <s v="LHR"/>
    <s v="BCN"/>
    <s v="Spain"/>
    <s v="Europe"/>
    <x v="1"/>
    <s v="A320"/>
    <n v="0"/>
    <n v="20"/>
    <n v="160"/>
    <n v="1"/>
    <n v="3"/>
    <n v="17"/>
    <n v="180"/>
    <s v="SHORT Evening"/>
  </r>
  <r>
    <d v="2025-06-30T00:00:00"/>
    <d v="1899-12-30T17:59:00"/>
    <x v="0"/>
    <s v="BA"/>
    <s v="BA1886"/>
    <s v="LHR"/>
    <s v="DXB"/>
    <s v="UAE"/>
    <s v="Middle East"/>
    <x v="0"/>
    <s v="B777"/>
    <n v="8"/>
    <n v="49"/>
    <n v="178"/>
    <n v="0"/>
    <n v="4"/>
    <n v="21"/>
    <n v="235"/>
    <s v="LONG Afternoon"/>
  </r>
  <r>
    <d v="2025-06-08T00:00:00"/>
    <d v="1899-12-30T10:16:00"/>
    <x v="1"/>
    <s v="BA"/>
    <s v="BA6100"/>
    <s v="LHR"/>
    <s v="HND"/>
    <s v="Japan"/>
    <s v="Asia"/>
    <x v="0"/>
    <s v="A350"/>
    <n v="0"/>
    <n v="56"/>
    <n v="275"/>
    <n v="1"/>
    <n v="11"/>
    <n v="40"/>
    <n v="331"/>
    <s v="LONG Morning"/>
  </r>
  <r>
    <d v="2025-07-01T00:00:00"/>
    <d v="1899-12-30T15:28:00"/>
    <x v="0"/>
    <s v="BA"/>
    <s v="BA7585"/>
    <s v="LHR"/>
    <s v="CDG"/>
    <s v="France"/>
    <s v="Europe"/>
    <x v="1"/>
    <s v="A320"/>
    <n v="0"/>
    <n v="4"/>
    <n v="176"/>
    <n v="0"/>
    <n v="8"/>
    <n v="30"/>
    <n v="180"/>
    <s v="SHORT Afternoon"/>
  </r>
  <r>
    <d v="2025-04-02T00:00:00"/>
    <d v="1899-12-30T06:12:00"/>
    <x v="1"/>
    <s v="BA"/>
    <s v="BA6178"/>
    <s v="LHR"/>
    <s v="IST"/>
    <s v="Turkey"/>
    <s v="Europe"/>
    <x v="1"/>
    <s v="A320"/>
    <n v="0"/>
    <n v="8"/>
    <n v="172"/>
    <n v="0"/>
    <n v="11"/>
    <n v="39"/>
    <n v="180"/>
    <s v="SHORT Morning"/>
  </r>
  <r>
    <d v="2025-04-18T00:00:00"/>
    <d v="1899-12-30T13:52:00"/>
    <x v="3"/>
    <s v="BA"/>
    <s v="BA2337"/>
    <s v="LHR"/>
    <s v="VIE"/>
    <s v="Austria"/>
    <s v="Europe"/>
    <x v="1"/>
    <s v="A320"/>
    <n v="0"/>
    <n v="3"/>
    <n v="177"/>
    <n v="0"/>
    <n v="9"/>
    <n v="34"/>
    <n v="180"/>
    <s v="SHORT Lunchtime"/>
  </r>
  <r>
    <d v="2025-10-07T00:00:00"/>
    <d v="1899-12-30T17:31:00"/>
    <x v="0"/>
    <s v="BA"/>
    <s v="BA3771"/>
    <s v="LHR"/>
    <s v="MAD"/>
    <s v="Spain"/>
    <s v="Europe"/>
    <x v="1"/>
    <s v="A320"/>
    <n v="0"/>
    <n v="0"/>
    <n v="180"/>
    <n v="1"/>
    <n v="10"/>
    <n v="38"/>
    <n v="180"/>
    <s v="SHORT Afternoon"/>
  </r>
  <r>
    <d v="2025-07-12T00:00:00"/>
    <d v="1899-12-30T15:36:00"/>
    <x v="0"/>
    <s v="BA"/>
    <s v="BA1495"/>
    <s v="LHR"/>
    <s v="VIE"/>
    <s v="Austria"/>
    <s v="Europe"/>
    <x v="1"/>
    <s v="A320"/>
    <n v="0"/>
    <n v="5"/>
    <n v="175"/>
    <n v="0"/>
    <n v="5"/>
    <n v="24"/>
    <n v="180"/>
    <s v="SHORT Afternoon"/>
  </r>
  <r>
    <d v="2025-09-30T00:00:00"/>
    <d v="1899-12-30T20:46:00"/>
    <x v="2"/>
    <s v="BA"/>
    <s v="BA9860"/>
    <s v="LHR"/>
    <s v="FRA"/>
    <s v="Germany"/>
    <s v="Europe"/>
    <x v="1"/>
    <s v="A320"/>
    <n v="0"/>
    <n v="2"/>
    <n v="178"/>
    <n v="0"/>
    <n v="9"/>
    <n v="34"/>
    <n v="180"/>
    <s v="SHORT Evening"/>
  </r>
  <r>
    <d v="2025-07-29T00:00:00"/>
    <d v="1899-12-30T10:22:00"/>
    <x v="1"/>
    <s v="BA"/>
    <s v="BA6688"/>
    <s v="LHR"/>
    <s v="ORD"/>
    <s v="USA"/>
    <s v="North America"/>
    <x v="0"/>
    <s v="A350"/>
    <n v="0"/>
    <n v="56"/>
    <n v="275"/>
    <n v="0"/>
    <n v="3"/>
    <n v="16"/>
    <n v="331"/>
    <s v="LONG Morning"/>
  </r>
  <r>
    <d v="2025-10-13T00:00:00"/>
    <d v="1899-12-30T06:22:00"/>
    <x v="1"/>
    <s v="BA"/>
    <s v="BA1359"/>
    <s v="LHR"/>
    <s v="BCN"/>
    <s v="Spain"/>
    <s v="Europe"/>
    <x v="1"/>
    <s v="A320"/>
    <n v="0"/>
    <n v="19"/>
    <n v="161"/>
    <n v="0"/>
    <n v="15"/>
    <n v="50"/>
    <n v="180"/>
    <s v="SHORT Morning"/>
  </r>
  <r>
    <d v="2025-04-10T00:00:00"/>
    <d v="1899-12-30T09:33:00"/>
    <x v="1"/>
    <s v="BA"/>
    <s v="BA6675"/>
    <s v="LHR"/>
    <s v="FRA"/>
    <s v="Germany"/>
    <s v="Europe"/>
    <x v="1"/>
    <s v="A320"/>
    <n v="0"/>
    <n v="16"/>
    <n v="164"/>
    <n v="0"/>
    <n v="4"/>
    <n v="20"/>
    <n v="180"/>
    <s v="SHORT Morning"/>
  </r>
  <r>
    <d v="2025-05-06T00:00:00"/>
    <d v="1899-12-30T22:13:00"/>
    <x v="2"/>
    <s v="BA"/>
    <s v="BA9833"/>
    <s v="LHR"/>
    <s v="ORD"/>
    <s v="USA"/>
    <s v="North America"/>
    <x v="0"/>
    <s v="B777"/>
    <n v="0"/>
    <n v="32"/>
    <n v="304"/>
    <n v="0"/>
    <n v="14"/>
    <n v="48"/>
    <n v="336"/>
    <s v="LONG Evening"/>
  </r>
  <r>
    <d v="2025-06-28T00:00:00"/>
    <d v="1899-12-30T17:47:00"/>
    <x v="0"/>
    <s v="BA"/>
    <s v="BA6050"/>
    <s v="LHR"/>
    <s v="CDG"/>
    <s v="France"/>
    <s v="Europe"/>
    <x v="1"/>
    <s v="A320"/>
    <n v="0"/>
    <n v="12"/>
    <n v="168"/>
    <n v="0"/>
    <n v="6"/>
    <n v="27"/>
    <n v="180"/>
    <s v="SHORT Afternoon"/>
  </r>
  <r>
    <d v="2025-08-12T00:00:00"/>
    <d v="1899-12-30T06:19:00"/>
    <x v="1"/>
    <s v="BA"/>
    <s v="BA1475"/>
    <s v="LHR"/>
    <s v="DFW"/>
    <s v="USA"/>
    <s v="North America"/>
    <x v="0"/>
    <s v="B777"/>
    <n v="8"/>
    <n v="49"/>
    <n v="178"/>
    <n v="2"/>
    <n v="9"/>
    <n v="33"/>
    <n v="235"/>
    <s v="LONG Morning"/>
  </r>
  <r>
    <d v="2025-04-04T00:00:00"/>
    <d v="1899-12-30T18:45:00"/>
    <x v="2"/>
    <s v="BA"/>
    <s v="BA8958"/>
    <s v="LHR"/>
    <s v="CDG"/>
    <s v="France"/>
    <s v="Europe"/>
    <x v="1"/>
    <s v="A320"/>
    <n v="0"/>
    <n v="17"/>
    <n v="163"/>
    <n v="0"/>
    <n v="5"/>
    <n v="23"/>
    <n v="180"/>
    <s v="SHORT Evening"/>
  </r>
  <r>
    <d v="2025-06-07T00:00:00"/>
    <d v="1899-12-30T07:05:00"/>
    <x v="1"/>
    <s v="BA"/>
    <s v="BA1715"/>
    <s v="LHR"/>
    <s v="ORD"/>
    <s v="USA"/>
    <s v="North America"/>
    <x v="0"/>
    <s v="B777"/>
    <n v="0"/>
    <n v="32"/>
    <n v="304"/>
    <n v="0"/>
    <n v="2"/>
    <n v="14"/>
    <n v="336"/>
    <s v="LONG Morning"/>
  </r>
  <r>
    <d v="2025-04-21T00:00:00"/>
    <d v="1899-12-30T12:00:00"/>
    <x v="3"/>
    <s v="BA"/>
    <s v="BA1517"/>
    <s v="LHR"/>
    <s v="ORD"/>
    <s v="USA"/>
    <s v="North America"/>
    <x v="0"/>
    <s v="B777"/>
    <n v="8"/>
    <n v="49"/>
    <n v="178"/>
    <n v="0"/>
    <n v="0"/>
    <n v="3"/>
    <n v="235"/>
    <s v="LONG Lunchtime"/>
  </r>
  <r>
    <d v="2025-04-25T00:00:00"/>
    <d v="1899-12-30T10:52:00"/>
    <x v="1"/>
    <s v="BA"/>
    <s v="BA2261"/>
    <s v="LHR"/>
    <s v="MUC"/>
    <s v="Germany"/>
    <s v="Europe"/>
    <x v="1"/>
    <s v="A320"/>
    <n v="0"/>
    <n v="12"/>
    <n v="168"/>
    <n v="0"/>
    <n v="2"/>
    <n v="14"/>
    <n v="180"/>
    <s v="SHORT Morning"/>
  </r>
  <r>
    <d v="2025-09-17T00:00:00"/>
    <d v="1899-12-30T11:07:00"/>
    <x v="1"/>
    <s v="BA"/>
    <s v="BA6605"/>
    <s v="LHR"/>
    <s v="DFW"/>
    <s v="USA"/>
    <s v="North America"/>
    <x v="0"/>
    <s v="A350"/>
    <n v="0"/>
    <n v="56"/>
    <n v="275"/>
    <n v="1"/>
    <n v="6"/>
    <n v="25"/>
    <n v="331"/>
    <s v="LONG Morning"/>
  </r>
  <r>
    <d v="2025-10-05T00:00:00"/>
    <d v="1899-12-30T12:40:00"/>
    <x v="3"/>
    <s v="BA"/>
    <s v="BA2952"/>
    <s v="LHR"/>
    <s v="LAX"/>
    <s v="USA"/>
    <s v="North America"/>
    <x v="0"/>
    <s v="B777"/>
    <n v="8"/>
    <n v="49"/>
    <n v="178"/>
    <n v="0"/>
    <n v="9"/>
    <n v="34"/>
    <n v="235"/>
    <s v="LONG Lunchtime"/>
  </r>
  <r>
    <d v="2025-04-04T00:00:00"/>
    <d v="1899-12-30T13:31:00"/>
    <x v="3"/>
    <s v="BA"/>
    <s v="BA9205"/>
    <s v="LHR"/>
    <s v="CDG"/>
    <s v="France"/>
    <s v="Europe"/>
    <x v="1"/>
    <s v="A320"/>
    <n v="0"/>
    <n v="20"/>
    <n v="160"/>
    <n v="2"/>
    <n v="13"/>
    <n v="46"/>
    <n v="180"/>
    <s v="SHORT Lunchtime"/>
  </r>
  <r>
    <d v="2025-08-14T00:00:00"/>
    <d v="1899-12-30T07:46:00"/>
    <x v="1"/>
    <s v="BA"/>
    <s v="BA7701"/>
    <s v="LHR"/>
    <s v="DXB"/>
    <s v="UAE"/>
    <s v="Middle East"/>
    <x v="0"/>
    <s v="B787"/>
    <n v="0"/>
    <n v="31"/>
    <n v="173"/>
    <n v="1"/>
    <n v="5"/>
    <n v="23"/>
    <n v="204"/>
    <s v="LONG Morning"/>
  </r>
  <r>
    <d v="2025-06-01T00:00:00"/>
    <d v="1899-12-30T18:32:00"/>
    <x v="2"/>
    <s v="BA"/>
    <s v="BA2483"/>
    <s v="LHR"/>
    <s v="IST"/>
    <s v="Turkey"/>
    <s v="Europe"/>
    <x v="1"/>
    <s v="A320"/>
    <n v="0"/>
    <n v="0"/>
    <n v="180"/>
    <n v="1"/>
    <n v="3"/>
    <n v="17"/>
    <n v="180"/>
    <s v="SHORT Evening"/>
  </r>
  <r>
    <d v="2025-04-13T00:00:00"/>
    <d v="1899-12-30T09:10:00"/>
    <x v="1"/>
    <s v="BA"/>
    <s v="BA4638"/>
    <s v="LHR"/>
    <s v="HND"/>
    <s v="Japan"/>
    <s v="Asia"/>
    <x v="0"/>
    <s v="A350"/>
    <n v="0"/>
    <n v="56"/>
    <n v="275"/>
    <n v="0"/>
    <n v="0"/>
    <n v="8"/>
    <n v="331"/>
    <s v="LONG Morning"/>
  </r>
  <r>
    <d v="2025-04-13T00:00:00"/>
    <d v="1899-12-30T18:03:00"/>
    <x v="2"/>
    <s v="BA"/>
    <s v="BA4956"/>
    <s v="LHR"/>
    <s v="ORD"/>
    <s v="USA"/>
    <s v="North America"/>
    <x v="0"/>
    <s v="B787"/>
    <n v="8"/>
    <n v="48"/>
    <n v="200"/>
    <n v="0"/>
    <n v="10"/>
    <n v="38"/>
    <n v="256"/>
    <s v="LONG Evening"/>
  </r>
  <r>
    <d v="2025-04-28T00:00:00"/>
    <d v="1899-12-30T09:08:00"/>
    <x v="1"/>
    <s v="BA"/>
    <s v="BA9245"/>
    <s v="LHR"/>
    <s v="AMS"/>
    <s v="Netherlands"/>
    <s v="Europe"/>
    <x v="1"/>
    <s v="A320"/>
    <n v="0"/>
    <n v="0"/>
    <n v="180"/>
    <n v="0"/>
    <n v="15"/>
    <n v="52"/>
    <n v="180"/>
    <s v="SHORT Morning"/>
  </r>
  <r>
    <d v="2025-10-07T00:00:00"/>
    <d v="1899-12-30T16:06:00"/>
    <x v="0"/>
    <s v="BA"/>
    <s v="BA4141"/>
    <s v="LHR"/>
    <s v="HND"/>
    <s v="Japan"/>
    <s v="Asia"/>
    <x v="0"/>
    <s v="B787"/>
    <n v="8"/>
    <n v="48"/>
    <n v="200"/>
    <n v="1"/>
    <n v="15"/>
    <n v="50"/>
    <n v="256"/>
    <s v="LONG Afternoon"/>
  </r>
  <r>
    <d v="2025-05-28T00:00:00"/>
    <d v="1899-12-30T11:25:00"/>
    <x v="1"/>
    <s v="BA"/>
    <s v="BA7460"/>
    <s v="LHR"/>
    <s v="BCN"/>
    <s v="Spain"/>
    <s v="Europe"/>
    <x v="1"/>
    <s v="A320"/>
    <n v="0"/>
    <n v="10"/>
    <n v="170"/>
    <n v="0"/>
    <n v="12"/>
    <n v="41"/>
    <n v="180"/>
    <s v="SHORT Morning"/>
  </r>
  <r>
    <d v="2025-04-07T00:00:00"/>
    <d v="1899-12-30T11:30:00"/>
    <x v="1"/>
    <s v="BA"/>
    <s v="BA4742"/>
    <s v="LHR"/>
    <s v="BCN"/>
    <s v="Spain"/>
    <s v="Europe"/>
    <x v="1"/>
    <s v="A320"/>
    <n v="0"/>
    <n v="17"/>
    <n v="163"/>
    <n v="0"/>
    <n v="11"/>
    <n v="40"/>
    <n v="180"/>
    <s v="SHORT Morning"/>
  </r>
  <r>
    <d v="2025-06-24T00:00:00"/>
    <d v="1899-12-30T11:17:00"/>
    <x v="1"/>
    <s v="BA"/>
    <s v="BA9228"/>
    <s v="LHR"/>
    <s v="FRA"/>
    <s v="Germany"/>
    <s v="Europe"/>
    <x v="1"/>
    <s v="A320"/>
    <n v="0"/>
    <n v="2"/>
    <n v="178"/>
    <n v="0"/>
    <n v="17"/>
    <n v="57"/>
    <n v="180"/>
    <s v="SHORT Morning"/>
  </r>
  <r>
    <d v="2025-08-10T00:00:00"/>
    <d v="1899-12-30T08:34:00"/>
    <x v="1"/>
    <s v="BA"/>
    <s v="BA7777"/>
    <s v="LHR"/>
    <s v="AMS"/>
    <s v="Netherlands"/>
    <s v="Europe"/>
    <x v="1"/>
    <s v="A320"/>
    <n v="0"/>
    <n v="18"/>
    <n v="162"/>
    <n v="1"/>
    <n v="10"/>
    <n v="35"/>
    <n v="180"/>
    <s v="SHORT Morning"/>
  </r>
  <r>
    <d v="2025-10-13T00:00:00"/>
    <d v="1899-12-30T11:32:00"/>
    <x v="1"/>
    <s v="BA"/>
    <s v="BA4336"/>
    <s v="LHR"/>
    <s v="ORD"/>
    <s v="USA"/>
    <s v="North America"/>
    <x v="0"/>
    <s v="A350"/>
    <n v="0"/>
    <n v="56"/>
    <n v="275"/>
    <n v="1"/>
    <n v="11"/>
    <n v="40"/>
    <n v="331"/>
    <s v="LONG Morning"/>
  </r>
  <r>
    <d v="2025-07-17T00:00:00"/>
    <d v="1899-12-30T18:45:00"/>
    <x v="2"/>
    <s v="BA"/>
    <s v="BA6136"/>
    <s v="LHR"/>
    <s v="FRA"/>
    <s v="Germany"/>
    <s v="Europe"/>
    <x v="1"/>
    <s v="A320"/>
    <n v="0"/>
    <n v="12"/>
    <n v="168"/>
    <n v="0"/>
    <n v="6"/>
    <n v="25"/>
    <n v="180"/>
    <s v="SHORT Evening"/>
  </r>
  <r>
    <d v="2025-10-17T00:00:00"/>
    <d v="1899-12-30T13:22:00"/>
    <x v="3"/>
    <s v="BA"/>
    <s v="BA9670"/>
    <s v="LHR"/>
    <s v="FRA"/>
    <s v="Germany"/>
    <s v="Europe"/>
    <x v="1"/>
    <s v="A320"/>
    <n v="0"/>
    <n v="17"/>
    <n v="163"/>
    <n v="0"/>
    <n v="0"/>
    <n v="9"/>
    <n v="180"/>
    <s v="SHORT Lunchtime"/>
  </r>
  <r>
    <d v="2025-06-09T00:00:00"/>
    <d v="1899-12-30T07:06:00"/>
    <x v="1"/>
    <s v="BA"/>
    <s v="BA1545"/>
    <s v="LHR"/>
    <s v="VIE"/>
    <s v="Austria"/>
    <s v="Europe"/>
    <x v="1"/>
    <s v="A320"/>
    <n v="0"/>
    <n v="13"/>
    <n v="167"/>
    <n v="0"/>
    <n v="4"/>
    <n v="20"/>
    <n v="180"/>
    <s v="SHORT Morning"/>
  </r>
  <r>
    <d v="2025-08-06T00:00:00"/>
    <d v="1899-12-30T14:49:00"/>
    <x v="0"/>
    <s v="BA"/>
    <s v="BA1052"/>
    <s v="LHR"/>
    <s v="DXB"/>
    <s v="UAE"/>
    <s v="Middle East"/>
    <x v="0"/>
    <s v="B777"/>
    <n v="0"/>
    <n v="32"/>
    <n v="300"/>
    <n v="0"/>
    <n v="8"/>
    <n v="30"/>
    <n v="332"/>
    <s v="LONG Afternoon"/>
  </r>
  <r>
    <d v="2025-05-09T00:00:00"/>
    <d v="1899-12-30T10:22:00"/>
    <x v="1"/>
    <s v="BA"/>
    <s v="BA5990"/>
    <s v="LHR"/>
    <s v="DFW"/>
    <s v="USA"/>
    <s v="North America"/>
    <x v="0"/>
    <s v="B777"/>
    <n v="0"/>
    <n v="32"/>
    <n v="300"/>
    <n v="1"/>
    <n v="8"/>
    <n v="31"/>
    <n v="332"/>
    <s v="LONG Morning"/>
  </r>
  <r>
    <d v="2025-10-21T00:00:00"/>
    <d v="1899-12-30T15:20:00"/>
    <x v="0"/>
    <s v="BA"/>
    <s v="BA8305"/>
    <s v="LHR"/>
    <s v="ZRH"/>
    <s v="Switzerland"/>
    <s v="Europe"/>
    <x v="1"/>
    <s v="A320"/>
    <n v="0"/>
    <n v="7"/>
    <n v="173"/>
    <n v="1"/>
    <n v="18"/>
    <n v="60"/>
    <n v="180"/>
    <s v="SHORT Afternoon"/>
  </r>
  <r>
    <d v="2025-08-25T00:00:00"/>
    <d v="1899-12-30T12:25:00"/>
    <x v="3"/>
    <s v="BA"/>
    <s v="BA9523"/>
    <s v="LHR"/>
    <s v="ORD"/>
    <s v="USA"/>
    <s v="North America"/>
    <x v="0"/>
    <s v="A350"/>
    <n v="0"/>
    <n v="56"/>
    <n v="275"/>
    <n v="0"/>
    <n v="8"/>
    <n v="32"/>
    <n v="331"/>
    <s v="LONG Lunchtime"/>
  </r>
  <r>
    <d v="2025-06-07T00:00:00"/>
    <d v="1899-12-30T09:20:00"/>
    <x v="1"/>
    <s v="BA"/>
    <s v="BA9575"/>
    <s v="LHR"/>
    <s v="AMS"/>
    <s v="Netherlands"/>
    <s v="Europe"/>
    <x v="1"/>
    <s v="A320"/>
    <n v="0"/>
    <n v="19"/>
    <n v="161"/>
    <n v="0"/>
    <n v="14"/>
    <n v="49"/>
    <n v="180"/>
    <s v="SHORT Morning"/>
  </r>
  <r>
    <d v="2025-05-22T00:00:00"/>
    <d v="1899-12-30T07:27:00"/>
    <x v="1"/>
    <s v="BA"/>
    <s v="BA3311"/>
    <s v="LHR"/>
    <s v="VIE"/>
    <s v="Austria"/>
    <s v="Europe"/>
    <x v="1"/>
    <s v="A320"/>
    <n v="0"/>
    <n v="16"/>
    <n v="164"/>
    <n v="1"/>
    <n v="5"/>
    <n v="24"/>
    <n v="180"/>
    <s v="SHORT Morning"/>
  </r>
  <r>
    <d v="2025-08-25T00:00:00"/>
    <d v="1899-12-30T11:28:00"/>
    <x v="1"/>
    <s v="BA"/>
    <s v="BA3724"/>
    <s v="LHR"/>
    <s v="IST"/>
    <s v="Turkey"/>
    <s v="Europe"/>
    <x v="1"/>
    <s v="A320"/>
    <n v="0"/>
    <n v="9"/>
    <n v="171"/>
    <n v="4"/>
    <n v="6"/>
    <n v="25"/>
    <n v="180"/>
    <s v="SHORT Morning"/>
  </r>
  <r>
    <d v="2025-05-23T00:00:00"/>
    <d v="1899-12-30T08:43:00"/>
    <x v="1"/>
    <s v="BA"/>
    <s v="BA7795"/>
    <s v="LHR"/>
    <s v="VIE"/>
    <s v="Austria"/>
    <s v="Europe"/>
    <x v="1"/>
    <s v="A320"/>
    <n v="0"/>
    <n v="14"/>
    <n v="166"/>
    <n v="2"/>
    <n v="1"/>
    <n v="10"/>
    <n v="180"/>
    <s v="SHORT Morning"/>
  </r>
  <r>
    <d v="2025-04-20T00:00:00"/>
    <d v="1899-12-30T19:30:00"/>
    <x v="2"/>
    <s v="BA"/>
    <s v="BA1998"/>
    <s v="LHR"/>
    <s v="ORD"/>
    <s v="USA"/>
    <s v="North America"/>
    <x v="0"/>
    <s v="B787"/>
    <n v="0"/>
    <n v="35"/>
    <n v="179"/>
    <n v="2"/>
    <n v="4"/>
    <n v="19"/>
    <n v="214"/>
    <s v="LONG Evening"/>
  </r>
  <r>
    <d v="2025-07-16T00:00:00"/>
    <d v="1899-12-30T14:33:00"/>
    <x v="0"/>
    <s v="BA"/>
    <s v="BA8074"/>
    <s v="LHR"/>
    <s v="ZRH"/>
    <s v="Switzerland"/>
    <s v="Europe"/>
    <x v="1"/>
    <s v="A320"/>
    <n v="0"/>
    <n v="9"/>
    <n v="171"/>
    <n v="0"/>
    <n v="11"/>
    <n v="39"/>
    <n v="180"/>
    <s v="SHORT Afternoon"/>
  </r>
  <r>
    <d v="2025-09-01T00:00:00"/>
    <d v="1899-12-30T17:39:00"/>
    <x v="0"/>
    <s v="BA"/>
    <s v="BA1456"/>
    <s v="LHR"/>
    <s v="DFW"/>
    <s v="USA"/>
    <s v="North America"/>
    <x v="0"/>
    <s v="A350"/>
    <n v="0"/>
    <n v="56"/>
    <n v="275"/>
    <n v="1"/>
    <n v="8"/>
    <n v="30"/>
    <n v="331"/>
    <s v="LONG Afternoon"/>
  </r>
  <r>
    <d v="2025-07-03T00:00:00"/>
    <d v="1899-12-30T15:30:00"/>
    <x v="0"/>
    <s v="BA"/>
    <s v="BA9126"/>
    <s v="LHR"/>
    <s v="LAX"/>
    <s v="USA"/>
    <s v="North America"/>
    <x v="0"/>
    <s v="A350"/>
    <n v="0"/>
    <n v="56"/>
    <n v="275"/>
    <n v="1"/>
    <n v="13"/>
    <n v="45"/>
    <n v="331"/>
    <s v="LONG Afternoon"/>
  </r>
  <r>
    <d v="2025-06-01T00:00:00"/>
    <d v="1899-12-30T09:35:00"/>
    <x v="1"/>
    <s v="BA"/>
    <s v="BA8502"/>
    <s v="LHR"/>
    <s v="HND"/>
    <s v="Japan"/>
    <s v="Asia"/>
    <x v="0"/>
    <s v="B777"/>
    <n v="0"/>
    <n v="32"/>
    <n v="300"/>
    <n v="1"/>
    <n v="9"/>
    <n v="33"/>
    <n v="332"/>
    <s v="LONG Morning"/>
  </r>
  <r>
    <d v="2025-09-17T00:00:00"/>
    <d v="1899-12-30T11:39:00"/>
    <x v="1"/>
    <s v="BA"/>
    <s v="BA5570"/>
    <s v="LHR"/>
    <s v="ORD"/>
    <s v="USA"/>
    <s v="North America"/>
    <x v="0"/>
    <s v="A380"/>
    <n v="14"/>
    <n v="97"/>
    <n v="358"/>
    <n v="0"/>
    <n v="6"/>
    <n v="25"/>
    <n v="469"/>
    <s v="LONG Morning"/>
  </r>
  <r>
    <d v="2025-08-09T00:00:00"/>
    <d v="1899-12-30T19:27:00"/>
    <x v="2"/>
    <s v="BA"/>
    <s v="BA8864"/>
    <s v="LHR"/>
    <s v="MAD"/>
    <s v="Spain"/>
    <s v="Europe"/>
    <x v="1"/>
    <s v="A320"/>
    <n v="0"/>
    <n v="14"/>
    <n v="166"/>
    <n v="3"/>
    <n v="20"/>
    <n v="64"/>
    <n v="180"/>
    <s v="SHORT Evening"/>
  </r>
  <r>
    <d v="2025-04-06T00:00:00"/>
    <d v="1899-12-30T15:53:00"/>
    <x v="0"/>
    <s v="BA"/>
    <s v="BA4711"/>
    <s v="LHR"/>
    <s v="JFK"/>
    <s v="USA"/>
    <s v="North America"/>
    <x v="0"/>
    <s v="A350"/>
    <n v="0"/>
    <n v="56"/>
    <n v="275"/>
    <n v="0"/>
    <n v="7"/>
    <n v="29"/>
    <n v="331"/>
    <s v="LONG Afternoon"/>
  </r>
  <r>
    <d v="2025-04-28T00:00:00"/>
    <d v="1899-12-30T16:58:00"/>
    <x v="0"/>
    <s v="BA"/>
    <s v="BA6627"/>
    <s v="LHR"/>
    <s v="FRA"/>
    <s v="Germany"/>
    <s v="Europe"/>
    <x v="1"/>
    <s v="A320"/>
    <n v="0"/>
    <n v="5"/>
    <n v="175"/>
    <n v="0"/>
    <n v="14"/>
    <n v="48"/>
    <n v="180"/>
    <s v="SHORT Afternoon"/>
  </r>
  <r>
    <d v="2025-06-08T00:00:00"/>
    <d v="1899-12-30T09:55:00"/>
    <x v="1"/>
    <s v="BA"/>
    <s v="BA7843"/>
    <s v="LHR"/>
    <s v="LAX"/>
    <s v="USA"/>
    <s v="North America"/>
    <x v="0"/>
    <s v="B787"/>
    <n v="0"/>
    <n v="31"/>
    <n v="173"/>
    <n v="0"/>
    <n v="6"/>
    <n v="24"/>
    <n v="204"/>
    <s v="LONG Morning"/>
  </r>
  <r>
    <d v="2025-05-05T00:00:00"/>
    <d v="1899-12-30T13:20:00"/>
    <x v="3"/>
    <s v="BA"/>
    <s v="BA3136"/>
    <s v="LHR"/>
    <s v="DXB"/>
    <s v="UAE"/>
    <s v="Middle East"/>
    <x v="0"/>
    <s v="B777"/>
    <n v="0"/>
    <n v="48"/>
    <n v="224"/>
    <n v="1"/>
    <n v="12"/>
    <n v="41"/>
    <n v="272"/>
    <s v="LONG Lunchtime"/>
  </r>
  <r>
    <d v="2025-04-16T00:00:00"/>
    <d v="1899-12-30T15:35:00"/>
    <x v="0"/>
    <s v="BA"/>
    <s v="BA2135"/>
    <s v="LHR"/>
    <s v="JFK"/>
    <s v="USA"/>
    <s v="North America"/>
    <x v="0"/>
    <s v="B777"/>
    <n v="0"/>
    <n v="32"/>
    <n v="304"/>
    <n v="0"/>
    <n v="13"/>
    <n v="45"/>
    <n v="336"/>
    <s v="LONG Afternoon"/>
  </r>
  <r>
    <d v="2025-10-14T00:00:00"/>
    <d v="1899-12-30T07:18:00"/>
    <x v="1"/>
    <s v="BA"/>
    <s v="BA8510"/>
    <s v="LHR"/>
    <s v="ZRH"/>
    <s v="Switzerland"/>
    <s v="Europe"/>
    <x v="1"/>
    <s v="A320"/>
    <n v="0"/>
    <n v="2"/>
    <n v="178"/>
    <n v="0"/>
    <n v="9"/>
    <n v="34"/>
    <n v="180"/>
    <s v="SHORT Morning"/>
  </r>
  <r>
    <d v="2025-08-08T00:00:00"/>
    <d v="1899-12-30T06:25:00"/>
    <x v="1"/>
    <s v="BA"/>
    <s v="BA6719"/>
    <s v="LHR"/>
    <s v="MUC"/>
    <s v="Germany"/>
    <s v="Europe"/>
    <x v="1"/>
    <s v="A320"/>
    <n v="0"/>
    <n v="11"/>
    <n v="169"/>
    <n v="1"/>
    <n v="0"/>
    <n v="0"/>
    <n v="180"/>
    <s v="SHORT Morning"/>
  </r>
  <r>
    <d v="2025-04-08T00:00:00"/>
    <d v="1899-12-30T08:47:00"/>
    <x v="1"/>
    <s v="BA"/>
    <s v="BA9694"/>
    <s v="LHR"/>
    <s v="DXB"/>
    <s v="UAE"/>
    <s v="Middle East"/>
    <x v="0"/>
    <s v="B777"/>
    <n v="0"/>
    <n v="32"/>
    <n v="304"/>
    <n v="1"/>
    <n v="8"/>
    <n v="31"/>
    <n v="336"/>
    <s v="LONG Morning"/>
  </r>
  <r>
    <d v="2025-05-09T00:00:00"/>
    <d v="1899-12-30T08:36:00"/>
    <x v="1"/>
    <s v="BA"/>
    <s v="BA1859"/>
    <s v="LHR"/>
    <s v="BCN"/>
    <s v="Spain"/>
    <s v="Europe"/>
    <x v="1"/>
    <s v="A320"/>
    <n v="0"/>
    <n v="17"/>
    <n v="163"/>
    <n v="1"/>
    <n v="14"/>
    <n v="49"/>
    <n v="180"/>
    <s v="SHORT Morning"/>
  </r>
  <r>
    <d v="2025-09-21T00:00:00"/>
    <d v="1899-12-30T17:44:00"/>
    <x v="0"/>
    <s v="BA"/>
    <s v="BA2876"/>
    <s v="LHR"/>
    <s v="DXB"/>
    <s v="UAE"/>
    <s v="Middle East"/>
    <x v="0"/>
    <s v="B777"/>
    <n v="8"/>
    <n v="49"/>
    <n v="178"/>
    <n v="0"/>
    <n v="11"/>
    <n v="39"/>
    <n v="235"/>
    <s v="LONG Afternoon"/>
  </r>
  <r>
    <d v="2025-08-30T00:00:00"/>
    <d v="1899-12-30T06:37:00"/>
    <x v="1"/>
    <s v="BA"/>
    <s v="BA7531"/>
    <s v="LHR"/>
    <s v="MUC"/>
    <s v="Germany"/>
    <s v="Europe"/>
    <x v="1"/>
    <s v="A320"/>
    <n v="0"/>
    <n v="5"/>
    <n v="175"/>
    <n v="1"/>
    <n v="10"/>
    <n v="37"/>
    <n v="180"/>
    <s v="SHORT Morning"/>
  </r>
  <r>
    <d v="2025-10-06T00:00:00"/>
    <d v="1899-12-30T13:53:00"/>
    <x v="3"/>
    <s v="BA"/>
    <s v="BA7537"/>
    <s v="LHR"/>
    <s v="ZRH"/>
    <s v="Switzerland"/>
    <s v="Europe"/>
    <x v="1"/>
    <s v="A320"/>
    <n v="0"/>
    <n v="1"/>
    <n v="179"/>
    <n v="0"/>
    <n v="0"/>
    <n v="3"/>
    <n v="180"/>
    <s v="SHORT Lunchtime"/>
  </r>
  <r>
    <d v="2025-07-28T00:00:00"/>
    <d v="1899-12-30T13:24:00"/>
    <x v="3"/>
    <s v="BA"/>
    <s v="BA7215"/>
    <s v="LHR"/>
    <s v="MAD"/>
    <s v="Spain"/>
    <s v="Europe"/>
    <x v="1"/>
    <s v="A320"/>
    <n v="0"/>
    <n v="10"/>
    <n v="170"/>
    <n v="0"/>
    <n v="4"/>
    <n v="19"/>
    <n v="180"/>
    <s v="SHORT Lunchtime"/>
  </r>
  <r>
    <d v="2025-07-04T00:00:00"/>
    <d v="1899-12-30T15:48:00"/>
    <x v="0"/>
    <s v="BA"/>
    <s v="BA5475"/>
    <s v="LHR"/>
    <s v="HND"/>
    <s v="Japan"/>
    <s v="Asia"/>
    <x v="0"/>
    <s v="A350"/>
    <n v="0"/>
    <n v="56"/>
    <n v="275"/>
    <n v="0"/>
    <n v="10"/>
    <n v="37"/>
    <n v="331"/>
    <s v="LONG Afternoon"/>
  </r>
  <r>
    <d v="2025-07-01T00:00:00"/>
    <d v="1899-12-30T11:12:00"/>
    <x v="1"/>
    <s v="BA"/>
    <s v="BA3819"/>
    <s v="LHR"/>
    <s v="MAD"/>
    <s v="Spain"/>
    <s v="Europe"/>
    <x v="1"/>
    <s v="A320"/>
    <n v="0"/>
    <n v="4"/>
    <n v="176"/>
    <n v="1"/>
    <n v="10"/>
    <n v="37"/>
    <n v="180"/>
    <s v="SHORT Morning"/>
  </r>
  <r>
    <d v="2025-08-15T00:00:00"/>
    <d v="1899-12-30T12:35:00"/>
    <x v="3"/>
    <s v="BA"/>
    <s v="BA5049"/>
    <s v="LHR"/>
    <s v="DXB"/>
    <s v="UAE"/>
    <s v="Middle East"/>
    <x v="0"/>
    <s v="B787"/>
    <n v="8"/>
    <n v="42"/>
    <n v="166"/>
    <n v="0"/>
    <n v="14"/>
    <n v="49"/>
    <n v="216"/>
    <s v="LONG Lunchtime"/>
  </r>
  <r>
    <d v="2025-09-20T00:00:00"/>
    <d v="1899-12-30T07:19:00"/>
    <x v="1"/>
    <s v="BA"/>
    <s v="BA4831"/>
    <s v="LHR"/>
    <s v="MUC"/>
    <s v="Germany"/>
    <s v="Europe"/>
    <x v="1"/>
    <s v="A320"/>
    <n v="0"/>
    <n v="9"/>
    <n v="171"/>
    <n v="0"/>
    <n v="7"/>
    <n v="28"/>
    <n v="180"/>
    <s v="SHORT Morning"/>
  </r>
  <r>
    <d v="2025-06-18T00:00:00"/>
    <d v="1899-12-30T22:18:00"/>
    <x v="2"/>
    <s v="BA"/>
    <s v="BA6348"/>
    <s v="LHR"/>
    <s v="BCN"/>
    <s v="Spain"/>
    <s v="Europe"/>
    <x v="1"/>
    <s v="A320"/>
    <n v="0"/>
    <n v="5"/>
    <n v="175"/>
    <n v="0"/>
    <n v="10"/>
    <n v="37"/>
    <n v="180"/>
    <s v="SHORT Evening"/>
  </r>
  <r>
    <d v="2025-04-20T00:00:00"/>
    <d v="1899-12-30T12:11:00"/>
    <x v="3"/>
    <s v="BA"/>
    <s v="BA7747"/>
    <s v="LHR"/>
    <s v="DFW"/>
    <s v="USA"/>
    <s v="North America"/>
    <x v="0"/>
    <s v="B777"/>
    <n v="0"/>
    <n v="32"/>
    <n v="300"/>
    <n v="0"/>
    <n v="8"/>
    <n v="31"/>
    <n v="332"/>
    <s v="LONG Lunchtime"/>
  </r>
  <r>
    <d v="2025-09-25T00:00:00"/>
    <d v="1899-12-30T06:39:00"/>
    <x v="1"/>
    <s v="BA"/>
    <s v="BA3336"/>
    <s v="LHR"/>
    <s v="VIE"/>
    <s v="Austria"/>
    <s v="Europe"/>
    <x v="1"/>
    <s v="A320"/>
    <n v="0"/>
    <n v="0"/>
    <n v="180"/>
    <n v="2"/>
    <n v="2"/>
    <n v="15"/>
    <n v="180"/>
    <s v="SHORT Morning"/>
  </r>
  <r>
    <d v="2025-05-04T00:00:00"/>
    <d v="1899-12-30T19:40:00"/>
    <x v="2"/>
    <s v="BA"/>
    <s v="BA7578"/>
    <s v="LHR"/>
    <s v="JFK"/>
    <s v="USA"/>
    <s v="North America"/>
    <x v="0"/>
    <s v="B787"/>
    <n v="8"/>
    <n v="42"/>
    <n v="166"/>
    <n v="2"/>
    <n v="0"/>
    <n v="0"/>
    <n v="216"/>
    <s v="LONG Evening"/>
  </r>
  <r>
    <d v="2025-04-05T00:00:00"/>
    <d v="1899-12-30T20:32:00"/>
    <x v="2"/>
    <s v="BA"/>
    <s v="BA1596"/>
    <s v="LHR"/>
    <s v="FRA"/>
    <s v="Germany"/>
    <s v="Europe"/>
    <x v="1"/>
    <s v="A320"/>
    <n v="0"/>
    <n v="9"/>
    <n v="171"/>
    <n v="0"/>
    <n v="10"/>
    <n v="37"/>
    <n v="180"/>
    <s v="SHORT Evening"/>
  </r>
  <r>
    <d v="2025-09-05T00:00:00"/>
    <d v="1899-12-30T11:14:00"/>
    <x v="1"/>
    <s v="BA"/>
    <s v="BA1859"/>
    <s v="LHR"/>
    <s v="FRA"/>
    <s v="Germany"/>
    <s v="Europe"/>
    <x v="1"/>
    <s v="A320"/>
    <n v="0"/>
    <n v="3"/>
    <n v="177"/>
    <n v="0"/>
    <n v="9"/>
    <n v="33"/>
    <n v="180"/>
    <s v="SHORT Morning"/>
  </r>
  <r>
    <d v="2025-04-25T00:00:00"/>
    <d v="1899-12-30T18:40:00"/>
    <x v="2"/>
    <s v="BA"/>
    <s v="BA8574"/>
    <s v="LHR"/>
    <s v="AMS"/>
    <s v="Netherlands"/>
    <s v="Europe"/>
    <x v="1"/>
    <s v="A320"/>
    <n v="0"/>
    <n v="19"/>
    <n v="161"/>
    <n v="0"/>
    <n v="4"/>
    <n v="21"/>
    <n v="180"/>
    <s v="SHORT Evening"/>
  </r>
  <r>
    <d v="2025-04-30T00:00:00"/>
    <d v="1899-12-30T09:07:00"/>
    <x v="1"/>
    <s v="BA"/>
    <s v="BA8054"/>
    <s v="LHR"/>
    <s v="FRA"/>
    <s v="Germany"/>
    <s v="Europe"/>
    <x v="1"/>
    <s v="A320"/>
    <n v="0"/>
    <n v="15"/>
    <n v="165"/>
    <n v="1"/>
    <n v="0"/>
    <n v="5"/>
    <n v="180"/>
    <s v="SHORT Morning"/>
  </r>
  <r>
    <d v="2025-09-30T00:00:00"/>
    <d v="1899-12-30T06:10:00"/>
    <x v="1"/>
    <s v="BA"/>
    <s v="BA3867"/>
    <s v="LHR"/>
    <s v="CDG"/>
    <s v="France"/>
    <s v="Europe"/>
    <x v="1"/>
    <s v="A320"/>
    <n v="0"/>
    <n v="18"/>
    <n v="162"/>
    <n v="0"/>
    <n v="11"/>
    <n v="40"/>
    <n v="180"/>
    <s v="SHORT Morning"/>
  </r>
  <r>
    <d v="2025-10-21T00:00:00"/>
    <d v="1899-12-30T15:41:00"/>
    <x v="0"/>
    <s v="BA"/>
    <s v="BA7360"/>
    <s v="LHR"/>
    <s v="JFK"/>
    <s v="USA"/>
    <s v="North America"/>
    <x v="0"/>
    <s v="A380"/>
    <n v="14"/>
    <n v="97"/>
    <n v="358"/>
    <n v="0"/>
    <n v="6"/>
    <n v="26"/>
    <n v="469"/>
    <s v="LONG Afternoon"/>
  </r>
  <r>
    <d v="2025-05-04T00:00:00"/>
    <d v="1899-12-30T17:50:00"/>
    <x v="0"/>
    <s v="BA"/>
    <s v="BA7932"/>
    <s v="LHR"/>
    <s v="VIE"/>
    <s v="Austria"/>
    <s v="Europe"/>
    <x v="1"/>
    <s v="A320"/>
    <n v="0"/>
    <n v="2"/>
    <n v="178"/>
    <n v="0"/>
    <n v="11"/>
    <n v="39"/>
    <n v="180"/>
    <s v="SHORT Afternoon"/>
  </r>
  <r>
    <d v="2025-04-18T00:00:00"/>
    <d v="1899-12-30T09:15:00"/>
    <x v="1"/>
    <s v="BA"/>
    <s v="BA1864"/>
    <s v="LHR"/>
    <s v="DXB"/>
    <s v="UAE"/>
    <s v="Middle East"/>
    <x v="0"/>
    <s v="A380"/>
    <n v="14"/>
    <n v="97"/>
    <n v="358"/>
    <n v="0"/>
    <n v="18"/>
    <n v="59"/>
    <n v="469"/>
    <s v="LONG Morning"/>
  </r>
  <r>
    <d v="2025-09-01T00:00:00"/>
    <d v="1899-12-30T22:54:00"/>
    <x v="2"/>
    <s v="BA"/>
    <s v="BA3562"/>
    <s v="LHR"/>
    <s v="HND"/>
    <s v="Japan"/>
    <s v="Asia"/>
    <x v="0"/>
    <s v="B777"/>
    <n v="8"/>
    <n v="49"/>
    <n v="178"/>
    <n v="0"/>
    <n v="0"/>
    <n v="0"/>
    <n v="235"/>
    <s v="LONG Evening"/>
  </r>
  <r>
    <d v="2025-04-21T00:00:00"/>
    <d v="1899-12-30T10:45:00"/>
    <x v="1"/>
    <s v="BA"/>
    <s v="BA1902"/>
    <s v="LHR"/>
    <s v="DXB"/>
    <s v="UAE"/>
    <s v="Middle East"/>
    <x v="0"/>
    <s v="B777"/>
    <n v="0"/>
    <n v="48"/>
    <n v="224"/>
    <n v="0"/>
    <n v="4"/>
    <n v="19"/>
    <n v="272"/>
    <s v="LONG Morning"/>
  </r>
  <r>
    <d v="2025-05-22T00:00:00"/>
    <d v="1899-12-30T07:20:00"/>
    <x v="1"/>
    <s v="BA"/>
    <s v="BA5645"/>
    <s v="LHR"/>
    <s v="VIE"/>
    <s v="Austria"/>
    <s v="Europe"/>
    <x v="1"/>
    <s v="A320"/>
    <n v="0"/>
    <n v="12"/>
    <n v="168"/>
    <n v="0"/>
    <n v="7"/>
    <n v="27"/>
    <n v="180"/>
    <s v="SHORT Morning"/>
  </r>
  <r>
    <d v="2025-06-02T00:00:00"/>
    <d v="1899-12-30T10:36:00"/>
    <x v="1"/>
    <s v="BA"/>
    <s v="BA7573"/>
    <s v="LHR"/>
    <s v="MAD"/>
    <s v="Spain"/>
    <s v="Europe"/>
    <x v="1"/>
    <s v="A320"/>
    <n v="0"/>
    <n v="9"/>
    <n v="171"/>
    <n v="0"/>
    <n v="16"/>
    <n v="53"/>
    <n v="180"/>
    <s v="SHORT Morning"/>
  </r>
  <r>
    <d v="2025-07-24T00:00:00"/>
    <d v="1899-12-30T17:46:00"/>
    <x v="0"/>
    <s v="BA"/>
    <s v="BA2606"/>
    <s v="LHR"/>
    <s v="VIE"/>
    <s v="Austria"/>
    <s v="Europe"/>
    <x v="1"/>
    <s v="A320"/>
    <n v="0"/>
    <n v="2"/>
    <n v="178"/>
    <n v="3"/>
    <n v="0"/>
    <n v="5"/>
    <n v="180"/>
    <s v="SHORT Afternoon"/>
  </r>
  <r>
    <d v="2025-09-22T00:00:00"/>
    <d v="1899-12-30T21:57:00"/>
    <x v="2"/>
    <s v="BA"/>
    <s v="BA7827"/>
    <s v="LHR"/>
    <s v="LAX"/>
    <s v="USA"/>
    <s v="North America"/>
    <x v="0"/>
    <s v="B787"/>
    <n v="0"/>
    <n v="35"/>
    <n v="179"/>
    <n v="0"/>
    <n v="18"/>
    <n v="60"/>
    <n v="214"/>
    <s v="LONG Evening"/>
  </r>
  <r>
    <d v="2025-04-16T00:00:00"/>
    <d v="1899-12-30T14:25:00"/>
    <x v="0"/>
    <s v="BA"/>
    <s v="BA3759"/>
    <s v="LHR"/>
    <s v="CDG"/>
    <s v="France"/>
    <s v="Europe"/>
    <x v="1"/>
    <s v="A320"/>
    <n v="0"/>
    <n v="12"/>
    <n v="168"/>
    <n v="0"/>
    <n v="9"/>
    <n v="32"/>
    <n v="180"/>
    <s v="SHORT Afternoon"/>
  </r>
  <r>
    <d v="2025-10-02T00:00:00"/>
    <d v="1899-12-30T08:22:00"/>
    <x v="1"/>
    <s v="BA"/>
    <s v="BA6018"/>
    <s v="LHR"/>
    <s v="ORD"/>
    <s v="USA"/>
    <s v="North America"/>
    <x v="0"/>
    <s v="B787"/>
    <n v="8"/>
    <n v="48"/>
    <n v="200"/>
    <n v="2"/>
    <n v="7"/>
    <n v="29"/>
    <n v="256"/>
    <s v="LONG Morning"/>
  </r>
  <r>
    <d v="2025-05-29T00:00:00"/>
    <d v="1899-12-30T12:09:00"/>
    <x v="3"/>
    <s v="BA"/>
    <s v="BA5254"/>
    <s v="LHR"/>
    <s v="ZRH"/>
    <s v="Switzerland"/>
    <s v="Europe"/>
    <x v="1"/>
    <s v="A320"/>
    <n v="0"/>
    <n v="7"/>
    <n v="173"/>
    <n v="2"/>
    <n v="7"/>
    <n v="27"/>
    <n v="180"/>
    <s v="SHORT Lunchtime"/>
  </r>
  <r>
    <d v="2025-04-30T00:00:00"/>
    <d v="1899-12-30T19:24:00"/>
    <x v="2"/>
    <s v="BA"/>
    <s v="BA3277"/>
    <s v="LHR"/>
    <s v="MAD"/>
    <s v="Spain"/>
    <s v="Europe"/>
    <x v="1"/>
    <s v="A320"/>
    <n v="0"/>
    <n v="20"/>
    <n v="160"/>
    <n v="0"/>
    <n v="5"/>
    <n v="23"/>
    <n v="180"/>
    <s v="SHORT Evening"/>
  </r>
  <r>
    <d v="2025-10-25T00:00:00"/>
    <d v="1899-12-30T12:37:00"/>
    <x v="3"/>
    <s v="BA"/>
    <s v="BA2207"/>
    <s v="LHR"/>
    <s v="AMS"/>
    <s v="Netherlands"/>
    <s v="Europe"/>
    <x v="1"/>
    <s v="A320"/>
    <n v="0"/>
    <n v="7"/>
    <n v="173"/>
    <n v="1"/>
    <n v="14"/>
    <n v="47"/>
    <n v="180"/>
    <s v="SHORT Lunchtime"/>
  </r>
  <r>
    <d v="2025-10-23T00:00:00"/>
    <d v="1899-12-30T21:41:00"/>
    <x v="2"/>
    <s v="BA"/>
    <s v="BA6695"/>
    <s v="LHR"/>
    <s v="DFW"/>
    <s v="USA"/>
    <s v="North America"/>
    <x v="0"/>
    <s v="B777"/>
    <n v="8"/>
    <n v="49"/>
    <n v="178"/>
    <n v="0"/>
    <n v="2"/>
    <n v="14"/>
    <n v="235"/>
    <s v="LONG Evening"/>
  </r>
  <r>
    <d v="2025-06-08T00:00:00"/>
    <d v="1899-12-30T20:27:00"/>
    <x v="2"/>
    <s v="BA"/>
    <s v="BA5396"/>
    <s v="LHR"/>
    <s v="DFW"/>
    <s v="USA"/>
    <s v="North America"/>
    <x v="0"/>
    <s v="B777"/>
    <n v="0"/>
    <n v="48"/>
    <n v="224"/>
    <n v="1"/>
    <n v="10"/>
    <n v="36"/>
    <n v="272"/>
    <s v="LONG Evening"/>
  </r>
  <r>
    <d v="2025-10-14T00:00:00"/>
    <d v="1899-12-30T12:25:00"/>
    <x v="3"/>
    <s v="BA"/>
    <s v="BA7089"/>
    <s v="LHR"/>
    <s v="MAD"/>
    <s v="Spain"/>
    <s v="Europe"/>
    <x v="1"/>
    <s v="A320"/>
    <n v="0"/>
    <n v="18"/>
    <n v="162"/>
    <n v="3"/>
    <n v="6"/>
    <n v="24"/>
    <n v="180"/>
    <s v="SHORT Lunchtime"/>
  </r>
  <r>
    <d v="2025-06-20T00:00:00"/>
    <d v="1899-12-30T08:50:00"/>
    <x v="1"/>
    <s v="BA"/>
    <s v="BA9499"/>
    <s v="LHR"/>
    <s v="DXB"/>
    <s v="UAE"/>
    <s v="Middle East"/>
    <x v="0"/>
    <s v="B777"/>
    <n v="0"/>
    <n v="32"/>
    <n v="300"/>
    <n v="0"/>
    <n v="4"/>
    <n v="18"/>
    <n v="332"/>
    <s v="LONG Morning"/>
  </r>
  <r>
    <d v="2025-09-21T00:00:00"/>
    <d v="1899-12-30T22:57:00"/>
    <x v="2"/>
    <s v="BA"/>
    <s v="BA8753"/>
    <s v="LHR"/>
    <s v="JFK"/>
    <s v="USA"/>
    <s v="North America"/>
    <x v="0"/>
    <s v="B787"/>
    <n v="8"/>
    <n v="48"/>
    <n v="200"/>
    <n v="0"/>
    <n v="22"/>
    <n v="71"/>
    <n v="256"/>
    <s v="LONG Evening"/>
  </r>
  <r>
    <d v="2025-04-22T00:00:00"/>
    <d v="1899-12-30T20:17:00"/>
    <x v="2"/>
    <s v="BA"/>
    <s v="BA4805"/>
    <s v="LHR"/>
    <s v="JFK"/>
    <s v="USA"/>
    <s v="North America"/>
    <x v="0"/>
    <s v="A350"/>
    <n v="0"/>
    <n v="56"/>
    <n v="275"/>
    <n v="0"/>
    <n v="10"/>
    <n v="37"/>
    <n v="331"/>
    <s v="LONG Evening"/>
  </r>
  <r>
    <d v="2025-10-22T00:00:00"/>
    <d v="1899-12-30T12:41:00"/>
    <x v="3"/>
    <s v="BA"/>
    <s v="BA7637"/>
    <s v="LHR"/>
    <s v="AMS"/>
    <s v="Netherlands"/>
    <s v="Europe"/>
    <x v="1"/>
    <s v="A320"/>
    <n v="0"/>
    <n v="4"/>
    <n v="176"/>
    <n v="1"/>
    <n v="11"/>
    <n v="40"/>
    <n v="180"/>
    <s v="SHORT Lunchtime"/>
  </r>
  <r>
    <d v="2025-05-26T00:00:00"/>
    <d v="1899-12-30T10:53:00"/>
    <x v="1"/>
    <s v="BA"/>
    <s v="BA2570"/>
    <s v="LHR"/>
    <s v="LAX"/>
    <s v="USA"/>
    <s v="North America"/>
    <x v="0"/>
    <s v="B787"/>
    <n v="0"/>
    <n v="31"/>
    <n v="173"/>
    <n v="0"/>
    <n v="14"/>
    <n v="48"/>
    <n v="204"/>
    <s v="LONG Morning"/>
  </r>
  <r>
    <d v="2025-08-01T00:00:00"/>
    <d v="1899-12-30T09:29:00"/>
    <x v="1"/>
    <s v="BA"/>
    <s v="BA1192"/>
    <s v="LHR"/>
    <s v="AMS"/>
    <s v="Netherlands"/>
    <s v="Europe"/>
    <x v="1"/>
    <s v="A320"/>
    <n v="0"/>
    <n v="18"/>
    <n v="162"/>
    <n v="1"/>
    <n v="0"/>
    <n v="8"/>
    <n v="180"/>
    <s v="SHORT Morning"/>
  </r>
  <r>
    <d v="2025-04-15T00:00:00"/>
    <d v="1899-12-30T13:18:00"/>
    <x v="3"/>
    <s v="BA"/>
    <s v="BA3975"/>
    <s v="LHR"/>
    <s v="DFW"/>
    <s v="USA"/>
    <s v="North America"/>
    <x v="0"/>
    <s v="B777"/>
    <n v="0"/>
    <n v="32"/>
    <n v="304"/>
    <n v="0"/>
    <n v="17"/>
    <n v="58"/>
    <n v="336"/>
    <s v="LONG Lunchtime"/>
  </r>
  <r>
    <d v="2025-10-25T00:00:00"/>
    <d v="1899-12-30T19:18:00"/>
    <x v="2"/>
    <s v="BA"/>
    <s v="BA5581"/>
    <s v="LHR"/>
    <s v="IST"/>
    <s v="Turkey"/>
    <s v="Europe"/>
    <x v="1"/>
    <s v="A320"/>
    <n v="0"/>
    <n v="17"/>
    <n v="163"/>
    <n v="0"/>
    <n v="0"/>
    <n v="0"/>
    <n v="180"/>
    <s v="SHORT Evening"/>
  </r>
  <r>
    <d v="2025-04-24T00:00:00"/>
    <d v="1899-12-30T12:57:00"/>
    <x v="3"/>
    <s v="BA"/>
    <s v="BA6878"/>
    <s v="LHR"/>
    <s v="MUC"/>
    <s v="Germany"/>
    <s v="Europe"/>
    <x v="1"/>
    <s v="A320"/>
    <n v="0"/>
    <n v="7"/>
    <n v="173"/>
    <n v="0"/>
    <n v="4"/>
    <n v="18"/>
    <n v="180"/>
    <s v="SHORT Lunchtime"/>
  </r>
  <r>
    <d v="2025-05-05T00:00:00"/>
    <d v="1899-12-30T06:55:00"/>
    <x v="1"/>
    <s v="BA"/>
    <s v="BA8014"/>
    <s v="LHR"/>
    <s v="VIE"/>
    <s v="Austria"/>
    <s v="Europe"/>
    <x v="1"/>
    <s v="A320"/>
    <n v="0"/>
    <n v="5"/>
    <n v="175"/>
    <n v="0"/>
    <n v="5"/>
    <n v="23"/>
    <n v="180"/>
    <s v="SHORT Morning"/>
  </r>
  <r>
    <d v="2025-08-03T00:00:00"/>
    <d v="1899-12-30T20:14:00"/>
    <x v="2"/>
    <s v="BA"/>
    <s v="BA5581"/>
    <s v="LHR"/>
    <s v="IST"/>
    <s v="Turkey"/>
    <s v="Europe"/>
    <x v="1"/>
    <s v="A320"/>
    <n v="0"/>
    <n v="0"/>
    <n v="180"/>
    <n v="0"/>
    <n v="11"/>
    <n v="39"/>
    <n v="180"/>
    <s v="SHORT Evening"/>
  </r>
  <r>
    <d v="2025-09-13T00:00:00"/>
    <d v="1899-12-30T11:14:00"/>
    <x v="1"/>
    <s v="BA"/>
    <s v="BA6956"/>
    <s v="LHR"/>
    <s v="LAX"/>
    <s v="USA"/>
    <s v="North America"/>
    <x v="0"/>
    <s v="A380"/>
    <n v="14"/>
    <n v="97"/>
    <n v="358"/>
    <n v="0"/>
    <n v="9"/>
    <n v="34"/>
    <n v="469"/>
    <s v="LONG Morning"/>
  </r>
  <r>
    <d v="2025-06-07T00:00:00"/>
    <d v="1899-12-30T17:25:00"/>
    <x v="0"/>
    <s v="BA"/>
    <s v="BA2555"/>
    <s v="LHR"/>
    <s v="MAD"/>
    <s v="Spain"/>
    <s v="Europe"/>
    <x v="1"/>
    <s v="A320"/>
    <n v="0"/>
    <n v="2"/>
    <n v="178"/>
    <n v="1"/>
    <n v="7"/>
    <n v="28"/>
    <n v="180"/>
    <s v="SHORT Afternoon"/>
  </r>
  <r>
    <d v="2025-05-28T00:00:00"/>
    <d v="1899-12-30T12:30:00"/>
    <x v="3"/>
    <s v="BA"/>
    <s v="BA3024"/>
    <s v="LHR"/>
    <s v="ZRH"/>
    <s v="Switzerland"/>
    <s v="Europe"/>
    <x v="1"/>
    <s v="A320"/>
    <n v="0"/>
    <n v="11"/>
    <n v="169"/>
    <n v="0"/>
    <n v="8"/>
    <n v="30"/>
    <n v="180"/>
    <s v="SHORT Lunchtime"/>
  </r>
  <r>
    <d v="2025-10-21T00:00:00"/>
    <d v="1899-12-30T22:23:00"/>
    <x v="2"/>
    <s v="BA"/>
    <s v="BA3992"/>
    <s v="LHR"/>
    <s v="ORD"/>
    <s v="USA"/>
    <s v="North America"/>
    <x v="0"/>
    <s v="B777"/>
    <n v="8"/>
    <n v="49"/>
    <n v="178"/>
    <n v="1"/>
    <n v="2"/>
    <n v="15"/>
    <n v="235"/>
    <s v="LONG Evening"/>
  </r>
  <r>
    <d v="2025-10-16T00:00:00"/>
    <d v="1899-12-30T09:06:00"/>
    <x v="1"/>
    <s v="BA"/>
    <s v="BA5609"/>
    <s v="LHR"/>
    <s v="DFW"/>
    <s v="USA"/>
    <s v="North America"/>
    <x v="0"/>
    <s v="B787"/>
    <n v="8"/>
    <n v="48"/>
    <n v="200"/>
    <n v="0"/>
    <n v="0"/>
    <n v="7"/>
    <n v="256"/>
    <s v="LONG Morning"/>
  </r>
  <r>
    <d v="2025-07-29T00:00:00"/>
    <d v="1899-12-30T08:47:00"/>
    <x v="1"/>
    <s v="BA"/>
    <s v="BA8291"/>
    <s v="LHR"/>
    <s v="IST"/>
    <s v="Turkey"/>
    <s v="Europe"/>
    <x v="1"/>
    <s v="A320"/>
    <n v="0"/>
    <n v="10"/>
    <n v="170"/>
    <n v="2"/>
    <n v="12"/>
    <n v="42"/>
    <n v="180"/>
    <s v="SHORT Morning"/>
  </r>
  <r>
    <d v="2025-06-01T00:00:00"/>
    <d v="1899-12-30T21:17:00"/>
    <x v="2"/>
    <s v="BA"/>
    <s v="BA1032"/>
    <s v="LHR"/>
    <s v="IST"/>
    <s v="Turkey"/>
    <s v="Europe"/>
    <x v="1"/>
    <s v="A320"/>
    <n v="0"/>
    <n v="9"/>
    <n v="171"/>
    <n v="1"/>
    <n v="12"/>
    <n v="41"/>
    <n v="180"/>
    <s v="SHORT Evening"/>
  </r>
  <r>
    <d v="2025-10-24T00:00:00"/>
    <d v="1899-12-30T13:40:00"/>
    <x v="3"/>
    <s v="BA"/>
    <s v="BA2506"/>
    <s v="LHR"/>
    <s v="BCN"/>
    <s v="Spain"/>
    <s v="Europe"/>
    <x v="1"/>
    <s v="A320"/>
    <n v="0"/>
    <n v="8"/>
    <n v="172"/>
    <n v="0"/>
    <n v="16"/>
    <n v="55"/>
    <n v="180"/>
    <s v="SHORT Lunchtime"/>
  </r>
  <r>
    <d v="2025-04-27T00:00:00"/>
    <d v="1899-12-30T09:47:00"/>
    <x v="1"/>
    <s v="BA"/>
    <s v="BA4667"/>
    <s v="LHR"/>
    <s v="ZRH"/>
    <s v="Switzerland"/>
    <s v="Europe"/>
    <x v="1"/>
    <s v="A320"/>
    <n v="0"/>
    <n v="20"/>
    <n v="160"/>
    <n v="0"/>
    <n v="3"/>
    <n v="18"/>
    <n v="180"/>
    <s v="SHORT Morning"/>
  </r>
  <r>
    <d v="2025-08-22T00:00:00"/>
    <d v="1899-12-30T21:17:00"/>
    <x v="2"/>
    <s v="BA"/>
    <s v="BA7703"/>
    <s v="LHR"/>
    <s v="IST"/>
    <s v="Turkey"/>
    <s v="Europe"/>
    <x v="1"/>
    <s v="A320"/>
    <n v="0"/>
    <n v="0"/>
    <n v="180"/>
    <n v="0"/>
    <n v="12"/>
    <n v="41"/>
    <n v="180"/>
    <s v="SHORT Evening"/>
  </r>
  <r>
    <d v="2025-05-06T00:00:00"/>
    <d v="1899-12-30T19:49:00"/>
    <x v="2"/>
    <s v="BA"/>
    <s v="BA4399"/>
    <s v="LHR"/>
    <s v="MAD"/>
    <s v="Spain"/>
    <s v="Europe"/>
    <x v="1"/>
    <s v="A320"/>
    <n v="0"/>
    <n v="16"/>
    <n v="164"/>
    <n v="3"/>
    <n v="6"/>
    <n v="26"/>
    <n v="180"/>
    <s v="SHORT Evening"/>
  </r>
  <r>
    <d v="2025-07-28T00:00:00"/>
    <d v="1899-12-30T21:10:00"/>
    <x v="2"/>
    <s v="BA"/>
    <s v="BA1066"/>
    <s v="LHR"/>
    <s v="BCN"/>
    <s v="Spain"/>
    <s v="Europe"/>
    <x v="1"/>
    <s v="A320"/>
    <n v="0"/>
    <n v="12"/>
    <n v="168"/>
    <n v="0"/>
    <n v="14"/>
    <n v="49"/>
    <n v="180"/>
    <s v="SHORT Evening"/>
  </r>
  <r>
    <d v="2025-10-28T00:00:00"/>
    <d v="1899-12-30T20:03:00"/>
    <x v="2"/>
    <s v="BA"/>
    <s v="BA9627"/>
    <s v="LHR"/>
    <s v="MUC"/>
    <s v="Germany"/>
    <s v="Europe"/>
    <x v="1"/>
    <s v="A320"/>
    <n v="0"/>
    <n v="18"/>
    <n v="162"/>
    <n v="0"/>
    <n v="13"/>
    <n v="46"/>
    <n v="180"/>
    <s v="SHORT Evening"/>
  </r>
  <r>
    <d v="2025-07-02T00:00:00"/>
    <d v="1899-12-30T15:28:00"/>
    <x v="0"/>
    <s v="BA"/>
    <s v="BA4938"/>
    <s v="LHR"/>
    <s v="LAX"/>
    <s v="USA"/>
    <s v="North America"/>
    <x v="0"/>
    <s v="B787"/>
    <n v="0"/>
    <n v="35"/>
    <n v="179"/>
    <n v="0"/>
    <n v="9"/>
    <n v="34"/>
    <n v="214"/>
    <s v="LONG Afternoon"/>
  </r>
  <r>
    <d v="2025-08-17T00:00:00"/>
    <d v="1899-12-30T22:18:00"/>
    <x v="2"/>
    <s v="BA"/>
    <s v="BA9085"/>
    <s v="LHR"/>
    <s v="IST"/>
    <s v="Turkey"/>
    <s v="Europe"/>
    <x v="1"/>
    <s v="A320"/>
    <n v="0"/>
    <n v="6"/>
    <n v="174"/>
    <n v="1"/>
    <n v="6"/>
    <n v="25"/>
    <n v="180"/>
    <s v="SHORT Evening"/>
  </r>
  <r>
    <d v="2025-08-16T00:00:00"/>
    <d v="1899-12-30T12:34:00"/>
    <x v="3"/>
    <s v="BA"/>
    <s v="BA2946"/>
    <s v="LHR"/>
    <s v="CDG"/>
    <s v="France"/>
    <s v="Europe"/>
    <x v="1"/>
    <s v="A320"/>
    <n v="0"/>
    <n v="20"/>
    <n v="160"/>
    <n v="0"/>
    <n v="13"/>
    <n v="45"/>
    <n v="180"/>
    <s v="SHORT Lunchtime"/>
  </r>
  <r>
    <d v="2025-04-19T00:00:00"/>
    <d v="1899-12-30T12:46:00"/>
    <x v="3"/>
    <s v="BA"/>
    <s v="BA1971"/>
    <s v="LHR"/>
    <s v="LAX"/>
    <s v="USA"/>
    <s v="North America"/>
    <x v="0"/>
    <s v="B787"/>
    <n v="8"/>
    <n v="42"/>
    <n v="166"/>
    <n v="0"/>
    <n v="11"/>
    <n v="40"/>
    <n v="216"/>
    <s v="LONG Lunchtime"/>
  </r>
  <r>
    <d v="2025-08-04T00:00:00"/>
    <d v="1899-12-30T09:03:00"/>
    <x v="1"/>
    <s v="BA"/>
    <s v="BA6804"/>
    <s v="LHR"/>
    <s v="MAD"/>
    <s v="Spain"/>
    <s v="Europe"/>
    <x v="1"/>
    <s v="A320"/>
    <n v="0"/>
    <n v="12"/>
    <n v="168"/>
    <n v="0"/>
    <n v="4"/>
    <n v="20"/>
    <n v="180"/>
    <s v="SHORT Morning"/>
  </r>
  <r>
    <d v="2025-04-18T00:00:00"/>
    <d v="1899-12-30T08:11:00"/>
    <x v="1"/>
    <s v="BA"/>
    <s v="BA4000"/>
    <s v="LHR"/>
    <s v="ORD"/>
    <s v="USA"/>
    <s v="North America"/>
    <x v="0"/>
    <s v="B787"/>
    <n v="8"/>
    <n v="42"/>
    <n v="166"/>
    <n v="0"/>
    <n v="1"/>
    <n v="10"/>
    <n v="216"/>
    <s v="LONG Morning"/>
  </r>
  <r>
    <d v="2025-10-15T00:00:00"/>
    <d v="1899-12-30T06:17:00"/>
    <x v="1"/>
    <s v="BA"/>
    <s v="BA1309"/>
    <s v="LHR"/>
    <s v="VIE"/>
    <s v="Austria"/>
    <s v="Europe"/>
    <x v="1"/>
    <s v="A320"/>
    <n v="0"/>
    <n v="8"/>
    <n v="172"/>
    <n v="0"/>
    <n v="6"/>
    <n v="26"/>
    <n v="180"/>
    <s v="SHORT Morning"/>
  </r>
  <r>
    <d v="2025-06-24T00:00:00"/>
    <d v="1899-12-30T06:27:00"/>
    <x v="1"/>
    <s v="BA"/>
    <s v="BA2913"/>
    <s v="LHR"/>
    <s v="MUC"/>
    <s v="Germany"/>
    <s v="Europe"/>
    <x v="1"/>
    <s v="A320"/>
    <n v="0"/>
    <n v="20"/>
    <n v="160"/>
    <n v="0"/>
    <n v="16"/>
    <n v="54"/>
    <n v="180"/>
    <s v="SHORT Morning"/>
  </r>
  <r>
    <d v="2025-07-04T00:00:00"/>
    <d v="1899-12-30T19:44:00"/>
    <x v="2"/>
    <s v="BA"/>
    <s v="BA5110"/>
    <s v="LHR"/>
    <s v="IST"/>
    <s v="Turkey"/>
    <s v="Europe"/>
    <x v="1"/>
    <s v="A320"/>
    <n v="0"/>
    <n v="12"/>
    <n v="168"/>
    <n v="1"/>
    <n v="14"/>
    <n v="48"/>
    <n v="180"/>
    <s v="SHORT Evening"/>
  </r>
  <r>
    <d v="2025-09-16T00:00:00"/>
    <d v="1899-12-30T18:06:00"/>
    <x v="2"/>
    <s v="BA"/>
    <s v="BA2324"/>
    <s v="LHR"/>
    <s v="DXB"/>
    <s v="UAE"/>
    <s v="Middle East"/>
    <x v="0"/>
    <s v="B777"/>
    <n v="0"/>
    <n v="32"/>
    <n v="300"/>
    <n v="1"/>
    <n v="2"/>
    <n v="13"/>
    <n v="332"/>
    <s v="LONG Evening"/>
  </r>
  <r>
    <d v="2025-10-13T00:00:00"/>
    <d v="1899-12-30T22:11:00"/>
    <x v="2"/>
    <s v="BA"/>
    <s v="BA5483"/>
    <s v="LHR"/>
    <s v="MAD"/>
    <s v="Spain"/>
    <s v="Europe"/>
    <x v="1"/>
    <s v="A320"/>
    <n v="0"/>
    <n v="1"/>
    <n v="179"/>
    <n v="1"/>
    <n v="1"/>
    <n v="12"/>
    <n v="180"/>
    <s v="SHORT Evening"/>
  </r>
  <r>
    <d v="2025-04-15T00:00:00"/>
    <d v="1899-12-30T18:10:00"/>
    <x v="2"/>
    <s v="BA"/>
    <s v="BA3177"/>
    <s v="LHR"/>
    <s v="MAD"/>
    <s v="Spain"/>
    <s v="Europe"/>
    <x v="1"/>
    <s v="A320"/>
    <n v="0"/>
    <n v="16"/>
    <n v="164"/>
    <n v="0"/>
    <n v="15"/>
    <n v="50"/>
    <n v="180"/>
    <s v="SHORT Evening"/>
  </r>
  <r>
    <d v="2025-07-21T00:00:00"/>
    <d v="1899-12-30T06:13:00"/>
    <x v="1"/>
    <s v="BA"/>
    <s v="BA4061"/>
    <s v="LHR"/>
    <s v="ZRH"/>
    <s v="Switzerland"/>
    <s v="Europe"/>
    <x v="1"/>
    <s v="A320"/>
    <n v="0"/>
    <n v="0"/>
    <n v="180"/>
    <n v="1"/>
    <n v="2"/>
    <n v="13"/>
    <n v="180"/>
    <s v="SHORT Morning"/>
  </r>
  <r>
    <d v="2025-08-13T00:00:00"/>
    <d v="1899-12-30T17:21:00"/>
    <x v="0"/>
    <s v="BA"/>
    <s v="BA6943"/>
    <s v="LHR"/>
    <s v="AMS"/>
    <s v="Netherlands"/>
    <s v="Europe"/>
    <x v="1"/>
    <s v="A320"/>
    <n v="0"/>
    <n v="17"/>
    <n v="163"/>
    <n v="0"/>
    <n v="11"/>
    <n v="38"/>
    <n v="180"/>
    <s v="SHORT Afternoon"/>
  </r>
  <r>
    <d v="2025-06-29T00:00:00"/>
    <d v="1899-12-30T19:33:00"/>
    <x v="2"/>
    <s v="BA"/>
    <s v="BA4188"/>
    <s v="LHR"/>
    <s v="LAX"/>
    <s v="USA"/>
    <s v="North America"/>
    <x v="0"/>
    <s v="B777"/>
    <n v="0"/>
    <n v="32"/>
    <n v="300"/>
    <n v="0"/>
    <n v="4"/>
    <n v="21"/>
    <n v="332"/>
    <s v="LONG Evening"/>
  </r>
  <r>
    <d v="2025-10-10T00:00:00"/>
    <d v="1899-12-30T07:04:00"/>
    <x v="1"/>
    <s v="BA"/>
    <s v="BA8246"/>
    <s v="LHR"/>
    <s v="ZRH"/>
    <s v="Switzerland"/>
    <s v="Europe"/>
    <x v="1"/>
    <s v="A320"/>
    <n v="0"/>
    <n v="3"/>
    <n v="177"/>
    <n v="2"/>
    <n v="17"/>
    <n v="56"/>
    <n v="180"/>
    <s v="SHORT Morning"/>
  </r>
  <r>
    <d v="2025-09-12T00:00:00"/>
    <d v="1899-12-30T06:14:00"/>
    <x v="1"/>
    <s v="BA"/>
    <s v="BA6593"/>
    <s v="LHR"/>
    <s v="ORD"/>
    <s v="USA"/>
    <s v="North America"/>
    <x v="0"/>
    <s v="B777"/>
    <n v="0"/>
    <n v="32"/>
    <n v="300"/>
    <n v="1"/>
    <n v="4"/>
    <n v="18"/>
    <n v="332"/>
    <s v="LONG Morning"/>
  </r>
  <r>
    <d v="2025-09-15T00:00:00"/>
    <d v="1899-12-30T09:33:00"/>
    <x v="1"/>
    <s v="BA"/>
    <s v="BA6732"/>
    <s v="LHR"/>
    <s v="AMS"/>
    <s v="Netherlands"/>
    <s v="Europe"/>
    <x v="1"/>
    <s v="A320"/>
    <n v="0"/>
    <n v="12"/>
    <n v="168"/>
    <n v="0"/>
    <n v="14"/>
    <n v="48"/>
    <n v="180"/>
    <s v="SHORT Morning"/>
  </r>
  <r>
    <d v="2025-08-19T00:00:00"/>
    <d v="1899-12-30T20:53:00"/>
    <x v="2"/>
    <s v="BA"/>
    <s v="BA4020"/>
    <s v="LHR"/>
    <s v="LAX"/>
    <s v="USA"/>
    <s v="North America"/>
    <x v="0"/>
    <s v="B777"/>
    <n v="8"/>
    <n v="49"/>
    <n v="178"/>
    <n v="2"/>
    <n v="9"/>
    <n v="33"/>
    <n v="235"/>
    <s v="LONG Evening"/>
  </r>
  <r>
    <d v="2025-04-22T00:00:00"/>
    <d v="1899-12-30T14:34:00"/>
    <x v="0"/>
    <s v="BA"/>
    <s v="BA8870"/>
    <s v="LHR"/>
    <s v="AMS"/>
    <s v="Netherlands"/>
    <s v="Europe"/>
    <x v="1"/>
    <s v="A320"/>
    <n v="0"/>
    <n v="2"/>
    <n v="178"/>
    <n v="4"/>
    <n v="9"/>
    <n v="34"/>
    <n v="180"/>
    <s v="SHORT Afternoon"/>
  </r>
  <r>
    <d v="2025-05-30T00:00:00"/>
    <d v="1899-12-30T18:48:00"/>
    <x v="2"/>
    <s v="BA"/>
    <s v="BA9142"/>
    <s v="LHR"/>
    <s v="MAD"/>
    <s v="Spain"/>
    <s v="Europe"/>
    <x v="1"/>
    <s v="A320"/>
    <n v="0"/>
    <n v="12"/>
    <n v="168"/>
    <n v="0"/>
    <n v="0"/>
    <n v="0"/>
    <n v="180"/>
    <s v="SHORT Evening"/>
  </r>
  <r>
    <d v="2025-07-18T00:00:00"/>
    <d v="1899-12-30T20:57:00"/>
    <x v="2"/>
    <s v="BA"/>
    <s v="BA7414"/>
    <s v="LHR"/>
    <s v="DXB"/>
    <s v="UAE"/>
    <s v="Middle East"/>
    <x v="0"/>
    <s v="B777"/>
    <n v="8"/>
    <n v="49"/>
    <n v="178"/>
    <n v="0"/>
    <n v="0"/>
    <n v="0"/>
    <n v="235"/>
    <s v="LONG Evening"/>
  </r>
  <r>
    <d v="2025-09-09T00:00:00"/>
    <d v="1899-12-30T09:15:00"/>
    <x v="1"/>
    <s v="BA"/>
    <s v="BA8480"/>
    <s v="LHR"/>
    <s v="LAX"/>
    <s v="USA"/>
    <s v="North America"/>
    <x v="0"/>
    <s v="A380"/>
    <n v="14"/>
    <n v="97"/>
    <n v="358"/>
    <n v="1"/>
    <n v="7"/>
    <n v="27"/>
    <n v="469"/>
    <s v="LONG Morning"/>
  </r>
  <r>
    <d v="2025-08-23T00:00:00"/>
    <d v="1899-12-30T17:04:00"/>
    <x v="0"/>
    <s v="BA"/>
    <s v="BA5346"/>
    <s v="LHR"/>
    <s v="MAD"/>
    <s v="Spain"/>
    <s v="Europe"/>
    <x v="1"/>
    <s v="A320"/>
    <n v="0"/>
    <n v="9"/>
    <n v="171"/>
    <n v="0"/>
    <n v="9"/>
    <n v="34"/>
    <n v="180"/>
    <s v="SHORT Afternoon"/>
  </r>
  <r>
    <d v="2025-09-16T00:00:00"/>
    <d v="1899-12-30T18:43:00"/>
    <x v="2"/>
    <s v="BA"/>
    <s v="BA6669"/>
    <s v="LHR"/>
    <s v="HND"/>
    <s v="Japan"/>
    <s v="Asia"/>
    <x v="0"/>
    <s v="A350"/>
    <n v="0"/>
    <n v="56"/>
    <n v="275"/>
    <n v="0"/>
    <n v="2"/>
    <n v="13"/>
    <n v="331"/>
    <s v="LONG Evening"/>
  </r>
  <r>
    <d v="2025-07-20T00:00:00"/>
    <d v="1899-12-30T13:50:00"/>
    <x v="3"/>
    <s v="BA"/>
    <s v="BA4091"/>
    <s v="LHR"/>
    <s v="ZRH"/>
    <s v="Switzerland"/>
    <s v="Europe"/>
    <x v="1"/>
    <s v="A320"/>
    <n v="0"/>
    <n v="18"/>
    <n v="162"/>
    <n v="1"/>
    <n v="2"/>
    <n v="13"/>
    <n v="180"/>
    <s v="SHORT Lunchtime"/>
  </r>
  <r>
    <d v="2025-05-10T00:00:00"/>
    <d v="1899-12-30T08:22:00"/>
    <x v="1"/>
    <s v="BA"/>
    <s v="BA9581"/>
    <s v="LHR"/>
    <s v="JFK"/>
    <s v="USA"/>
    <s v="North America"/>
    <x v="0"/>
    <s v="B777"/>
    <n v="0"/>
    <n v="48"/>
    <n v="224"/>
    <n v="0"/>
    <n v="11"/>
    <n v="39"/>
    <n v="272"/>
    <s v="LONG Morning"/>
  </r>
  <r>
    <d v="2025-06-03T00:00:00"/>
    <d v="1899-12-30T22:07:00"/>
    <x v="2"/>
    <s v="BA"/>
    <s v="BA7489"/>
    <s v="LHR"/>
    <s v="LAX"/>
    <s v="USA"/>
    <s v="North America"/>
    <x v="0"/>
    <s v="B787"/>
    <n v="8"/>
    <n v="42"/>
    <n v="166"/>
    <n v="0"/>
    <n v="11"/>
    <n v="39"/>
    <n v="216"/>
    <s v="LONG Evening"/>
  </r>
  <r>
    <d v="2025-05-22T00:00:00"/>
    <d v="1899-12-30T06:49:00"/>
    <x v="1"/>
    <s v="BA"/>
    <s v="BA2563"/>
    <s v="LHR"/>
    <s v="ORD"/>
    <s v="USA"/>
    <s v="North America"/>
    <x v="0"/>
    <s v="B787"/>
    <n v="8"/>
    <n v="42"/>
    <n v="166"/>
    <n v="0"/>
    <n v="7"/>
    <n v="28"/>
    <n v="216"/>
    <s v="LONG Morning"/>
  </r>
  <r>
    <d v="2025-07-02T00:00:00"/>
    <d v="1899-12-30T09:02:00"/>
    <x v="1"/>
    <s v="BA"/>
    <s v="BA4986"/>
    <s v="LHR"/>
    <s v="DFW"/>
    <s v="USA"/>
    <s v="North America"/>
    <x v="0"/>
    <s v="B777"/>
    <n v="8"/>
    <n v="49"/>
    <n v="178"/>
    <n v="0"/>
    <n v="12"/>
    <n v="42"/>
    <n v="235"/>
    <s v="LONG Morning"/>
  </r>
  <r>
    <d v="2025-08-28T00:00:00"/>
    <d v="1899-12-30T11:44:00"/>
    <x v="1"/>
    <s v="BA"/>
    <s v="BA9151"/>
    <s v="LHR"/>
    <s v="HND"/>
    <s v="Japan"/>
    <s v="Asia"/>
    <x v="0"/>
    <s v="B777"/>
    <n v="8"/>
    <n v="49"/>
    <n v="178"/>
    <n v="3"/>
    <n v="1"/>
    <n v="12"/>
    <n v="235"/>
    <s v="LONG Morning"/>
  </r>
  <r>
    <d v="2025-06-30T00:00:00"/>
    <d v="1899-12-30T08:31:00"/>
    <x v="1"/>
    <s v="BA"/>
    <s v="BA3041"/>
    <s v="LHR"/>
    <s v="MUC"/>
    <s v="Germany"/>
    <s v="Europe"/>
    <x v="1"/>
    <s v="A320"/>
    <n v="0"/>
    <n v="4"/>
    <n v="176"/>
    <n v="1"/>
    <n v="6"/>
    <n v="25"/>
    <n v="180"/>
    <s v="SHORT Morning"/>
  </r>
  <r>
    <d v="2025-08-18T00:00:00"/>
    <d v="1899-12-30T12:22:00"/>
    <x v="3"/>
    <s v="BA"/>
    <s v="BA2933"/>
    <s v="LHR"/>
    <s v="JFK"/>
    <s v="USA"/>
    <s v="North America"/>
    <x v="0"/>
    <s v="B777"/>
    <n v="8"/>
    <n v="49"/>
    <n v="178"/>
    <n v="0"/>
    <n v="17"/>
    <n v="56"/>
    <n v="235"/>
    <s v="LONG Lunchtime"/>
  </r>
  <r>
    <d v="2025-08-23T00:00:00"/>
    <d v="1899-12-30T09:43:00"/>
    <x v="1"/>
    <s v="BA"/>
    <s v="BA9230"/>
    <s v="LHR"/>
    <s v="BCN"/>
    <s v="Spain"/>
    <s v="Europe"/>
    <x v="1"/>
    <s v="A320"/>
    <n v="0"/>
    <n v="7"/>
    <n v="173"/>
    <n v="3"/>
    <n v="8"/>
    <n v="31"/>
    <n v="180"/>
    <s v="SHORT Morning"/>
  </r>
  <r>
    <d v="2025-08-11T00:00:00"/>
    <d v="1899-12-30T08:20:00"/>
    <x v="1"/>
    <s v="BA"/>
    <s v="BA3092"/>
    <s v="LHR"/>
    <s v="DFW"/>
    <s v="USA"/>
    <s v="North America"/>
    <x v="0"/>
    <s v="B777"/>
    <n v="0"/>
    <n v="32"/>
    <n v="300"/>
    <n v="2"/>
    <n v="8"/>
    <n v="32"/>
    <n v="332"/>
    <s v="LONG Morning"/>
  </r>
  <r>
    <d v="2025-05-10T00:00:00"/>
    <d v="1899-12-30T16:49:00"/>
    <x v="0"/>
    <s v="BA"/>
    <s v="BA1347"/>
    <s v="LHR"/>
    <s v="JFK"/>
    <s v="USA"/>
    <s v="North America"/>
    <x v="0"/>
    <s v="B777"/>
    <n v="8"/>
    <n v="49"/>
    <n v="178"/>
    <n v="0"/>
    <n v="20"/>
    <n v="66"/>
    <n v="235"/>
    <s v="LONG Afternoon"/>
  </r>
  <r>
    <d v="2025-04-21T00:00:00"/>
    <d v="1899-12-30T22:13:00"/>
    <x v="2"/>
    <s v="BA"/>
    <s v="BA6336"/>
    <s v="LHR"/>
    <s v="JFK"/>
    <s v="USA"/>
    <s v="North America"/>
    <x v="0"/>
    <s v="B787"/>
    <n v="0"/>
    <n v="31"/>
    <n v="173"/>
    <n v="2"/>
    <n v="0"/>
    <n v="8"/>
    <n v="204"/>
    <s v="LONG Evening"/>
  </r>
  <r>
    <d v="2025-08-14T00:00:00"/>
    <d v="1899-12-30T20:54:00"/>
    <x v="2"/>
    <s v="BA"/>
    <s v="BA9761"/>
    <s v="LHR"/>
    <s v="VIE"/>
    <s v="Austria"/>
    <s v="Europe"/>
    <x v="1"/>
    <s v="A320"/>
    <n v="0"/>
    <n v="5"/>
    <n v="175"/>
    <n v="0"/>
    <n v="12"/>
    <n v="43"/>
    <n v="180"/>
    <s v="SHORT Evening"/>
  </r>
  <r>
    <d v="2025-10-21T00:00:00"/>
    <d v="1899-12-30T22:13:00"/>
    <x v="2"/>
    <s v="BA"/>
    <s v="BA2588"/>
    <s v="LHR"/>
    <s v="MAD"/>
    <s v="Spain"/>
    <s v="Europe"/>
    <x v="1"/>
    <s v="A320"/>
    <n v="0"/>
    <n v="4"/>
    <n v="176"/>
    <n v="0"/>
    <n v="17"/>
    <n v="56"/>
    <n v="180"/>
    <s v="SHORT Evening"/>
  </r>
  <r>
    <d v="2025-10-22T00:00:00"/>
    <d v="1899-12-30T16:03:00"/>
    <x v="0"/>
    <s v="BA"/>
    <s v="BA2324"/>
    <s v="LHR"/>
    <s v="MAD"/>
    <s v="Spain"/>
    <s v="Europe"/>
    <x v="1"/>
    <s v="A320"/>
    <n v="0"/>
    <n v="8"/>
    <n v="172"/>
    <n v="0"/>
    <n v="6"/>
    <n v="25"/>
    <n v="180"/>
    <s v="SHORT Afternoon"/>
  </r>
  <r>
    <d v="2025-04-25T00:00:00"/>
    <d v="1899-12-30T10:16:00"/>
    <x v="1"/>
    <s v="BA"/>
    <s v="BA3676"/>
    <s v="LHR"/>
    <s v="ORD"/>
    <s v="USA"/>
    <s v="North America"/>
    <x v="0"/>
    <s v="B777"/>
    <n v="0"/>
    <n v="32"/>
    <n v="300"/>
    <n v="1"/>
    <n v="12"/>
    <n v="44"/>
    <n v="332"/>
    <s v="LONG Morning"/>
  </r>
  <r>
    <d v="2025-09-06T00:00:00"/>
    <d v="1899-12-30T06:23:00"/>
    <x v="1"/>
    <s v="BA"/>
    <s v="BA1113"/>
    <s v="LHR"/>
    <s v="LAX"/>
    <s v="USA"/>
    <s v="North America"/>
    <x v="0"/>
    <s v="B787"/>
    <n v="8"/>
    <n v="48"/>
    <n v="200"/>
    <n v="0"/>
    <n v="2"/>
    <n v="15"/>
    <n v="256"/>
    <s v="LONG Morning"/>
  </r>
  <r>
    <d v="2025-06-14T00:00:00"/>
    <d v="1899-12-30T11:35:00"/>
    <x v="1"/>
    <s v="BA"/>
    <s v="BA4952"/>
    <s v="LHR"/>
    <s v="VIE"/>
    <s v="Austria"/>
    <s v="Europe"/>
    <x v="1"/>
    <s v="A320"/>
    <n v="0"/>
    <n v="6"/>
    <n v="174"/>
    <n v="1"/>
    <n v="4"/>
    <n v="20"/>
    <n v="180"/>
    <s v="SHORT Morning"/>
  </r>
  <r>
    <d v="2025-10-19T00:00:00"/>
    <d v="1899-12-30T09:48:00"/>
    <x v="1"/>
    <s v="BA"/>
    <s v="BA9405"/>
    <s v="LHR"/>
    <s v="JFK"/>
    <s v="USA"/>
    <s v="North America"/>
    <x v="0"/>
    <s v="B777"/>
    <n v="0"/>
    <n v="32"/>
    <n v="300"/>
    <n v="1"/>
    <n v="10"/>
    <n v="36"/>
    <n v="332"/>
    <s v="LONG Morning"/>
  </r>
  <r>
    <d v="2025-10-08T00:00:00"/>
    <d v="1899-12-30T10:52:00"/>
    <x v="1"/>
    <s v="BA"/>
    <s v="BA1235"/>
    <s v="LHR"/>
    <s v="MAD"/>
    <s v="Spain"/>
    <s v="Europe"/>
    <x v="1"/>
    <s v="A320"/>
    <n v="0"/>
    <n v="16"/>
    <n v="164"/>
    <n v="0"/>
    <n v="12"/>
    <n v="43"/>
    <n v="180"/>
    <s v="SHORT Morning"/>
  </r>
  <r>
    <d v="2025-05-14T00:00:00"/>
    <d v="1899-12-30T20:40:00"/>
    <x v="2"/>
    <s v="BA"/>
    <s v="BA2726"/>
    <s v="LHR"/>
    <s v="FRA"/>
    <s v="Germany"/>
    <s v="Europe"/>
    <x v="1"/>
    <s v="A320"/>
    <n v="0"/>
    <n v="0"/>
    <n v="180"/>
    <n v="0"/>
    <n v="14"/>
    <n v="48"/>
    <n v="180"/>
    <s v="SHORT Evening"/>
  </r>
  <r>
    <d v="2025-04-10T00:00:00"/>
    <d v="1899-12-30T22:07:00"/>
    <x v="2"/>
    <s v="BA"/>
    <s v="BA9954"/>
    <s v="LHR"/>
    <s v="ORD"/>
    <s v="USA"/>
    <s v="North America"/>
    <x v="0"/>
    <s v="B777"/>
    <n v="0"/>
    <n v="32"/>
    <n v="300"/>
    <n v="0"/>
    <n v="16"/>
    <n v="55"/>
    <n v="332"/>
    <s v="LONG Evening"/>
  </r>
  <r>
    <d v="2025-06-26T00:00:00"/>
    <d v="1899-12-30T14:34:00"/>
    <x v="0"/>
    <s v="BA"/>
    <s v="BA1359"/>
    <s v="LHR"/>
    <s v="IST"/>
    <s v="Turkey"/>
    <s v="Europe"/>
    <x v="1"/>
    <s v="A320"/>
    <n v="0"/>
    <n v="19"/>
    <n v="161"/>
    <n v="0"/>
    <n v="7"/>
    <n v="29"/>
    <n v="180"/>
    <s v="SHORT Afternoon"/>
  </r>
  <r>
    <d v="2025-04-04T00:00:00"/>
    <d v="1899-12-30T06:43:00"/>
    <x v="1"/>
    <s v="BA"/>
    <s v="BA1853"/>
    <s v="LHR"/>
    <s v="IST"/>
    <s v="Turkey"/>
    <s v="Europe"/>
    <x v="1"/>
    <s v="A320"/>
    <n v="0"/>
    <n v="2"/>
    <n v="178"/>
    <n v="1"/>
    <n v="14"/>
    <n v="49"/>
    <n v="180"/>
    <s v="SHORT Morning"/>
  </r>
  <r>
    <d v="2025-10-29T00:00:00"/>
    <d v="1899-12-30T13:41:00"/>
    <x v="3"/>
    <s v="BA"/>
    <s v="BA4656"/>
    <s v="LHR"/>
    <s v="IST"/>
    <s v="Turkey"/>
    <s v="Europe"/>
    <x v="1"/>
    <s v="A320"/>
    <n v="0"/>
    <n v="0"/>
    <n v="180"/>
    <n v="0"/>
    <n v="6"/>
    <n v="25"/>
    <n v="180"/>
    <s v="SHORT Lunchtime"/>
  </r>
  <r>
    <d v="2025-09-30T00:00:00"/>
    <d v="1899-12-30T07:07:00"/>
    <x v="1"/>
    <s v="BA"/>
    <s v="BA8995"/>
    <s v="LHR"/>
    <s v="IST"/>
    <s v="Turkey"/>
    <s v="Europe"/>
    <x v="1"/>
    <s v="A320"/>
    <n v="0"/>
    <n v="9"/>
    <n v="171"/>
    <n v="0"/>
    <n v="13"/>
    <n v="44"/>
    <n v="180"/>
    <s v="SHORT Morning"/>
  </r>
  <r>
    <d v="2025-06-22T00:00:00"/>
    <d v="1899-12-30T16:47:00"/>
    <x v="0"/>
    <s v="BA"/>
    <s v="BA1707"/>
    <s v="LHR"/>
    <s v="DFW"/>
    <s v="USA"/>
    <s v="North America"/>
    <x v="0"/>
    <s v="B777"/>
    <n v="0"/>
    <n v="48"/>
    <n v="224"/>
    <n v="0"/>
    <n v="9"/>
    <n v="34"/>
    <n v="272"/>
    <s v="LONG Afternoon"/>
  </r>
  <r>
    <d v="2025-04-04T00:00:00"/>
    <d v="1899-12-30T13:39:00"/>
    <x v="3"/>
    <s v="BA"/>
    <s v="BA8230"/>
    <s v="LHR"/>
    <s v="VIE"/>
    <s v="Austria"/>
    <s v="Europe"/>
    <x v="1"/>
    <s v="A320"/>
    <n v="0"/>
    <n v="12"/>
    <n v="168"/>
    <n v="1"/>
    <n v="10"/>
    <n v="37"/>
    <n v="180"/>
    <s v="SHORT Lunchtime"/>
  </r>
  <r>
    <d v="2025-09-08T00:00:00"/>
    <d v="1899-12-30T06:02:00"/>
    <x v="1"/>
    <s v="BA"/>
    <s v="BA8754"/>
    <s v="LHR"/>
    <s v="BCN"/>
    <s v="Spain"/>
    <s v="Europe"/>
    <x v="1"/>
    <s v="A320"/>
    <n v="0"/>
    <n v="2"/>
    <n v="178"/>
    <n v="1"/>
    <n v="10"/>
    <n v="37"/>
    <n v="180"/>
    <s v="SHORT Morning"/>
  </r>
  <r>
    <d v="2025-07-08T00:00:00"/>
    <d v="1899-12-30T19:10:00"/>
    <x v="2"/>
    <s v="BA"/>
    <s v="BA2413"/>
    <s v="LHR"/>
    <s v="BCN"/>
    <s v="Spain"/>
    <s v="Europe"/>
    <x v="1"/>
    <s v="A320"/>
    <n v="0"/>
    <n v="1"/>
    <n v="179"/>
    <n v="6"/>
    <n v="0"/>
    <n v="5"/>
    <n v="180"/>
    <s v="SHORT Evening"/>
  </r>
  <r>
    <d v="2025-04-05T00:00:00"/>
    <d v="1899-12-30T13:25:00"/>
    <x v="3"/>
    <s v="BA"/>
    <s v="BA1743"/>
    <s v="LHR"/>
    <s v="VIE"/>
    <s v="Austria"/>
    <s v="Europe"/>
    <x v="1"/>
    <s v="A320"/>
    <n v="0"/>
    <n v="8"/>
    <n v="172"/>
    <n v="1"/>
    <n v="2"/>
    <n v="13"/>
    <n v="180"/>
    <s v="SHORT Lunchtime"/>
  </r>
  <r>
    <d v="2025-05-11T00:00:00"/>
    <d v="1899-12-30T08:08:00"/>
    <x v="1"/>
    <s v="BA"/>
    <s v="BA3725"/>
    <s v="LHR"/>
    <s v="MUC"/>
    <s v="Germany"/>
    <s v="Europe"/>
    <x v="1"/>
    <s v="A320"/>
    <n v="0"/>
    <n v="18"/>
    <n v="162"/>
    <n v="0"/>
    <n v="8"/>
    <n v="32"/>
    <n v="180"/>
    <s v="SHORT Morning"/>
  </r>
  <r>
    <d v="2025-05-28T00:00:00"/>
    <d v="1899-12-30T07:53:00"/>
    <x v="1"/>
    <s v="BA"/>
    <s v="BA6947"/>
    <s v="LHR"/>
    <s v="HND"/>
    <s v="Japan"/>
    <s v="Asia"/>
    <x v="0"/>
    <s v="B787"/>
    <n v="0"/>
    <n v="31"/>
    <n v="173"/>
    <n v="0"/>
    <n v="0"/>
    <n v="4"/>
    <n v="204"/>
    <s v="LONG Morning"/>
  </r>
  <r>
    <d v="2025-09-01T00:00:00"/>
    <d v="1899-12-30T10:31:00"/>
    <x v="1"/>
    <s v="BA"/>
    <s v="BA8686"/>
    <s v="LHR"/>
    <s v="JFK"/>
    <s v="USA"/>
    <s v="North America"/>
    <x v="0"/>
    <s v="B787"/>
    <n v="8"/>
    <n v="42"/>
    <n v="166"/>
    <n v="1"/>
    <n v="12"/>
    <n v="43"/>
    <n v="216"/>
    <s v="LONG Morning"/>
  </r>
  <r>
    <d v="2025-04-30T00:00:00"/>
    <d v="1899-12-30T09:48:00"/>
    <x v="1"/>
    <s v="BA"/>
    <s v="BA3633"/>
    <s v="LHR"/>
    <s v="ZRH"/>
    <s v="Switzerland"/>
    <s v="Europe"/>
    <x v="1"/>
    <s v="A320"/>
    <n v="0"/>
    <n v="2"/>
    <n v="178"/>
    <n v="2"/>
    <n v="13"/>
    <n v="44"/>
    <n v="180"/>
    <s v="SHORT Morning"/>
  </r>
  <r>
    <d v="2025-07-18T00:00:00"/>
    <d v="1899-12-30T20:09:00"/>
    <x v="2"/>
    <s v="BA"/>
    <s v="BA2348"/>
    <s v="LHR"/>
    <s v="BCN"/>
    <s v="Spain"/>
    <s v="Europe"/>
    <x v="1"/>
    <s v="A320"/>
    <n v="0"/>
    <n v="0"/>
    <n v="180"/>
    <n v="0"/>
    <n v="10"/>
    <n v="35"/>
    <n v="180"/>
    <s v="SHORT Evening"/>
  </r>
  <r>
    <d v="2025-06-10T00:00:00"/>
    <d v="1899-12-30T15:36:00"/>
    <x v="0"/>
    <s v="BA"/>
    <s v="BA3033"/>
    <s v="LHR"/>
    <s v="MAD"/>
    <s v="Spain"/>
    <s v="Europe"/>
    <x v="1"/>
    <s v="A320"/>
    <n v="0"/>
    <n v="0"/>
    <n v="180"/>
    <n v="0"/>
    <n v="2"/>
    <n v="13"/>
    <n v="180"/>
    <s v="SHORT Afternoon"/>
  </r>
  <r>
    <d v="2025-07-19T00:00:00"/>
    <d v="1899-12-30T12:41:00"/>
    <x v="3"/>
    <s v="BA"/>
    <s v="BA9823"/>
    <s v="LHR"/>
    <s v="ZRH"/>
    <s v="Switzerland"/>
    <s v="Europe"/>
    <x v="1"/>
    <s v="A320"/>
    <n v="0"/>
    <n v="7"/>
    <n v="173"/>
    <n v="0"/>
    <n v="15"/>
    <n v="52"/>
    <n v="180"/>
    <s v="SHORT Lunchtime"/>
  </r>
  <r>
    <d v="2025-04-18T00:00:00"/>
    <d v="1899-12-30T14:38:00"/>
    <x v="0"/>
    <s v="BA"/>
    <s v="BA9745"/>
    <s v="LHR"/>
    <s v="BCN"/>
    <s v="Spain"/>
    <s v="Europe"/>
    <x v="1"/>
    <s v="A320"/>
    <n v="0"/>
    <n v="4"/>
    <n v="176"/>
    <n v="1"/>
    <n v="19"/>
    <n v="62"/>
    <n v="180"/>
    <s v="SHORT Afternoon"/>
  </r>
  <r>
    <d v="2025-08-25T00:00:00"/>
    <d v="1899-12-30T10:42:00"/>
    <x v="1"/>
    <s v="BA"/>
    <s v="BA7879"/>
    <s v="LHR"/>
    <s v="FRA"/>
    <s v="Germany"/>
    <s v="Europe"/>
    <x v="1"/>
    <s v="A320"/>
    <n v="0"/>
    <n v="10"/>
    <n v="170"/>
    <n v="0"/>
    <n v="9"/>
    <n v="33"/>
    <n v="180"/>
    <s v="SHORT Morning"/>
  </r>
  <r>
    <d v="2025-10-06T00:00:00"/>
    <d v="1899-12-30T17:56:00"/>
    <x v="0"/>
    <s v="BA"/>
    <s v="BA7178"/>
    <s v="LHR"/>
    <s v="LAX"/>
    <s v="USA"/>
    <s v="North America"/>
    <x v="0"/>
    <s v="A350"/>
    <n v="0"/>
    <n v="56"/>
    <n v="275"/>
    <n v="0"/>
    <n v="11"/>
    <n v="38"/>
    <n v="331"/>
    <s v="LONG Afternoon"/>
  </r>
  <r>
    <d v="2025-10-04T00:00:00"/>
    <d v="1899-12-30T09:07:00"/>
    <x v="1"/>
    <s v="BA"/>
    <s v="BA4205"/>
    <s v="LHR"/>
    <s v="CDG"/>
    <s v="France"/>
    <s v="Europe"/>
    <x v="1"/>
    <s v="A320"/>
    <n v="0"/>
    <n v="11"/>
    <n v="169"/>
    <n v="2"/>
    <n v="9"/>
    <n v="33"/>
    <n v="180"/>
    <s v="SHORT Morning"/>
  </r>
  <r>
    <d v="2025-10-03T00:00:00"/>
    <d v="1899-12-30T14:30:00"/>
    <x v="0"/>
    <s v="BA"/>
    <s v="BA6695"/>
    <s v="LHR"/>
    <s v="DFW"/>
    <s v="USA"/>
    <s v="North America"/>
    <x v="0"/>
    <s v="B777"/>
    <n v="0"/>
    <n v="48"/>
    <n v="224"/>
    <n v="0"/>
    <n v="11"/>
    <n v="39"/>
    <n v="272"/>
    <s v="LONG Afternoon"/>
  </r>
  <r>
    <d v="2025-09-17T00:00:00"/>
    <d v="1899-12-30T18:49:00"/>
    <x v="2"/>
    <s v="BA"/>
    <s v="BA5850"/>
    <s v="LHR"/>
    <s v="HND"/>
    <s v="Japan"/>
    <s v="Asia"/>
    <x v="0"/>
    <s v="B787"/>
    <n v="0"/>
    <n v="35"/>
    <n v="179"/>
    <n v="0"/>
    <n v="7"/>
    <n v="28"/>
    <n v="214"/>
    <s v="LONG Evening"/>
  </r>
  <r>
    <d v="2025-07-28T00:00:00"/>
    <d v="1899-12-30T13:09:00"/>
    <x v="3"/>
    <s v="BA"/>
    <s v="BA8883"/>
    <s v="LHR"/>
    <s v="ZRH"/>
    <s v="Switzerland"/>
    <s v="Europe"/>
    <x v="1"/>
    <s v="A320"/>
    <n v="0"/>
    <n v="13"/>
    <n v="167"/>
    <n v="0"/>
    <n v="8"/>
    <n v="30"/>
    <n v="180"/>
    <s v="SHORT Lunchtime"/>
  </r>
  <r>
    <d v="2025-07-15T00:00:00"/>
    <d v="1899-12-30T12:09:00"/>
    <x v="3"/>
    <s v="BA"/>
    <s v="BA7406"/>
    <s v="LHR"/>
    <s v="IST"/>
    <s v="Turkey"/>
    <s v="Europe"/>
    <x v="1"/>
    <s v="A320"/>
    <n v="0"/>
    <n v="5"/>
    <n v="175"/>
    <n v="0"/>
    <n v="13"/>
    <n v="44"/>
    <n v="180"/>
    <s v="SHORT Lunchtime"/>
  </r>
  <r>
    <d v="2025-09-10T00:00:00"/>
    <d v="1899-12-30T14:11:00"/>
    <x v="0"/>
    <s v="BA"/>
    <s v="BA2920"/>
    <s v="LHR"/>
    <s v="MAD"/>
    <s v="Spain"/>
    <s v="Europe"/>
    <x v="1"/>
    <s v="A320"/>
    <n v="0"/>
    <n v="0"/>
    <n v="180"/>
    <n v="0"/>
    <n v="21"/>
    <n v="67"/>
    <n v="180"/>
    <s v="SHORT Afternoon"/>
  </r>
  <r>
    <d v="2025-05-06T00:00:00"/>
    <d v="1899-12-30T13:14:00"/>
    <x v="3"/>
    <s v="BA"/>
    <s v="BA5146"/>
    <s v="LHR"/>
    <s v="MUC"/>
    <s v="Germany"/>
    <s v="Europe"/>
    <x v="1"/>
    <s v="A320"/>
    <n v="0"/>
    <n v="20"/>
    <n v="160"/>
    <n v="0"/>
    <n v="0"/>
    <n v="8"/>
    <n v="180"/>
    <s v="SHORT Lunchtime"/>
  </r>
  <r>
    <d v="2025-05-04T00:00:00"/>
    <d v="1899-12-30T13:19:00"/>
    <x v="3"/>
    <s v="BA"/>
    <s v="BA9926"/>
    <s v="LHR"/>
    <s v="MAD"/>
    <s v="Spain"/>
    <s v="Europe"/>
    <x v="1"/>
    <s v="A320"/>
    <n v="0"/>
    <n v="5"/>
    <n v="175"/>
    <n v="0"/>
    <n v="7"/>
    <n v="29"/>
    <n v="180"/>
    <s v="SHORT Lunchtime"/>
  </r>
  <r>
    <d v="2025-10-08T00:00:00"/>
    <d v="1899-12-30T22:59:00"/>
    <x v="2"/>
    <s v="BA"/>
    <s v="BA5838"/>
    <s v="LHR"/>
    <s v="BCN"/>
    <s v="Spain"/>
    <s v="Europe"/>
    <x v="1"/>
    <s v="A320"/>
    <n v="0"/>
    <n v="2"/>
    <n v="178"/>
    <n v="1"/>
    <n v="1"/>
    <n v="12"/>
    <n v="180"/>
    <s v="SHORT Evening"/>
  </r>
  <r>
    <d v="2025-05-11T00:00:00"/>
    <d v="1899-12-30T09:49:00"/>
    <x v="1"/>
    <s v="BA"/>
    <s v="BA6202"/>
    <s v="LHR"/>
    <s v="HND"/>
    <s v="Japan"/>
    <s v="Asia"/>
    <x v="0"/>
    <s v="B787"/>
    <n v="0"/>
    <n v="35"/>
    <n v="179"/>
    <n v="1"/>
    <n v="16"/>
    <n v="55"/>
    <n v="214"/>
    <s v="LONG Morning"/>
  </r>
  <r>
    <d v="2025-06-08T00:00:00"/>
    <d v="1899-12-30T08:02:00"/>
    <x v="1"/>
    <s v="BA"/>
    <s v="BA1989"/>
    <s v="LHR"/>
    <s v="DFW"/>
    <s v="USA"/>
    <s v="North America"/>
    <x v="0"/>
    <s v="A350"/>
    <n v="0"/>
    <n v="56"/>
    <n v="275"/>
    <n v="0"/>
    <n v="5"/>
    <n v="21"/>
    <n v="331"/>
    <s v="LONG Morning"/>
  </r>
  <r>
    <d v="2025-07-10T00:00:00"/>
    <d v="1899-12-30T18:40:00"/>
    <x v="2"/>
    <s v="BA"/>
    <s v="BA6899"/>
    <s v="LHR"/>
    <s v="IST"/>
    <s v="Turkey"/>
    <s v="Europe"/>
    <x v="1"/>
    <s v="A320"/>
    <n v="0"/>
    <n v="12"/>
    <n v="168"/>
    <n v="0"/>
    <n v="0"/>
    <n v="8"/>
    <n v="180"/>
    <s v="SHORT Evening"/>
  </r>
  <r>
    <d v="2025-07-07T00:00:00"/>
    <d v="1899-12-30T10:03:00"/>
    <x v="1"/>
    <s v="BA"/>
    <s v="BA1800"/>
    <s v="LHR"/>
    <s v="IST"/>
    <s v="Turkey"/>
    <s v="Europe"/>
    <x v="1"/>
    <s v="A320"/>
    <n v="0"/>
    <n v="6"/>
    <n v="174"/>
    <n v="1"/>
    <n v="11"/>
    <n v="40"/>
    <n v="180"/>
    <s v="SHORT Morning"/>
  </r>
  <r>
    <d v="2025-07-11T00:00:00"/>
    <d v="1899-12-30T22:27:00"/>
    <x v="2"/>
    <s v="BA"/>
    <s v="BA9154"/>
    <s v="LHR"/>
    <s v="LAX"/>
    <s v="USA"/>
    <s v="North America"/>
    <x v="0"/>
    <s v="B787"/>
    <n v="8"/>
    <n v="42"/>
    <n v="166"/>
    <n v="0"/>
    <n v="17"/>
    <n v="58"/>
    <n v="216"/>
    <s v="LONG Evening"/>
  </r>
  <r>
    <d v="2025-04-25T00:00:00"/>
    <d v="1899-12-30T22:24:00"/>
    <x v="2"/>
    <s v="BA"/>
    <s v="BA4581"/>
    <s v="LHR"/>
    <s v="MAD"/>
    <s v="Spain"/>
    <s v="Europe"/>
    <x v="1"/>
    <s v="A320"/>
    <n v="0"/>
    <n v="0"/>
    <n v="180"/>
    <n v="0"/>
    <n v="11"/>
    <n v="41"/>
    <n v="180"/>
    <s v="SHORT Evening"/>
  </r>
  <r>
    <d v="2025-06-03T00:00:00"/>
    <d v="1899-12-30T18:24:00"/>
    <x v="2"/>
    <s v="BA"/>
    <s v="BA6658"/>
    <s v="LHR"/>
    <s v="ORD"/>
    <s v="USA"/>
    <s v="North America"/>
    <x v="0"/>
    <s v="B787"/>
    <n v="0"/>
    <n v="31"/>
    <n v="173"/>
    <n v="0"/>
    <n v="9"/>
    <n v="33"/>
    <n v="204"/>
    <s v="LONG Evening"/>
  </r>
  <r>
    <d v="2025-07-02T00:00:00"/>
    <d v="1899-12-30T12:14:00"/>
    <x v="3"/>
    <s v="BA"/>
    <s v="BA1812"/>
    <s v="LHR"/>
    <s v="HND"/>
    <s v="Japan"/>
    <s v="Asia"/>
    <x v="0"/>
    <s v="B787"/>
    <n v="8"/>
    <n v="48"/>
    <n v="200"/>
    <n v="1"/>
    <n v="10"/>
    <n v="37"/>
    <n v="256"/>
    <s v="LONG Lunchtime"/>
  </r>
  <r>
    <d v="2025-09-08T00:00:00"/>
    <d v="1899-12-30T06:53:00"/>
    <x v="1"/>
    <s v="BA"/>
    <s v="BA1831"/>
    <s v="LHR"/>
    <s v="ZRH"/>
    <s v="Switzerland"/>
    <s v="Europe"/>
    <x v="1"/>
    <s v="A320"/>
    <n v="0"/>
    <n v="0"/>
    <n v="180"/>
    <n v="0"/>
    <n v="16"/>
    <n v="52"/>
    <n v="180"/>
    <s v="SHORT Morning"/>
  </r>
  <r>
    <d v="2025-04-13T00:00:00"/>
    <d v="1899-12-30T06:22:00"/>
    <x v="1"/>
    <s v="BA"/>
    <s v="BA2965"/>
    <s v="LHR"/>
    <s v="HND"/>
    <s v="Japan"/>
    <s v="Asia"/>
    <x v="0"/>
    <s v="B777"/>
    <n v="8"/>
    <n v="49"/>
    <n v="178"/>
    <n v="1"/>
    <n v="3"/>
    <n v="17"/>
    <n v="235"/>
    <s v="LONG Morning"/>
  </r>
  <r>
    <d v="2025-05-19T00:00:00"/>
    <d v="1899-12-30T22:07:00"/>
    <x v="2"/>
    <s v="BA"/>
    <s v="BA7086"/>
    <s v="LHR"/>
    <s v="VIE"/>
    <s v="Austria"/>
    <s v="Europe"/>
    <x v="1"/>
    <s v="A320"/>
    <n v="0"/>
    <n v="6"/>
    <n v="174"/>
    <n v="1"/>
    <n v="7"/>
    <n v="29"/>
    <n v="180"/>
    <s v="SHORT Evening"/>
  </r>
  <r>
    <d v="2025-08-18T00:00:00"/>
    <d v="1899-12-30T14:25:00"/>
    <x v="0"/>
    <s v="BA"/>
    <s v="BA6737"/>
    <s v="LHR"/>
    <s v="DFW"/>
    <s v="USA"/>
    <s v="North America"/>
    <x v="0"/>
    <s v="A350"/>
    <n v="0"/>
    <n v="56"/>
    <n v="275"/>
    <n v="2"/>
    <n v="5"/>
    <n v="23"/>
    <n v="331"/>
    <s v="LONG Afternoon"/>
  </r>
  <r>
    <d v="2025-05-06T00:00:00"/>
    <d v="1899-12-30T14:47:00"/>
    <x v="0"/>
    <s v="BA"/>
    <s v="BA1653"/>
    <s v="LHR"/>
    <s v="ORD"/>
    <s v="USA"/>
    <s v="North America"/>
    <x v="0"/>
    <s v="B777"/>
    <n v="8"/>
    <n v="49"/>
    <n v="178"/>
    <n v="0"/>
    <n v="1"/>
    <n v="12"/>
    <n v="235"/>
    <s v="LONG Afternoon"/>
  </r>
  <r>
    <d v="2025-05-02T00:00:00"/>
    <d v="1899-12-30T11:20:00"/>
    <x v="1"/>
    <s v="BA"/>
    <s v="BA5279"/>
    <s v="LHR"/>
    <s v="VIE"/>
    <s v="Austria"/>
    <s v="Europe"/>
    <x v="1"/>
    <s v="A320"/>
    <n v="0"/>
    <n v="19"/>
    <n v="161"/>
    <n v="1"/>
    <n v="6"/>
    <n v="25"/>
    <n v="180"/>
    <s v="SHORT Morning"/>
  </r>
  <r>
    <d v="2025-09-29T00:00:00"/>
    <d v="1899-12-30T14:25:00"/>
    <x v="0"/>
    <s v="BA"/>
    <s v="BA3884"/>
    <s v="LHR"/>
    <s v="ORD"/>
    <s v="USA"/>
    <s v="North America"/>
    <x v="0"/>
    <s v="B777"/>
    <n v="0"/>
    <n v="32"/>
    <n v="304"/>
    <n v="0"/>
    <n v="14"/>
    <n v="48"/>
    <n v="336"/>
    <s v="LONG Afternoon"/>
  </r>
  <r>
    <d v="2025-09-09T00:00:00"/>
    <d v="1899-12-30T08:05:00"/>
    <x v="1"/>
    <s v="BA"/>
    <s v="BA9273"/>
    <s v="LHR"/>
    <s v="FRA"/>
    <s v="Germany"/>
    <s v="Europe"/>
    <x v="1"/>
    <s v="A320"/>
    <n v="0"/>
    <n v="19"/>
    <n v="161"/>
    <n v="0"/>
    <n v="11"/>
    <n v="39"/>
    <n v="180"/>
    <s v="SHORT Morning"/>
  </r>
  <r>
    <d v="2025-04-11T00:00:00"/>
    <d v="1899-12-30T16:32:00"/>
    <x v="0"/>
    <s v="BA"/>
    <s v="BA3812"/>
    <s v="LHR"/>
    <s v="AMS"/>
    <s v="Netherlands"/>
    <s v="Europe"/>
    <x v="1"/>
    <s v="A320"/>
    <n v="0"/>
    <n v="12"/>
    <n v="168"/>
    <n v="0"/>
    <n v="11"/>
    <n v="40"/>
    <n v="180"/>
    <s v="SHORT Afternoon"/>
  </r>
  <r>
    <d v="2025-10-17T00:00:00"/>
    <d v="1899-12-30T11:40:00"/>
    <x v="1"/>
    <s v="BA"/>
    <s v="BA1316"/>
    <s v="LHR"/>
    <s v="HND"/>
    <s v="Japan"/>
    <s v="Asia"/>
    <x v="0"/>
    <s v="B777"/>
    <n v="0"/>
    <n v="48"/>
    <n v="224"/>
    <n v="0"/>
    <n v="9"/>
    <n v="33"/>
    <n v="272"/>
    <s v="LONG Morning"/>
  </r>
  <r>
    <d v="2025-10-28T00:00:00"/>
    <d v="1899-12-30T07:50:00"/>
    <x v="1"/>
    <s v="BA"/>
    <s v="BA8537"/>
    <s v="LHR"/>
    <s v="JFK"/>
    <s v="USA"/>
    <s v="North America"/>
    <x v="0"/>
    <s v="B787"/>
    <n v="0"/>
    <n v="35"/>
    <n v="179"/>
    <n v="1"/>
    <n v="11"/>
    <n v="38"/>
    <n v="214"/>
    <s v="LONG Morning"/>
  </r>
  <r>
    <d v="2025-04-30T00:00:00"/>
    <d v="1899-12-30T20:00:00"/>
    <x v="2"/>
    <s v="BA"/>
    <s v="BA4139"/>
    <s v="LHR"/>
    <s v="IST"/>
    <s v="Turkey"/>
    <s v="Europe"/>
    <x v="1"/>
    <s v="A320"/>
    <n v="0"/>
    <n v="14"/>
    <n v="166"/>
    <n v="0"/>
    <n v="3"/>
    <n v="18"/>
    <n v="180"/>
    <s v="SHORT Evening"/>
  </r>
  <r>
    <d v="2025-08-13T00:00:00"/>
    <d v="1899-12-30T08:19:00"/>
    <x v="1"/>
    <s v="BA"/>
    <s v="BA3486"/>
    <s v="LHR"/>
    <s v="DXB"/>
    <s v="UAE"/>
    <s v="Middle East"/>
    <x v="0"/>
    <s v="B787"/>
    <n v="0"/>
    <n v="35"/>
    <n v="179"/>
    <n v="0"/>
    <n v="6"/>
    <n v="25"/>
    <n v="214"/>
    <s v="LONG Morning"/>
  </r>
  <r>
    <d v="2025-05-25T00:00:00"/>
    <d v="1899-12-30T21:01:00"/>
    <x v="2"/>
    <s v="BA"/>
    <s v="BA7492"/>
    <s v="LHR"/>
    <s v="MUC"/>
    <s v="Germany"/>
    <s v="Europe"/>
    <x v="1"/>
    <s v="A320"/>
    <n v="0"/>
    <n v="11"/>
    <n v="169"/>
    <n v="0"/>
    <n v="9"/>
    <n v="33"/>
    <n v="180"/>
    <s v="SHORT Evening"/>
  </r>
  <r>
    <d v="2025-08-06T00:00:00"/>
    <d v="1899-12-30T08:11:00"/>
    <x v="1"/>
    <s v="BA"/>
    <s v="BA8035"/>
    <s v="LHR"/>
    <s v="DXB"/>
    <s v="UAE"/>
    <s v="Middle East"/>
    <x v="0"/>
    <s v="B787"/>
    <n v="8"/>
    <n v="48"/>
    <n v="200"/>
    <n v="1"/>
    <n v="9"/>
    <n v="35"/>
    <n v="256"/>
    <s v="LONG Morning"/>
  </r>
  <r>
    <d v="2025-08-03T00:00:00"/>
    <d v="1899-12-30T18:39:00"/>
    <x v="2"/>
    <s v="BA"/>
    <s v="BA6087"/>
    <s v="LHR"/>
    <s v="MUC"/>
    <s v="Germany"/>
    <s v="Europe"/>
    <x v="1"/>
    <s v="A320"/>
    <n v="0"/>
    <n v="3"/>
    <n v="177"/>
    <n v="0"/>
    <n v="10"/>
    <n v="35"/>
    <n v="180"/>
    <s v="SHORT Evening"/>
  </r>
  <r>
    <d v="2025-08-20T00:00:00"/>
    <d v="1899-12-30T15:23:00"/>
    <x v="0"/>
    <s v="BA"/>
    <s v="BA4863"/>
    <s v="LHR"/>
    <s v="LAX"/>
    <s v="USA"/>
    <s v="North America"/>
    <x v="0"/>
    <s v="B787"/>
    <n v="0"/>
    <n v="31"/>
    <n v="173"/>
    <n v="1"/>
    <n v="7"/>
    <n v="28"/>
    <n v="204"/>
    <s v="LONG Afternoon"/>
  </r>
  <r>
    <d v="2025-05-17T00:00:00"/>
    <d v="1899-12-30T14:07:00"/>
    <x v="0"/>
    <s v="BA"/>
    <s v="BA5099"/>
    <s v="LHR"/>
    <s v="IST"/>
    <s v="Turkey"/>
    <s v="Europe"/>
    <x v="1"/>
    <s v="A320"/>
    <n v="0"/>
    <n v="17"/>
    <n v="163"/>
    <n v="1"/>
    <n v="6"/>
    <n v="24"/>
    <n v="180"/>
    <s v="SHORT Afternoon"/>
  </r>
  <r>
    <d v="2025-08-26T00:00:00"/>
    <d v="1899-12-30T17:54:00"/>
    <x v="0"/>
    <s v="BA"/>
    <s v="BA7019"/>
    <s v="LHR"/>
    <s v="HND"/>
    <s v="Japan"/>
    <s v="Asia"/>
    <x v="0"/>
    <s v="A380"/>
    <n v="14"/>
    <n v="97"/>
    <n v="358"/>
    <n v="1"/>
    <n v="25"/>
    <n v="80"/>
    <n v="469"/>
    <s v="LONG Afternoon"/>
  </r>
  <r>
    <d v="2025-08-13T00:00:00"/>
    <d v="1899-12-30T21:54:00"/>
    <x v="2"/>
    <s v="BA"/>
    <s v="BA9215"/>
    <s v="LHR"/>
    <s v="AMS"/>
    <s v="Netherlands"/>
    <s v="Europe"/>
    <x v="1"/>
    <s v="A320"/>
    <n v="0"/>
    <n v="10"/>
    <n v="170"/>
    <n v="0"/>
    <n v="13"/>
    <n v="44"/>
    <n v="180"/>
    <s v="SHORT Evening"/>
  </r>
  <r>
    <d v="2025-07-24T00:00:00"/>
    <d v="1899-12-30T16:15:00"/>
    <x v="0"/>
    <s v="BA"/>
    <s v="BA1726"/>
    <s v="LHR"/>
    <s v="ORD"/>
    <s v="USA"/>
    <s v="North America"/>
    <x v="0"/>
    <s v="B777"/>
    <n v="0"/>
    <n v="32"/>
    <n v="304"/>
    <n v="0"/>
    <n v="10"/>
    <n v="37"/>
    <n v="336"/>
    <s v="LONG Afternoon"/>
  </r>
  <r>
    <d v="2025-06-28T00:00:00"/>
    <d v="1899-12-30T08:33:00"/>
    <x v="1"/>
    <s v="BA"/>
    <s v="BA5143"/>
    <s v="LHR"/>
    <s v="BCN"/>
    <s v="Spain"/>
    <s v="Europe"/>
    <x v="1"/>
    <s v="A320"/>
    <n v="0"/>
    <n v="4"/>
    <n v="176"/>
    <n v="0"/>
    <n v="6"/>
    <n v="27"/>
    <n v="180"/>
    <s v="SHORT Morning"/>
  </r>
  <r>
    <d v="2025-09-28T00:00:00"/>
    <d v="1899-12-30T06:52:00"/>
    <x v="1"/>
    <s v="BA"/>
    <s v="BA7575"/>
    <s v="LHR"/>
    <s v="JFK"/>
    <s v="USA"/>
    <s v="North America"/>
    <x v="0"/>
    <s v="A350"/>
    <n v="0"/>
    <n v="56"/>
    <n v="275"/>
    <n v="1"/>
    <n v="5"/>
    <n v="23"/>
    <n v="331"/>
    <s v="LONG Morning"/>
  </r>
  <r>
    <d v="2025-06-27T00:00:00"/>
    <d v="1899-12-30T11:08:00"/>
    <x v="1"/>
    <s v="BA"/>
    <s v="BA5623"/>
    <s v="LHR"/>
    <s v="JFK"/>
    <s v="USA"/>
    <s v="North America"/>
    <x v="0"/>
    <s v="B787"/>
    <n v="0"/>
    <n v="35"/>
    <n v="179"/>
    <n v="1"/>
    <n v="7"/>
    <n v="28"/>
    <n v="214"/>
    <s v="LONG Morning"/>
  </r>
  <r>
    <d v="2025-07-09T00:00:00"/>
    <d v="1899-12-30T09:13:00"/>
    <x v="1"/>
    <s v="BA"/>
    <s v="BA7759"/>
    <s v="LHR"/>
    <s v="FRA"/>
    <s v="Germany"/>
    <s v="Europe"/>
    <x v="1"/>
    <s v="A320"/>
    <n v="0"/>
    <n v="5"/>
    <n v="175"/>
    <n v="0"/>
    <n v="9"/>
    <n v="35"/>
    <n v="180"/>
    <s v="SHORT Morning"/>
  </r>
  <r>
    <d v="2025-07-29T00:00:00"/>
    <d v="1899-12-30T15:04:00"/>
    <x v="0"/>
    <s v="BA"/>
    <s v="BA7834"/>
    <s v="LHR"/>
    <s v="ZRH"/>
    <s v="Switzerland"/>
    <s v="Europe"/>
    <x v="1"/>
    <s v="A320"/>
    <n v="0"/>
    <n v="18"/>
    <n v="162"/>
    <n v="1"/>
    <n v="0"/>
    <n v="1"/>
    <n v="180"/>
    <s v="SHORT Afternoon"/>
  </r>
  <r>
    <d v="2025-07-08T00:00:00"/>
    <d v="1899-12-30T22:41:00"/>
    <x v="2"/>
    <s v="BA"/>
    <s v="BA5618"/>
    <s v="LHR"/>
    <s v="ORD"/>
    <s v="USA"/>
    <s v="North America"/>
    <x v="0"/>
    <s v="B777"/>
    <n v="0"/>
    <n v="32"/>
    <n v="300"/>
    <n v="0"/>
    <n v="0"/>
    <n v="6"/>
    <n v="332"/>
    <s v="LONG Evening"/>
  </r>
  <r>
    <d v="2025-10-25T00:00:00"/>
    <d v="1899-12-30T20:31:00"/>
    <x v="2"/>
    <s v="BA"/>
    <s v="BA3065"/>
    <s v="LHR"/>
    <s v="JFK"/>
    <s v="USA"/>
    <s v="North America"/>
    <x v="0"/>
    <s v="B777"/>
    <n v="0"/>
    <n v="32"/>
    <n v="300"/>
    <n v="0"/>
    <n v="4"/>
    <n v="20"/>
    <n v="332"/>
    <s v="LONG Evening"/>
  </r>
  <r>
    <d v="2025-09-08T00:00:00"/>
    <d v="1899-12-30T08:03:00"/>
    <x v="1"/>
    <s v="BA"/>
    <s v="BA5123"/>
    <s v="LHR"/>
    <s v="DXB"/>
    <s v="UAE"/>
    <s v="Middle East"/>
    <x v="0"/>
    <s v="A380"/>
    <n v="14"/>
    <n v="97"/>
    <n v="358"/>
    <n v="0"/>
    <n v="9"/>
    <n v="34"/>
    <n v="469"/>
    <s v="LONG Morning"/>
  </r>
  <r>
    <d v="2025-04-11T00:00:00"/>
    <d v="1899-12-30T06:19:00"/>
    <x v="1"/>
    <s v="BA"/>
    <s v="BA1398"/>
    <s v="LHR"/>
    <s v="LAX"/>
    <s v="USA"/>
    <s v="North America"/>
    <x v="0"/>
    <s v="B777"/>
    <n v="8"/>
    <n v="49"/>
    <n v="178"/>
    <n v="3"/>
    <n v="6"/>
    <n v="27"/>
    <n v="235"/>
    <s v="LONG Morning"/>
  </r>
  <r>
    <d v="2025-05-09T00:00:00"/>
    <d v="1899-12-30T19:44:00"/>
    <x v="2"/>
    <s v="BA"/>
    <s v="BA5589"/>
    <s v="LHR"/>
    <s v="AMS"/>
    <s v="Netherlands"/>
    <s v="Europe"/>
    <x v="1"/>
    <s v="A320"/>
    <n v="0"/>
    <n v="16"/>
    <n v="164"/>
    <n v="1"/>
    <n v="16"/>
    <n v="53"/>
    <n v="180"/>
    <s v="SHORT Evening"/>
  </r>
  <r>
    <d v="2025-10-01T00:00:00"/>
    <d v="1899-12-30T08:29:00"/>
    <x v="1"/>
    <s v="BA"/>
    <s v="BA2214"/>
    <s v="LHR"/>
    <s v="VIE"/>
    <s v="Austria"/>
    <s v="Europe"/>
    <x v="1"/>
    <s v="A320"/>
    <n v="0"/>
    <n v="9"/>
    <n v="171"/>
    <n v="1"/>
    <n v="0"/>
    <n v="7"/>
    <n v="180"/>
    <s v="SHORT Morning"/>
  </r>
  <r>
    <d v="2025-08-07T00:00:00"/>
    <d v="1899-12-30T06:56:00"/>
    <x v="1"/>
    <s v="BA"/>
    <s v="BA6550"/>
    <s v="LHR"/>
    <s v="MAD"/>
    <s v="Spain"/>
    <s v="Europe"/>
    <x v="1"/>
    <s v="A320"/>
    <n v="0"/>
    <n v="16"/>
    <n v="164"/>
    <n v="2"/>
    <n v="4"/>
    <n v="19"/>
    <n v="180"/>
    <s v="SHORT Morning"/>
  </r>
  <r>
    <d v="2025-05-13T00:00:00"/>
    <d v="1899-12-30T14:28:00"/>
    <x v="0"/>
    <s v="BA"/>
    <s v="BA3952"/>
    <s v="LHR"/>
    <s v="BCN"/>
    <s v="Spain"/>
    <s v="Europe"/>
    <x v="1"/>
    <s v="A320"/>
    <n v="0"/>
    <n v="3"/>
    <n v="177"/>
    <n v="0"/>
    <n v="16"/>
    <n v="54"/>
    <n v="180"/>
    <s v="SHORT Afternoon"/>
  </r>
  <r>
    <d v="2025-07-15T00:00:00"/>
    <d v="1899-12-30T06:29:00"/>
    <x v="1"/>
    <s v="BA"/>
    <s v="BA4344"/>
    <s v="LHR"/>
    <s v="CDG"/>
    <s v="France"/>
    <s v="Europe"/>
    <x v="1"/>
    <s v="A320"/>
    <n v="0"/>
    <n v="20"/>
    <n v="160"/>
    <n v="2"/>
    <n v="8"/>
    <n v="32"/>
    <n v="180"/>
    <s v="SHORT Morning"/>
  </r>
  <r>
    <d v="2025-09-04T00:00:00"/>
    <d v="1899-12-30T15:54:00"/>
    <x v="0"/>
    <s v="BA"/>
    <s v="BA4230"/>
    <s v="LHR"/>
    <s v="MUC"/>
    <s v="Germany"/>
    <s v="Europe"/>
    <x v="1"/>
    <s v="A320"/>
    <n v="0"/>
    <n v="18"/>
    <n v="162"/>
    <n v="0"/>
    <n v="13"/>
    <n v="44"/>
    <n v="180"/>
    <s v="SHORT Afternoon"/>
  </r>
  <r>
    <d v="2025-10-08T00:00:00"/>
    <d v="1899-12-30T21:00:00"/>
    <x v="2"/>
    <s v="BA"/>
    <s v="BA2412"/>
    <s v="LHR"/>
    <s v="HND"/>
    <s v="Japan"/>
    <s v="Asia"/>
    <x v="0"/>
    <s v="B787"/>
    <n v="0"/>
    <n v="35"/>
    <n v="179"/>
    <n v="1"/>
    <n v="19"/>
    <n v="62"/>
    <n v="214"/>
    <s v="LONG Evening"/>
  </r>
  <r>
    <d v="2025-04-28T00:00:00"/>
    <d v="1899-12-30T06:14:00"/>
    <x v="1"/>
    <s v="BA"/>
    <s v="BA8713"/>
    <s v="LHR"/>
    <s v="ZRH"/>
    <s v="Switzerland"/>
    <s v="Europe"/>
    <x v="1"/>
    <s v="A320"/>
    <n v="0"/>
    <n v="2"/>
    <n v="178"/>
    <n v="1"/>
    <n v="4"/>
    <n v="19"/>
    <n v="180"/>
    <s v="SHORT Morning"/>
  </r>
  <r>
    <d v="2025-08-13T00:00:00"/>
    <d v="1899-12-30T10:55:00"/>
    <x v="1"/>
    <s v="BA"/>
    <s v="BA9022"/>
    <s v="LHR"/>
    <s v="MAD"/>
    <s v="Spain"/>
    <s v="Europe"/>
    <x v="1"/>
    <s v="A320"/>
    <n v="0"/>
    <n v="4"/>
    <n v="176"/>
    <n v="0"/>
    <n v="7"/>
    <n v="29"/>
    <n v="180"/>
    <s v="SHORT Morning"/>
  </r>
  <r>
    <d v="2025-05-09T00:00:00"/>
    <d v="1899-12-30T07:48:00"/>
    <x v="1"/>
    <s v="BA"/>
    <s v="BA3640"/>
    <s v="LHR"/>
    <s v="BCN"/>
    <s v="Spain"/>
    <s v="Europe"/>
    <x v="1"/>
    <s v="A320"/>
    <n v="0"/>
    <n v="15"/>
    <n v="165"/>
    <n v="0"/>
    <n v="6"/>
    <n v="26"/>
    <n v="180"/>
    <s v="SHORT Morning"/>
  </r>
  <r>
    <d v="2025-10-05T00:00:00"/>
    <d v="1899-12-30T15:59:00"/>
    <x v="0"/>
    <s v="BA"/>
    <s v="BA4742"/>
    <s v="LHR"/>
    <s v="FRA"/>
    <s v="Germany"/>
    <s v="Europe"/>
    <x v="1"/>
    <s v="A320"/>
    <n v="0"/>
    <n v="8"/>
    <n v="172"/>
    <n v="0"/>
    <n v="0"/>
    <n v="0"/>
    <n v="180"/>
    <s v="SHORT Afternoon"/>
  </r>
  <r>
    <d v="2025-09-16T00:00:00"/>
    <d v="1899-12-30T09:56:00"/>
    <x v="1"/>
    <s v="BA"/>
    <s v="BA7102"/>
    <s v="LHR"/>
    <s v="DXB"/>
    <s v="UAE"/>
    <s v="Middle East"/>
    <x v="0"/>
    <s v="A380"/>
    <n v="14"/>
    <n v="97"/>
    <n v="358"/>
    <n v="5"/>
    <n v="6"/>
    <n v="25"/>
    <n v="469"/>
    <s v="LONG Morning"/>
  </r>
  <r>
    <d v="2025-04-05T00:00:00"/>
    <d v="1899-12-30T20:44:00"/>
    <x v="2"/>
    <s v="BA"/>
    <s v="BA7200"/>
    <s v="LHR"/>
    <s v="LAX"/>
    <s v="USA"/>
    <s v="North America"/>
    <x v="0"/>
    <s v="B787"/>
    <n v="8"/>
    <n v="48"/>
    <n v="200"/>
    <n v="0"/>
    <n v="13"/>
    <n v="44"/>
    <n v="256"/>
    <s v="LONG Evening"/>
  </r>
  <r>
    <d v="2025-10-17T00:00:00"/>
    <d v="1899-12-30T12:43:00"/>
    <x v="3"/>
    <s v="BA"/>
    <s v="BA1867"/>
    <s v="LHR"/>
    <s v="DXB"/>
    <s v="UAE"/>
    <s v="Middle East"/>
    <x v="0"/>
    <s v="B777"/>
    <n v="0"/>
    <n v="48"/>
    <n v="224"/>
    <n v="0"/>
    <n v="11"/>
    <n v="39"/>
    <n v="272"/>
    <s v="LONG Lunchtime"/>
  </r>
  <r>
    <d v="2025-07-29T00:00:00"/>
    <d v="1899-12-30T19:09:00"/>
    <x v="2"/>
    <s v="BA"/>
    <s v="BA5719"/>
    <s v="LHR"/>
    <s v="DXB"/>
    <s v="UAE"/>
    <s v="Middle East"/>
    <x v="0"/>
    <s v="B777"/>
    <n v="0"/>
    <n v="32"/>
    <n v="300"/>
    <n v="1"/>
    <n v="11"/>
    <n v="40"/>
    <n v="332"/>
    <s v="LONG Evening"/>
  </r>
  <r>
    <d v="2025-04-10T00:00:00"/>
    <d v="1899-12-30T13:53:00"/>
    <x v="3"/>
    <s v="BA"/>
    <s v="BA2198"/>
    <s v="LHR"/>
    <s v="MUC"/>
    <s v="Germany"/>
    <s v="Europe"/>
    <x v="1"/>
    <s v="A320"/>
    <n v="0"/>
    <n v="0"/>
    <n v="180"/>
    <n v="0"/>
    <n v="6"/>
    <n v="24"/>
    <n v="180"/>
    <s v="SHORT Lunchtime"/>
  </r>
  <r>
    <d v="2025-10-25T00:00:00"/>
    <d v="1899-12-30T13:24:00"/>
    <x v="3"/>
    <s v="BA"/>
    <s v="BA6901"/>
    <s v="LHR"/>
    <s v="AMS"/>
    <s v="Netherlands"/>
    <s v="Europe"/>
    <x v="1"/>
    <s v="A320"/>
    <n v="0"/>
    <n v="15"/>
    <n v="165"/>
    <n v="0"/>
    <n v="4"/>
    <n v="20"/>
    <n v="180"/>
    <s v="SHORT Lunchtime"/>
  </r>
  <r>
    <d v="2025-10-29T00:00:00"/>
    <d v="1899-12-30T16:07:00"/>
    <x v="0"/>
    <s v="BA"/>
    <s v="BA6809"/>
    <s v="LHR"/>
    <s v="DXB"/>
    <s v="UAE"/>
    <s v="Middle East"/>
    <x v="0"/>
    <s v="B777"/>
    <n v="0"/>
    <n v="32"/>
    <n v="300"/>
    <n v="0"/>
    <n v="15"/>
    <n v="50"/>
    <n v="332"/>
    <s v="LONG Afternoon"/>
  </r>
  <r>
    <d v="2025-08-27T00:00:00"/>
    <d v="1899-12-30T18:56:00"/>
    <x v="2"/>
    <s v="BA"/>
    <s v="BA9610"/>
    <s v="LHR"/>
    <s v="DFW"/>
    <s v="USA"/>
    <s v="North America"/>
    <x v="0"/>
    <s v="B787"/>
    <n v="8"/>
    <n v="48"/>
    <n v="200"/>
    <n v="0"/>
    <n v="5"/>
    <n v="23"/>
    <n v="256"/>
    <s v="LONG Evening"/>
  </r>
  <r>
    <d v="2025-10-11T00:00:00"/>
    <d v="1899-12-30T18:27:00"/>
    <x v="2"/>
    <s v="BA"/>
    <s v="BA9820"/>
    <s v="LHR"/>
    <s v="VIE"/>
    <s v="Austria"/>
    <s v="Europe"/>
    <x v="1"/>
    <s v="A320"/>
    <n v="0"/>
    <n v="15"/>
    <n v="165"/>
    <n v="1"/>
    <n v="9"/>
    <n v="35"/>
    <n v="180"/>
    <s v="SHORT Evening"/>
  </r>
  <r>
    <d v="2025-04-20T00:00:00"/>
    <d v="1899-12-30T13:18:00"/>
    <x v="3"/>
    <s v="BA"/>
    <s v="BA8404"/>
    <s v="LHR"/>
    <s v="JFK"/>
    <s v="USA"/>
    <s v="North America"/>
    <x v="0"/>
    <s v="B787"/>
    <n v="8"/>
    <n v="48"/>
    <n v="200"/>
    <n v="0"/>
    <n v="9"/>
    <n v="33"/>
    <n v="256"/>
    <s v="LONG Lunchtime"/>
  </r>
  <r>
    <d v="2025-05-21T00:00:00"/>
    <d v="1899-12-30T17:01:00"/>
    <x v="0"/>
    <s v="BA"/>
    <s v="BA6817"/>
    <s v="LHR"/>
    <s v="MUC"/>
    <s v="Germany"/>
    <s v="Europe"/>
    <x v="1"/>
    <s v="A320"/>
    <n v="0"/>
    <n v="2"/>
    <n v="178"/>
    <n v="0"/>
    <n v="16"/>
    <n v="53"/>
    <n v="180"/>
    <s v="SHORT Afternoon"/>
  </r>
  <r>
    <d v="2025-10-07T00:00:00"/>
    <d v="1899-12-30T13:26:00"/>
    <x v="3"/>
    <s v="BA"/>
    <s v="BA7446"/>
    <s v="LHR"/>
    <s v="ZRH"/>
    <s v="Switzerland"/>
    <s v="Europe"/>
    <x v="1"/>
    <s v="A320"/>
    <n v="0"/>
    <n v="2"/>
    <n v="178"/>
    <n v="0"/>
    <n v="13"/>
    <n v="45"/>
    <n v="180"/>
    <s v="SHORT Lunchtime"/>
  </r>
  <r>
    <d v="2025-08-10T00:00:00"/>
    <d v="1899-12-30T19:49:00"/>
    <x v="2"/>
    <s v="BA"/>
    <s v="BA2415"/>
    <s v="LHR"/>
    <s v="MUC"/>
    <s v="Germany"/>
    <s v="Europe"/>
    <x v="1"/>
    <s v="A320"/>
    <n v="0"/>
    <n v="7"/>
    <n v="173"/>
    <n v="0"/>
    <n v="1"/>
    <n v="10"/>
    <n v="180"/>
    <s v="SHORT Evening"/>
  </r>
  <r>
    <d v="2025-04-14T00:00:00"/>
    <d v="1899-12-30T20:48:00"/>
    <x v="2"/>
    <s v="BA"/>
    <s v="BA8704"/>
    <s v="LHR"/>
    <s v="IST"/>
    <s v="Turkey"/>
    <s v="Europe"/>
    <x v="1"/>
    <s v="A320"/>
    <n v="0"/>
    <n v="16"/>
    <n v="164"/>
    <n v="2"/>
    <n v="1"/>
    <n v="12"/>
    <n v="180"/>
    <s v="SHORT Evening"/>
  </r>
  <r>
    <d v="2025-10-09T00:00:00"/>
    <d v="1899-12-30T11:28:00"/>
    <x v="1"/>
    <s v="BA"/>
    <s v="BA7008"/>
    <s v="LHR"/>
    <s v="JFK"/>
    <s v="USA"/>
    <s v="North America"/>
    <x v="0"/>
    <s v="A380"/>
    <n v="14"/>
    <n v="97"/>
    <n v="358"/>
    <n v="2"/>
    <n v="11"/>
    <n v="39"/>
    <n v="469"/>
    <s v="LONG Morning"/>
  </r>
  <r>
    <d v="2025-04-03T00:00:00"/>
    <d v="1899-12-30T13:23:00"/>
    <x v="3"/>
    <s v="BA"/>
    <s v="BA4194"/>
    <s v="LHR"/>
    <s v="VIE"/>
    <s v="Austria"/>
    <s v="Europe"/>
    <x v="1"/>
    <s v="A320"/>
    <n v="0"/>
    <n v="10"/>
    <n v="170"/>
    <n v="0"/>
    <n v="7"/>
    <n v="29"/>
    <n v="180"/>
    <s v="SHORT Lunchtime"/>
  </r>
  <r>
    <d v="2025-04-28T00:00:00"/>
    <d v="1899-12-30T18:23:00"/>
    <x v="2"/>
    <s v="BA"/>
    <s v="BA8894"/>
    <s v="LHR"/>
    <s v="JFK"/>
    <s v="USA"/>
    <s v="North America"/>
    <x v="0"/>
    <s v="B777"/>
    <n v="0"/>
    <n v="48"/>
    <n v="224"/>
    <n v="0"/>
    <n v="5"/>
    <n v="23"/>
    <n v="272"/>
    <s v="LONG Evening"/>
  </r>
  <r>
    <d v="2025-09-27T00:00:00"/>
    <d v="1899-12-30T16:47:00"/>
    <x v="0"/>
    <s v="BA"/>
    <s v="BA4766"/>
    <s v="LHR"/>
    <s v="DXB"/>
    <s v="UAE"/>
    <s v="Middle East"/>
    <x v="0"/>
    <s v="B777"/>
    <n v="8"/>
    <n v="49"/>
    <n v="178"/>
    <n v="0"/>
    <n v="13"/>
    <n v="46"/>
    <n v="235"/>
    <s v="LONG Afternoon"/>
  </r>
  <r>
    <d v="2025-10-09T00:00:00"/>
    <d v="1899-12-30T10:28:00"/>
    <x v="1"/>
    <s v="BA"/>
    <s v="BA5164"/>
    <s v="LHR"/>
    <s v="FRA"/>
    <s v="Germany"/>
    <s v="Europe"/>
    <x v="1"/>
    <s v="A320"/>
    <n v="0"/>
    <n v="4"/>
    <n v="176"/>
    <n v="0"/>
    <n v="9"/>
    <n v="33"/>
    <n v="180"/>
    <s v="SHORT Morning"/>
  </r>
  <r>
    <d v="2025-06-20T00:00:00"/>
    <d v="1899-12-30T22:51:00"/>
    <x v="2"/>
    <s v="BA"/>
    <s v="BA8027"/>
    <s v="LHR"/>
    <s v="ZRH"/>
    <s v="Switzerland"/>
    <s v="Europe"/>
    <x v="1"/>
    <s v="A320"/>
    <n v="0"/>
    <n v="15"/>
    <n v="165"/>
    <n v="0"/>
    <n v="8"/>
    <n v="31"/>
    <n v="180"/>
    <s v="SHORT Evening"/>
  </r>
  <r>
    <d v="2025-06-07T00:00:00"/>
    <d v="1899-12-30T12:09:00"/>
    <x v="3"/>
    <s v="BA"/>
    <s v="BA6057"/>
    <s v="LHR"/>
    <s v="HND"/>
    <s v="Japan"/>
    <s v="Asia"/>
    <x v="0"/>
    <s v="B777"/>
    <n v="0"/>
    <n v="32"/>
    <n v="300"/>
    <n v="1"/>
    <n v="12"/>
    <n v="42"/>
    <n v="332"/>
    <s v="LONG Lunchtime"/>
  </r>
  <r>
    <d v="2025-08-23T00:00:00"/>
    <d v="1899-12-30T20:51:00"/>
    <x v="2"/>
    <s v="BA"/>
    <s v="BA3362"/>
    <s v="LHR"/>
    <s v="BCN"/>
    <s v="Spain"/>
    <s v="Europe"/>
    <x v="1"/>
    <s v="A320"/>
    <n v="0"/>
    <n v="17"/>
    <n v="163"/>
    <n v="0"/>
    <n v="6"/>
    <n v="24"/>
    <n v="180"/>
    <s v="SHORT Evening"/>
  </r>
  <r>
    <d v="2025-10-19T00:00:00"/>
    <d v="1899-12-30T17:54:00"/>
    <x v="0"/>
    <s v="BA"/>
    <s v="BA1270"/>
    <s v="LHR"/>
    <s v="ZRH"/>
    <s v="Switzerland"/>
    <s v="Europe"/>
    <x v="1"/>
    <s v="A320"/>
    <n v="0"/>
    <n v="15"/>
    <n v="165"/>
    <n v="0"/>
    <n v="16"/>
    <n v="55"/>
    <n v="180"/>
    <s v="SHORT Afternoon"/>
  </r>
  <r>
    <d v="2025-05-23T00:00:00"/>
    <d v="1899-12-30T16:33:00"/>
    <x v="0"/>
    <s v="BA"/>
    <s v="BA4113"/>
    <s v="LHR"/>
    <s v="AMS"/>
    <s v="Netherlands"/>
    <s v="Europe"/>
    <x v="1"/>
    <s v="A320"/>
    <n v="0"/>
    <n v="16"/>
    <n v="164"/>
    <n v="0"/>
    <n v="3"/>
    <n v="18"/>
    <n v="180"/>
    <s v="SHORT Afternoon"/>
  </r>
  <r>
    <d v="2025-09-21T00:00:00"/>
    <d v="1899-12-30T21:46:00"/>
    <x v="2"/>
    <s v="BA"/>
    <s v="BA9201"/>
    <s v="LHR"/>
    <s v="AMS"/>
    <s v="Netherlands"/>
    <s v="Europe"/>
    <x v="1"/>
    <s v="A320"/>
    <n v="0"/>
    <n v="0"/>
    <n v="180"/>
    <n v="0"/>
    <n v="11"/>
    <n v="41"/>
    <n v="180"/>
    <s v="SHORT Evening"/>
  </r>
  <r>
    <d v="2025-04-05T00:00:00"/>
    <d v="1899-12-30T14:19:00"/>
    <x v="0"/>
    <s v="BA"/>
    <s v="BA4858"/>
    <s v="LHR"/>
    <s v="DXB"/>
    <s v="UAE"/>
    <s v="Middle East"/>
    <x v="0"/>
    <s v="B777"/>
    <n v="0"/>
    <n v="48"/>
    <n v="224"/>
    <n v="1"/>
    <n v="16"/>
    <n v="53"/>
    <n v="272"/>
    <s v="LONG Afternoon"/>
  </r>
  <r>
    <d v="2025-10-20T00:00:00"/>
    <d v="1899-12-30T07:16:00"/>
    <x v="1"/>
    <s v="BA"/>
    <s v="BA7365"/>
    <s v="LHR"/>
    <s v="CDG"/>
    <s v="France"/>
    <s v="Europe"/>
    <x v="1"/>
    <s v="A320"/>
    <n v="0"/>
    <n v="9"/>
    <n v="171"/>
    <n v="0"/>
    <n v="0"/>
    <n v="9"/>
    <n v="180"/>
    <s v="SHORT Morning"/>
  </r>
  <r>
    <d v="2025-10-06T00:00:00"/>
    <d v="1899-12-30T15:50:00"/>
    <x v="0"/>
    <s v="BA"/>
    <s v="BA6614"/>
    <s v="LHR"/>
    <s v="VIE"/>
    <s v="Austria"/>
    <s v="Europe"/>
    <x v="1"/>
    <s v="A320"/>
    <n v="0"/>
    <n v="5"/>
    <n v="175"/>
    <n v="0"/>
    <n v="6"/>
    <n v="25"/>
    <n v="180"/>
    <s v="SHORT Afternoon"/>
  </r>
  <r>
    <d v="2025-05-13T00:00:00"/>
    <d v="1899-12-30T11:11:00"/>
    <x v="1"/>
    <s v="BA"/>
    <s v="BA4441"/>
    <s v="LHR"/>
    <s v="VIE"/>
    <s v="Austria"/>
    <s v="Europe"/>
    <x v="1"/>
    <s v="A320"/>
    <n v="0"/>
    <n v="9"/>
    <n v="171"/>
    <n v="0"/>
    <n v="14"/>
    <n v="48"/>
    <n v="180"/>
    <s v="SHORT Morning"/>
  </r>
  <r>
    <d v="2025-08-04T00:00:00"/>
    <d v="1899-12-30T17:36:00"/>
    <x v="0"/>
    <s v="BA"/>
    <s v="BA8343"/>
    <s v="LHR"/>
    <s v="BCN"/>
    <s v="Spain"/>
    <s v="Europe"/>
    <x v="1"/>
    <s v="A320"/>
    <n v="0"/>
    <n v="7"/>
    <n v="173"/>
    <n v="2"/>
    <n v="14"/>
    <n v="48"/>
    <n v="180"/>
    <s v="SHORT Afternoon"/>
  </r>
  <r>
    <d v="2025-10-28T00:00:00"/>
    <d v="1899-12-30T12:44:00"/>
    <x v="3"/>
    <s v="BA"/>
    <s v="BA5994"/>
    <s v="LHR"/>
    <s v="ORD"/>
    <s v="USA"/>
    <s v="North America"/>
    <x v="0"/>
    <s v="B787"/>
    <n v="0"/>
    <n v="35"/>
    <n v="179"/>
    <n v="0"/>
    <n v="7"/>
    <n v="28"/>
    <n v="214"/>
    <s v="LONG Lunchtime"/>
  </r>
  <r>
    <d v="2025-09-24T00:00:00"/>
    <d v="1899-12-30T15:42:00"/>
    <x v="0"/>
    <s v="BA"/>
    <s v="BA6331"/>
    <s v="LHR"/>
    <s v="CDG"/>
    <s v="France"/>
    <s v="Europe"/>
    <x v="1"/>
    <s v="A320"/>
    <n v="0"/>
    <n v="1"/>
    <n v="179"/>
    <n v="2"/>
    <n v="4"/>
    <n v="19"/>
    <n v="180"/>
    <s v="SHORT Afternoon"/>
  </r>
  <r>
    <d v="2025-05-12T00:00:00"/>
    <d v="1899-12-30T11:54:00"/>
    <x v="1"/>
    <s v="BA"/>
    <s v="BA6547"/>
    <s v="LHR"/>
    <s v="ORD"/>
    <s v="USA"/>
    <s v="North America"/>
    <x v="0"/>
    <s v="A380"/>
    <n v="14"/>
    <n v="97"/>
    <n v="358"/>
    <n v="0"/>
    <n v="13"/>
    <n v="45"/>
    <n v="469"/>
    <s v="LONG Morning"/>
  </r>
  <r>
    <d v="2025-09-24T00:00:00"/>
    <d v="1899-12-30T16:49:00"/>
    <x v="0"/>
    <s v="BA"/>
    <s v="BA1250"/>
    <s v="LHR"/>
    <s v="ZRH"/>
    <s v="Switzerland"/>
    <s v="Europe"/>
    <x v="1"/>
    <s v="A320"/>
    <n v="0"/>
    <n v="18"/>
    <n v="162"/>
    <n v="2"/>
    <n v="14"/>
    <n v="49"/>
    <n v="180"/>
    <s v="SHORT Afternoon"/>
  </r>
  <r>
    <d v="2025-04-11T00:00:00"/>
    <d v="1899-12-30T11:05:00"/>
    <x v="1"/>
    <s v="BA"/>
    <s v="BA9331"/>
    <s v="LHR"/>
    <s v="AMS"/>
    <s v="Netherlands"/>
    <s v="Europe"/>
    <x v="1"/>
    <s v="A320"/>
    <n v="0"/>
    <n v="15"/>
    <n v="165"/>
    <n v="1"/>
    <n v="1"/>
    <n v="12"/>
    <n v="180"/>
    <s v="SHORT Morning"/>
  </r>
  <r>
    <d v="2025-07-07T00:00:00"/>
    <d v="1899-12-30T16:21:00"/>
    <x v="0"/>
    <s v="BA"/>
    <s v="BA5966"/>
    <s v="LHR"/>
    <s v="CDG"/>
    <s v="France"/>
    <s v="Europe"/>
    <x v="1"/>
    <s v="A320"/>
    <n v="0"/>
    <n v="14"/>
    <n v="166"/>
    <n v="0"/>
    <n v="1"/>
    <n v="12"/>
    <n v="180"/>
    <s v="SHORT Afternoon"/>
  </r>
  <r>
    <d v="2025-07-16T00:00:00"/>
    <d v="1899-12-30T17:19:00"/>
    <x v="0"/>
    <s v="BA"/>
    <s v="BA6906"/>
    <s v="LHR"/>
    <s v="HND"/>
    <s v="Japan"/>
    <s v="Asia"/>
    <x v="0"/>
    <s v="A380"/>
    <n v="14"/>
    <n v="97"/>
    <n v="358"/>
    <n v="1"/>
    <n v="9"/>
    <n v="34"/>
    <n v="469"/>
    <s v="LONG Afternoon"/>
  </r>
  <r>
    <d v="2025-10-30T00:00:00"/>
    <d v="1899-12-30T06:27:00"/>
    <x v="1"/>
    <s v="BA"/>
    <s v="BA9888"/>
    <s v="LHR"/>
    <s v="FRA"/>
    <s v="Germany"/>
    <s v="Europe"/>
    <x v="1"/>
    <s v="A320"/>
    <n v="0"/>
    <n v="3"/>
    <n v="177"/>
    <n v="1"/>
    <n v="11"/>
    <n v="40"/>
    <n v="180"/>
    <s v="SHORT Morning"/>
  </r>
  <r>
    <d v="2025-07-04T00:00:00"/>
    <d v="1899-12-30T10:18:00"/>
    <x v="1"/>
    <s v="BA"/>
    <s v="BA8975"/>
    <s v="LHR"/>
    <s v="BCN"/>
    <s v="Spain"/>
    <s v="Europe"/>
    <x v="1"/>
    <s v="A320"/>
    <n v="0"/>
    <n v="13"/>
    <n v="167"/>
    <n v="0"/>
    <n v="6"/>
    <n v="26"/>
    <n v="180"/>
    <s v="SHORT Morning"/>
  </r>
  <r>
    <d v="2025-04-04T00:00:00"/>
    <d v="1899-12-30T17:55:00"/>
    <x v="0"/>
    <s v="BA"/>
    <s v="BA9856"/>
    <s v="LHR"/>
    <s v="VIE"/>
    <s v="Austria"/>
    <s v="Europe"/>
    <x v="1"/>
    <s v="A320"/>
    <n v="0"/>
    <n v="18"/>
    <n v="162"/>
    <n v="0"/>
    <n v="11"/>
    <n v="41"/>
    <n v="180"/>
    <s v="SHORT Afternoon"/>
  </r>
  <r>
    <d v="2025-07-07T00:00:00"/>
    <d v="1899-12-30T16:06:00"/>
    <x v="0"/>
    <s v="BA"/>
    <s v="BA2365"/>
    <s v="LHR"/>
    <s v="ZRH"/>
    <s v="Switzerland"/>
    <s v="Europe"/>
    <x v="1"/>
    <s v="A320"/>
    <n v="0"/>
    <n v="3"/>
    <n v="177"/>
    <n v="1"/>
    <n v="4"/>
    <n v="19"/>
    <n v="180"/>
    <s v="SHORT Afternoon"/>
  </r>
  <r>
    <d v="2025-06-10T00:00:00"/>
    <d v="1899-12-30T15:02:00"/>
    <x v="0"/>
    <s v="BA"/>
    <s v="BA2246"/>
    <s v="LHR"/>
    <s v="VIE"/>
    <s v="Austria"/>
    <s v="Europe"/>
    <x v="1"/>
    <s v="A320"/>
    <n v="0"/>
    <n v="1"/>
    <n v="179"/>
    <n v="1"/>
    <n v="0"/>
    <n v="0"/>
    <n v="180"/>
    <s v="SHORT Afternoon"/>
  </r>
  <r>
    <d v="2025-09-19T00:00:00"/>
    <d v="1899-12-30T17:16:00"/>
    <x v="0"/>
    <s v="BA"/>
    <s v="BA8684"/>
    <s v="LHR"/>
    <s v="FRA"/>
    <s v="Germany"/>
    <s v="Europe"/>
    <x v="1"/>
    <s v="A320"/>
    <n v="0"/>
    <n v="9"/>
    <n v="171"/>
    <n v="1"/>
    <n v="5"/>
    <n v="24"/>
    <n v="180"/>
    <s v="SHORT Afternoon"/>
  </r>
  <r>
    <d v="2025-08-22T00:00:00"/>
    <d v="1899-12-30T10:46:00"/>
    <x v="1"/>
    <s v="BA"/>
    <s v="BA9560"/>
    <s v="LHR"/>
    <s v="CDG"/>
    <s v="France"/>
    <s v="Europe"/>
    <x v="1"/>
    <s v="A320"/>
    <n v="0"/>
    <n v="3"/>
    <n v="177"/>
    <n v="1"/>
    <n v="8"/>
    <n v="31"/>
    <n v="180"/>
    <s v="SHORT Morning"/>
  </r>
  <r>
    <d v="2025-08-02T00:00:00"/>
    <d v="1899-12-30T18:30:00"/>
    <x v="2"/>
    <s v="BA"/>
    <s v="BA8818"/>
    <s v="LHR"/>
    <s v="FRA"/>
    <s v="Germany"/>
    <s v="Europe"/>
    <x v="1"/>
    <s v="A320"/>
    <n v="0"/>
    <n v="10"/>
    <n v="170"/>
    <n v="1"/>
    <n v="6"/>
    <n v="26"/>
    <n v="180"/>
    <s v="SHORT Evening"/>
  </r>
  <r>
    <d v="2025-09-15T00:00:00"/>
    <d v="1899-12-30T19:59:00"/>
    <x v="2"/>
    <s v="BA"/>
    <s v="BA7475"/>
    <s v="LHR"/>
    <s v="JFK"/>
    <s v="USA"/>
    <s v="North America"/>
    <x v="0"/>
    <s v="B777"/>
    <n v="0"/>
    <n v="32"/>
    <n v="300"/>
    <n v="1"/>
    <n v="1"/>
    <n v="12"/>
    <n v="332"/>
    <s v="LONG Evening"/>
  </r>
  <r>
    <d v="2025-09-20T00:00:00"/>
    <d v="1899-12-30T07:26:00"/>
    <x v="1"/>
    <s v="BA"/>
    <s v="BA6700"/>
    <s v="LHR"/>
    <s v="JFK"/>
    <s v="USA"/>
    <s v="North America"/>
    <x v="0"/>
    <s v="B777"/>
    <n v="0"/>
    <n v="32"/>
    <n v="300"/>
    <n v="0"/>
    <n v="0"/>
    <n v="2"/>
    <n v="332"/>
    <s v="LONG Morning"/>
  </r>
  <r>
    <d v="2025-09-14T00:00:00"/>
    <d v="1899-12-30T13:21:00"/>
    <x v="3"/>
    <s v="BA"/>
    <s v="BA2957"/>
    <s v="LHR"/>
    <s v="JFK"/>
    <s v="USA"/>
    <s v="North America"/>
    <x v="0"/>
    <s v="A380"/>
    <n v="14"/>
    <n v="97"/>
    <n v="358"/>
    <n v="0"/>
    <n v="5"/>
    <n v="22"/>
    <n v="469"/>
    <s v="LONG Lunchtime"/>
  </r>
  <r>
    <d v="2025-06-23T00:00:00"/>
    <d v="1899-12-30T07:44:00"/>
    <x v="1"/>
    <s v="BA"/>
    <s v="BA8877"/>
    <s v="LHR"/>
    <s v="DFW"/>
    <s v="USA"/>
    <s v="North America"/>
    <x v="0"/>
    <s v="A350"/>
    <n v="0"/>
    <n v="56"/>
    <n v="275"/>
    <n v="2"/>
    <n v="13"/>
    <n v="44"/>
    <n v="331"/>
    <s v="LONG Morning"/>
  </r>
  <r>
    <d v="2025-05-07T00:00:00"/>
    <d v="1899-12-30T20:50:00"/>
    <x v="2"/>
    <s v="BA"/>
    <s v="BA2324"/>
    <s v="LHR"/>
    <s v="BCN"/>
    <s v="Spain"/>
    <s v="Europe"/>
    <x v="1"/>
    <s v="A320"/>
    <n v="0"/>
    <n v="8"/>
    <n v="172"/>
    <n v="0"/>
    <n v="15"/>
    <n v="50"/>
    <n v="180"/>
    <s v="SHORT Evening"/>
  </r>
  <r>
    <d v="2025-08-26T00:00:00"/>
    <d v="1899-12-30T10:56:00"/>
    <x v="1"/>
    <s v="BA"/>
    <s v="BA9418"/>
    <s v="LHR"/>
    <s v="ORD"/>
    <s v="USA"/>
    <s v="North America"/>
    <x v="0"/>
    <s v="B777"/>
    <n v="0"/>
    <n v="32"/>
    <n v="300"/>
    <n v="0"/>
    <n v="14"/>
    <n v="49"/>
    <n v="332"/>
    <s v="LONG Morning"/>
  </r>
  <r>
    <d v="2025-06-09T00:00:00"/>
    <d v="1899-12-30T21:35:00"/>
    <x v="2"/>
    <s v="BA"/>
    <s v="BA3272"/>
    <s v="LHR"/>
    <s v="DFW"/>
    <s v="USA"/>
    <s v="North America"/>
    <x v="0"/>
    <s v="A380"/>
    <n v="14"/>
    <n v="97"/>
    <n v="358"/>
    <n v="1"/>
    <n v="3"/>
    <n v="18"/>
    <n v="469"/>
    <s v="LONG Evening"/>
  </r>
  <r>
    <d v="2025-05-20T00:00:00"/>
    <d v="1899-12-30T22:41:00"/>
    <x v="2"/>
    <s v="BA"/>
    <s v="BA5131"/>
    <s v="LHR"/>
    <s v="MUC"/>
    <s v="Germany"/>
    <s v="Europe"/>
    <x v="1"/>
    <s v="A320"/>
    <n v="0"/>
    <n v="15"/>
    <n v="165"/>
    <n v="0"/>
    <n v="1"/>
    <n v="12"/>
    <n v="180"/>
    <s v="SHORT Evening"/>
  </r>
  <r>
    <d v="2025-05-18T00:00:00"/>
    <d v="1899-12-30T19:18:00"/>
    <x v="2"/>
    <s v="BA"/>
    <s v="BA7458"/>
    <s v="LHR"/>
    <s v="LAX"/>
    <s v="USA"/>
    <s v="North America"/>
    <x v="0"/>
    <s v="B787"/>
    <n v="0"/>
    <n v="31"/>
    <n v="173"/>
    <n v="0"/>
    <n v="10"/>
    <n v="38"/>
    <n v="204"/>
    <s v="LONG Evening"/>
  </r>
  <r>
    <d v="2025-09-22T00:00:00"/>
    <d v="1899-12-30T07:26:00"/>
    <x v="1"/>
    <s v="BA"/>
    <s v="BA7714"/>
    <s v="LHR"/>
    <s v="BCN"/>
    <s v="Spain"/>
    <s v="Europe"/>
    <x v="1"/>
    <s v="A320"/>
    <n v="0"/>
    <n v="17"/>
    <n v="163"/>
    <n v="0"/>
    <n v="11"/>
    <n v="40"/>
    <n v="180"/>
    <s v="SHORT Morning"/>
  </r>
  <r>
    <d v="2025-09-12T00:00:00"/>
    <d v="1899-12-30T10:50:00"/>
    <x v="1"/>
    <s v="BA"/>
    <s v="BA4827"/>
    <s v="LHR"/>
    <s v="MUC"/>
    <s v="Germany"/>
    <s v="Europe"/>
    <x v="1"/>
    <s v="A320"/>
    <n v="0"/>
    <n v="20"/>
    <n v="160"/>
    <n v="1"/>
    <n v="10"/>
    <n v="37"/>
    <n v="180"/>
    <s v="SHORT Morning"/>
  </r>
  <r>
    <d v="2025-07-28T00:00:00"/>
    <d v="1899-12-30T07:33:00"/>
    <x v="1"/>
    <s v="BA"/>
    <s v="BA5430"/>
    <s v="LHR"/>
    <s v="FRA"/>
    <s v="Germany"/>
    <s v="Europe"/>
    <x v="1"/>
    <s v="A320"/>
    <n v="0"/>
    <n v="14"/>
    <n v="166"/>
    <n v="3"/>
    <n v="0"/>
    <n v="0"/>
    <n v="180"/>
    <s v="SHORT Morning"/>
  </r>
  <r>
    <d v="2025-10-20T00:00:00"/>
    <d v="1899-12-30T13:43:00"/>
    <x v="3"/>
    <s v="BA"/>
    <s v="BA2050"/>
    <s v="LHR"/>
    <s v="HND"/>
    <s v="Japan"/>
    <s v="Asia"/>
    <x v="0"/>
    <s v="A350"/>
    <n v="0"/>
    <n v="56"/>
    <n v="275"/>
    <n v="0"/>
    <n v="3"/>
    <n v="17"/>
    <n v="331"/>
    <s v="LONG Lunchtime"/>
  </r>
  <r>
    <d v="2025-06-21T00:00:00"/>
    <d v="1899-12-30T11:29:00"/>
    <x v="1"/>
    <s v="BA"/>
    <s v="BA2763"/>
    <s v="LHR"/>
    <s v="MUC"/>
    <s v="Germany"/>
    <s v="Europe"/>
    <x v="1"/>
    <s v="A320"/>
    <n v="0"/>
    <n v="20"/>
    <n v="160"/>
    <n v="0"/>
    <n v="8"/>
    <n v="30"/>
    <n v="180"/>
    <s v="SHORT Morning"/>
  </r>
  <r>
    <d v="2025-04-15T00:00:00"/>
    <d v="1899-12-30T11:45:00"/>
    <x v="1"/>
    <s v="BA"/>
    <s v="BA1376"/>
    <s v="LHR"/>
    <s v="AMS"/>
    <s v="Netherlands"/>
    <s v="Europe"/>
    <x v="1"/>
    <s v="A320"/>
    <n v="0"/>
    <n v="18"/>
    <n v="162"/>
    <n v="0"/>
    <n v="10"/>
    <n v="38"/>
    <n v="180"/>
    <s v="SHORT Morning"/>
  </r>
  <r>
    <d v="2025-05-13T00:00:00"/>
    <d v="1899-12-30T18:48:00"/>
    <x v="2"/>
    <s v="BA"/>
    <s v="BA6127"/>
    <s v="LHR"/>
    <s v="JFK"/>
    <s v="USA"/>
    <s v="North America"/>
    <x v="0"/>
    <s v="A350"/>
    <n v="0"/>
    <n v="56"/>
    <n v="275"/>
    <n v="0"/>
    <n v="12"/>
    <n v="42"/>
    <n v="331"/>
    <s v="LONG Evening"/>
  </r>
  <r>
    <d v="2025-04-21T00:00:00"/>
    <d v="1899-12-30T06:18:00"/>
    <x v="1"/>
    <s v="BA"/>
    <s v="BA1648"/>
    <s v="LHR"/>
    <s v="IST"/>
    <s v="Turkey"/>
    <s v="Europe"/>
    <x v="1"/>
    <s v="A320"/>
    <n v="0"/>
    <n v="4"/>
    <n v="176"/>
    <n v="0"/>
    <n v="9"/>
    <n v="33"/>
    <n v="180"/>
    <s v="SHORT Morning"/>
  </r>
  <r>
    <d v="2025-04-03T00:00:00"/>
    <d v="1899-12-30T08:22:00"/>
    <x v="1"/>
    <s v="BA"/>
    <s v="BA6777"/>
    <s v="LHR"/>
    <s v="LAX"/>
    <s v="USA"/>
    <s v="North America"/>
    <x v="0"/>
    <s v="B787"/>
    <n v="0"/>
    <n v="31"/>
    <n v="173"/>
    <n v="0"/>
    <n v="10"/>
    <n v="35"/>
    <n v="204"/>
    <s v="LONG Morning"/>
  </r>
  <r>
    <d v="2025-06-16T00:00:00"/>
    <d v="1899-12-30T10:13:00"/>
    <x v="1"/>
    <s v="BA"/>
    <s v="BA3144"/>
    <s v="LHR"/>
    <s v="MAD"/>
    <s v="Spain"/>
    <s v="Europe"/>
    <x v="1"/>
    <s v="A320"/>
    <n v="0"/>
    <n v="1"/>
    <n v="179"/>
    <n v="0"/>
    <n v="8"/>
    <n v="32"/>
    <n v="180"/>
    <s v="SHORT Morning"/>
  </r>
  <r>
    <d v="2025-09-28T00:00:00"/>
    <d v="1899-12-30T08:06:00"/>
    <x v="1"/>
    <s v="BA"/>
    <s v="BA2050"/>
    <s v="LHR"/>
    <s v="DXB"/>
    <s v="UAE"/>
    <s v="Middle East"/>
    <x v="0"/>
    <s v="A350"/>
    <n v="0"/>
    <n v="56"/>
    <n v="275"/>
    <n v="0"/>
    <n v="12"/>
    <n v="41"/>
    <n v="331"/>
    <s v="LONG Morning"/>
  </r>
  <r>
    <d v="2025-10-06T00:00:00"/>
    <d v="1899-12-30T22:13:00"/>
    <x v="2"/>
    <s v="BA"/>
    <s v="BA7333"/>
    <s v="LHR"/>
    <s v="CDG"/>
    <s v="France"/>
    <s v="Europe"/>
    <x v="1"/>
    <s v="A320"/>
    <n v="0"/>
    <n v="7"/>
    <n v="173"/>
    <n v="0"/>
    <n v="9"/>
    <n v="35"/>
    <n v="180"/>
    <s v="SHORT Evening"/>
  </r>
  <r>
    <d v="2025-06-23T00:00:00"/>
    <d v="1899-12-30T16:17:00"/>
    <x v="0"/>
    <s v="BA"/>
    <s v="BA4941"/>
    <s v="LHR"/>
    <s v="IST"/>
    <s v="Turkey"/>
    <s v="Europe"/>
    <x v="1"/>
    <s v="A320"/>
    <n v="0"/>
    <n v="8"/>
    <n v="172"/>
    <n v="1"/>
    <n v="8"/>
    <n v="31"/>
    <n v="180"/>
    <s v="SHORT Afternoon"/>
  </r>
  <r>
    <d v="2025-05-19T00:00:00"/>
    <d v="1899-12-30T09:14:00"/>
    <x v="1"/>
    <s v="BA"/>
    <s v="BA2453"/>
    <s v="LHR"/>
    <s v="MAD"/>
    <s v="Spain"/>
    <s v="Europe"/>
    <x v="1"/>
    <s v="A320"/>
    <n v="0"/>
    <n v="4"/>
    <n v="176"/>
    <n v="2"/>
    <n v="6"/>
    <n v="26"/>
    <n v="180"/>
    <s v="SHORT Morning"/>
  </r>
  <r>
    <d v="2025-06-25T00:00:00"/>
    <d v="1899-12-30T09:40:00"/>
    <x v="1"/>
    <s v="BA"/>
    <s v="BA7189"/>
    <s v="LHR"/>
    <s v="MAD"/>
    <s v="Spain"/>
    <s v="Europe"/>
    <x v="1"/>
    <s v="A320"/>
    <n v="0"/>
    <n v="0"/>
    <n v="180"/>
    <n v="2"/>
    <n v="8"/>
    <n v="32"/>
    <n v="180"/>
    <s v="SHORT Morning"/>
  </r>
  <r>
    <d v="2025-09-28T00:00:00"/>
    <d v="1899-12-30T17:07:00"/>
    <x v="0"/>
    <s v="BA"/>
    <s v="BA8132"/>
    <s v="LHR"/>
    <s v="LAX"/>
    <s v="USA"/>
    <s v="North America"/>
    <x v="0"/>
    <s v="B787"/>
    <n v="8"/>
    <n v="42"/>
    <n v="166"/>
    <n v="0"/>
    <n v="10"/>
    <n v="38"/>
    <n v="216"/>
    <s v="LONG Afternoon"/>
  </r>
  <r>
    <d v="2025-07-02T00:00:00"/>
    <d v="1899-12-30T10:42:00"/>
    <x v="1"/>
    <s v="BA"/>
    <s v="BA5483"/>
    <s v="LHR"/>
    <s v="DXB"/>
    <s v="UAE"/>
    <s v="Middle East"/>
    <x v="0"/>
    <s v="B787"/>
    <n v="0"/>
    <n v="31"/>
    <n v="173"/>
    <n v="0"/>
    <n v="9"/>
    <n v="34"/>
    <n v="204"/>
    <s v="LONG Morning"/>
  </r>
  <r>
    <d v="2025-05-10T00:00:00"/>
    <d v="1899-12-30T14:06:00"/>
    <x v="0"/>
    <s v="BA"/>
    <s v="BA4352"/>
    <s v="LHR"/>
    <s v="CDG"/>
    <s v="France"/>
    <s v="Europe"/>
    <x v="1"/>
    <s v="A320"/>
    <n v="0"/>
    <n v="10"/>
    <n v="170"/>
    <n v="1"/>
    <n v="10"/>
    <n v="36"/>
    <n v="180"/>
    <s v="SHORT Afternoon"/>
  </r>
  <r>
    <d v="2025-09-14T00:00:00"/>
    <d v="1899-12-30T22:28:00"/>
    <x v="2"/>
    <s v="BA"/>
    <s v="BA1693"/>
    <s v="LHR"/>
    <s v="BCN"/>
    <s v="Spain"/>
    <s v="Europe"/>
    <x v="1"/>
    <s v="A320"/>
    <n v="0"/>
    <n v="16"/>
    <n v="164"/>
    <n v="0"/>
    <n v="15"/>
    <n v="51"/>
    <n v="180"/>
    <s v="SHORT Evening"/>
  </r>
  <r>
    <d v="2025-08-23T00:00:00"/>
    <d v="1899-12-30T17:40:00"/>
    <x v="0"/>
    <s v="BA"/>
    <s v="BA5612"/>
    <s v="LHR"/>
    <s v="LAX"/>
    <s v="USA"/>
    <s v="North America"/>
    <x v="0"/>
    <s v="B777"/>
    <n v="0"/>
    <n v="32"/>
    <n v="304"/>
    <n v="1"/>
    <n v="9"/>
    <n v="34"/>
    <n v="336"/>
    <s v="LONG Afternoon"/>
  </r>
  <r>
    <d v="2025-06-25T00:00:00"/>
    <d v="1899-12-30T21:24:00"/>
    <x v="2"/>
    <s v="BA"/>
    <s v="BA4437"/>
    <s v="LHR"/>
    <s v="JFK"/>
    <s v="USA"/>
    <s v="North America"/>
    <x v="0"/>
    <s v="B777"/>
    <n v="0"/>
    <n v="32"/>
    <n v="300"/>
    <n v="1"/>
    <n v="4"/>
    <n v="20"/>
    <n v="332"/>
    <s v="LONG Evening"/>
  </r>
  <r>
    <d v="2025-10-27T00:00:00"/>
    <d v="1899-12-30T21:13:00"/>
    <x v="2"/>
    <s v="BA"/>
    <s v="BA9076"/>
    <s v="LHR"/>
    <s v="ORD"/>
    <s v="USA"/>
    <s v="North America"/>
    <x v="0"/>
    <s v="B787"/>
    <n v="8"/>
    <n v="48"/>
    <n v="200"/>
    <n v="1"/>
    <n v="13"/>
    <n v="44"/>
    <n v="256"/>
    <s v="LONG Evening"/>
  </r>
  <r>
    <d v="2025-05-13T00:00:00"/>
    <d v="1899-12-30T17:38:00"/>
    <x v="0"/>
    <s v="BA"/>
    <s v="BA5201"/>
    <s v="LHR"/>
    <s v="JFK"/>
    <s v="USA"/>
    <s v="North America"/>
    <x v="0"/>
    <s v="B777"/>
    <n v="0"/>
    <n v="48"/>
    <n v="224"/>
    <n v="3"/>
    <n v="0"/>
    <n v="9"/>
    <n v="272"/>
    <s v="LONG Afternoon"/>
  </r>
  <r>
    <d v="2025-08-27T00:00:00"/>
    <d v="1899-12-30T15:20:00"/>
    <x v="0"/>
    <s v="BA"/>
    <s v="BA9817"/>
    <s v="LHR"/>
    <s v="AMS"/>
    <s v="Netherlands"/>
    <s v="Europe"/>
    <x v="1"/>
    <s v="A320"/>
    <n v="0"/>
    <n v="19"/>
    <n v="161"/>
    <n v="1"/>
    <n v="2"/>
    <n v="13"/>
    <n v="180"/>
    <s v="SHORT Afternoon"/>
  </r>
  <r>
    <d v="2025-09-21T00:00:00"/>
    <d v="1899-12-30T17:18:00"/>
    <x v="0"/>
    <s v="BA"/>
    <s v="BA3095"/>
    <s v="LHR"/>
    <s v="DFW"/>
    <s v="USA"/>
    <s v="North America"/>
    <x v="0"/>
    <s v="A350"/>
    <n v="0"/>
    <n v="56"/>
    <n v="275"/>
    <n v="1"/>
    <n v="10"/>
    <n v="36"/>
    <n v="331"/>
    <s v="LONG Afternoon"/>
  </r>
  <r>
    <d v="2025-10-12T00:00:00"/>
    <d v="1899-12-30T17:05:00"/>
    <x v="0"/>
    <s v="BA"/>
    <s v="BA1700"/>
    <s v="LHR"/>
    <s v="AMS"/>
    <s v="Netherlands"/>
    <s v="Europe"/>
    <x v="1"/>
    <s v="A320"/>
    <n v="0"/>
    <n v="1"/>
    <n v="179"/>
    <n v="0"/>
    <n v="11"/>
    <n v="38"/>
    <n v="180"/>
    <s v="SHORT Afternoon"/>
  </r>
  <r>
    <d v="2025-09-26T00:00:00"/>
    <d v="1899-12-30T16:56:00"/>
    <x v="0"/>
    <s v="BA"/>
    <s v="BA2008"/>
    <s v="LHR"/>
    <s v="BCN"/>
    <s v="Spain"/>
    <s v="Europe"/>
    <x v="1"/>
    <s v="A320"/>
    <n v="0"/>
    <n v="11"/>
    <n v="169"/>
    <n v="2"/>
    <n v="1"/>
    <n v="11"/>
    <n v="180"/>
    <s v="SHORT Afternoon"/>
  </r>
  <r>
    <d v="2025-09-25T00:00:00"/>
    <d v="1899-12-30T09:14:00"/>
    <x v="1"/>
    <s v="BA"/>
    <s v="BA8503"/>
    <s v="LHR"/>
    <s v="BCN"/>
    <s v="Spain"/>
    <s v="Europe"/>
    <x v="1"/>
    <s v="A320"/>
    <n v="0"/>
    <n v="12"/>
    <n v="168"/>
    <n v="0"/>
    <n v="6"/>
    <n v="24"/>
    <n v="180"/>
    <s v="SHORT Morning"/>
  </r>
  <r>
    <d v="2025-05-02T00:00:00"/>
    <d v="1899-12-30T21:52:00"/>
    <x v="2"/>
    <s v="BA"/>
    <s v="BA3129"/>
    <s v="LHR"/>
    <s v="DFW"/>
    <s v="USA"/>
    <s v="North America"/>
    <x v="0"/>
    <s v="A380"/>
    <n v="14"/>
    <n v="97"/>
    <n v="358"/>
    <n v="2"/>
    <n v="4"/>
    <n v="21"/>
    <n v="469"/>
    <s v="LONG Evening"/>
  </r>
  <r>
    <d v="2025-10-09T00:00:00"/>
    <d v="1899-12-30T06:52:00"/>
    <x v="1"/>
    <s v="BA"/>
    <s v="BA4480"/>
    <s v="LHR"/>
    <s v="CDG"/>
    <s v="France"/>
    <s v="Europe"/>
    <x v="1"/>
    <s v="A320"/>
    <n v="0"/>
    <n v="5"/>
    <n v="175"/>
    <n v="0"/>
    <n v="5"/>
    <n v="23"/>
    <n v="180"/>
    <s v="SHORT Morning"/>
  </r>
  <r>
    <d v="2025-08-16T00:00:00"/>
    <d v="1899-12-30T14:05:00"/>
    <x v="0"/>
    <s v="BA"/>
    <s v="BA7250"/>
    <s v="LHR"/>
    <s v="BCN"/>
    <s v="Spain"/>
    <s v="Europe"/>
    <x v="1"/>
    <s v="A320"/>
    <n v="0"/>
    <n v="2"/>
    <n v="178"/>
    <n v="0"/>
    <n v="13"/>
    <n v="45"/>
    <n v="180"/>
    <s v="SHORT Afternoon"/>
  </r>
  <r>
    <d v="2025-10-09T00:00:00"/>
    <d v="1899-12-30T20:18:00"/>
    <x v="2"/>
    <s v="BA"/>
    <s v="BA8997"/>
    <s v="LHR"/>
    <s v="ZRH"/>
    <s v="Switzerland"/>
    <s v="Europe"/>
    <x v="1"/>
    <s v="A320"/>
    <n v="0"/>
    <n v="20"/>
    <n v="160"/>
    <n v="1"/>
    <n v="12"/>
    <n v="41"/>
    <n v="180"/>
    <s v="SHORT Evening"/>
  </r>
  <r>
    <d v="2025-04-15T00:00:00"/>
    <d v="1899-12-30T06:06:00"/>
    <x v="1"/>
    <s v="BA"/>
    <s v="BA2108"/>
    <s v="LHR"/>
    <s v="LAX"/>
    <s v="USA"/>
    <s v="North America"/>
    <x v="0"/>
    <s v="A350"/>
    <n v="0"/>
    <n v="56"/>
    <n v="275"/>
    <n v="0"/>
    <n v="8"/>
    <n v="30"/>
    <n v="331"/>
    <s v="LONG Morning"/>
  </r>
  <r>
    <d v="2025-10-13T00:00:00"/>
    <d v="1899-12-30T08:59:00"/>
    <x v="1"/>
    <s v="BA"/>
    <s v="BA8747"/>
    <s v="LHR"/>
    <s v="LAX"/>
    <s v="USA"/>
    <s v="North America"/>
    <x v="0"/>
    <s v="A350"/>
    <n v="0"/>
    <n v="56"/>
    <n v="275"/>
    <n v="1"/>
    <n v="5"/>
    <n v="22"/>
    <n v="331"/>
    <s v="LONG Morning"/>
  </r>
  <r>
    <d v="2025-05-02T00:00:00"/>
    <d v="1899-12-30T17:58:00"/>
    <x v="0"/>
    <s v="BA"/>
    <s v="BA4671"/>
    <s v="LHR"/>
    <s v="BCN"/>
    <s v="Spain"/>
    <s v="Europe"/>
    <x v="1"/>
    <s v="A320"/>
    <n v="0"/>
    <n v="9"/>
    <n v="171"/>
    <n v="0"/>
    <n v="0"/>
    <n v="9"/>
    <n v="180"/>
    <s v="SHORT Afternoon"/>
  </r>
  <r>
    <d v="2025-04-12T00:00:00"/>
    <d v="1899-12-30T20:24:00"/>
    <x v="2"/>
    <s v="BA"/>
    <s v="BA8648"/>
    <s v="LHR"/>
    <s v="HND"/>
    <s v="Japan"/>
    <s v="Asia"/>
    <x v="0"/>
    <s v="B787"/>
    <n v="0"/>
    <n v="31"/>
    <n v="173"/>
    <n v="2"/>
    <n v="16"/>
    <n v="52"/>
    <n v="204"/>
    <s v="LONG Evening"/>
  </r>
  <r>
    <d v="2025-09-26T00:00:00"/>
    <d v="1899-12-30T17:42:00"/>
    <x v="0"/>
    <s v="BA"/>
    <s v="BA6626"/>
    <s v="LHR"/>
    <s v="BCN"/>
    <s v="Spain"/>
    <s v="Europe"/>
    <x v="1"/>
    <s v="A320"/>
    <n v="0"/>
    <n v="1"/>
    <n v="179"/>
    <n v="1"/>
    <n v="11"/>
    <n v="40"/>
    <n v="180"/>
    <s v="SHORT Afternoon"/>
  </r>
  <r>
    <d v="2025-07-05T00:00:00"/>
    <d v="1899-12-30T08:48:00"/>
    <x v="1"/>
    <s v="BA"/>
    <s v="BA9350"/>
    <s v="LHR"/>
    <s v="VIE"/>
    <s v="Austria"/>
    <s v="Europe"/>
    <x v="1"/>
    <s v="A320"/>
    <n v="0"/>
    <n v="1"/>
    <n v="179"/>
    <n v="1"/>
    <n v="4"/>
    <n v="19"/>
    <n v="180"/>
    <s v="SHORT Morning"/>
  </r>
  <r>
    <d v="2025-10-25T00:00:00"/>
    <d v="1899-12-30T08:11:00"/>
    <x v="1"/>
    <s v="BA"/>
    <s v="BA9455"/>
    <s v="LHR"/>
    <s v="LAX"/>
    <s v="USA"/>
    <s v="North America"/>
    <x v="0"/>
    <s v="A380"/>
    <n v="14"/>
    <n v="97"/>
    <n v="358"/>
    <n v="0"/>
    <n v="12"/>
    <n v="42"/>
    <n v="469"/>
    <s v="LONG Morning"/>
  </r>
  <r>
    <d v="2025-07-06T00:00:00"/>
    <d v="1899-12-30T16:49:00"/>
    <x v="0"/>
    <s v="BA"/>
    <s v="BA7280"/>
    <s v="LHR"/>
    <s v="JFK"/>
    <s v="USA"/>
    <s v="North America"/>
    <x v="0"/>
    <s v="B777"/>
    <n v="8"/>
    <n v="49"/>
    <n v="178"/>
    <n v="0"/>
    <n v="7"/>
    <n v="29"/>
    <n v="235"/>
    <s v="LONG Afternoon"/>
  </r>
  <r>
    <d v="2025-10-05T00:00:00"/>
    <d v="1899-12-30T08:01:00"/>
    <x v="1"/>
    <s v="BA"/>
    <s v="BA3873"/>
    <s v="LHR"/>
    <s v="IST"/>
    <s v="Turkey"/>
    <s v="Europe"/>
    <x v="1"/>
    <s v="A320"/>
    <n v="0"/>
    <n v="5"/>
    <n v="175"/>
    <n v="1"/>
    <n v="6"/>
    <n v="26"/>
    <n v="180"/>
    <s v="SHORT Morning"/>
  </r>
  <r>
    <d v="2025-07-29T00:00:00"/>
    <d v="1899-12-30T19:04:00"/>
    <x v="2"/>
    <s v="BA"/>
    <s v="BA1698"/>
    <s v="LHR"/>
    <s v="VIE"/>
    <s v="Austria"/>
    <s v="Europe"/>
    <x v="1"/>
    <s v="A320"/>
    <n v="0"/>
    <n v="0"/>
    <n v="180"/>
    <n v="0"/>
    <n v="10"/>
    <n v="37"/>
    <n v="180"/>
    <s v="SHORT Evening"/>
  </r>
  <r>
    <d v="2025-08-08T00:00:00"/>
    <d v="1899-12-30T22:10:00"/>
    <x v="2"/>
    <s v="BA"/>
    <s v="BA9926"/>
    <s v="LHR"/>
    <s v="DFW"/>
    <s v="USA"/>
    <s v="North America"/>
    <x v="0"/>
    <s v="B777"/>
    <n v="0"/>
    <n v="32"/>
    <n v="304"/>
    <n v="0"/>
    <n v="4"/>
    <n v="19"/>
    <n v="336"/>
    <s v="LONG Evening"/>
  </r>
  <r>
    <d v="2025-09-25T00:00:00"/>
    <d v="1899-12-30T17:01:00"/>
    <x v="0"/>
    <s v="BA"/>
    <s v="BA6061"/>
    <s v="LHR"/>
    <s v="MUC"/>
    <s v="Germany"/>
    <s v="Europe"/>
    <x v="1"/>
    <s v="A320"/>
    <n v="0"/>
    <n v="8"/>
    <n v="172"/>
    <n v="0"/>
    <n v="6"/>
    <n v="25"/>
    <n v="180"/>
    <s v="SHORT Afternoon"/>
  </r>
  <r>
    <d v="2025-07-05T00:00:00"/>
    <d v="1899-12-30T18:00:00"/>
    <x v="2"/>
    <s v="BA"/>
    <s v="BA9092"/>
    <s v="LHR"/>
    <s v="CDG"/>
    <s v="France"/>
    <s v="Europe"/>
    <x v="1"/>
    <s v="A320"/>
    <n v="0"/>
    <n v="19"/>
    <n v="161"/>
    <n v="0"/>
    <n v="8"/>
    <n v="32"/>
    <n v="180"/>
    <s v="SHORT Evening"/>
  </r>
  <r>
    <d v="2025-08-05T00:00:00"/>
    <d v="1899-12-30T06:57:00"/>
    <x v="1"/>
    <s v="BA"/>
    <s v="BA2787"/>
    <s v="LHR"/>
    <s v="DXB"/>
    <s v="UAE"/>
    <s v="Middle East"/>
    <x v="0"/>
    <s v="B777"/>
    <n v="0"/>
    <n v="32"/>
    <n v="304"/>
    <n v="0"/>
    <n v="5"/>
    <n v="23"/>
    <n v="336"/>
    <s v="LONG Morning"/>
  </r>
  <r>
    <d v="2025-04-28T00:00:00"/>
    <d v="1899-12-30T22:14:00"/>
    <x v="2"/>
    <s v="BA"/>
    <s v="BA7294"/>
    <s v="LHR"/>
    <s v="DFW"/>
    <s v="USA"/>
    <s v="North America"/>
    <x v="0"/>
    <s v="B777"/>
    <n v="8"/>
    <n v="49"/>
    <n v="178"/>
    <n v="0"/>
    <n v="11"/>
    <n v="41"/>
    <n v="235"/>
    <s v="LONG Evening"/>
  </r>
  <r>
    <d v="2025-10-02T00:00:00"/>
    <d v="1899-12-30T13:38:00"/>
    <x v="3"/>
    <s v="BA"/>
    <s v="BA7117"/>
    <s v="LHR"/>
    <s v="DFW"/>
    <s v="USA"/>
    <s v="North America"/>
    <x v="0"/>
    <s v="A350"/>
    <n v="0"/>
    <n v="56"/>
    <n v="275"/>
    <n v="0"/>
    <n v="18"/>
    <n v="59"/>
    <n v="331"/>
    <s v="LONG Lunchtime"/>
  </r>
  <r>
    <d v="2025-08-13T00:00:00"/>
    <d v="1899-12-30T10:33:00"/>
    <x v="1"/>
    <s v="BA"/>
    <s v="BA9244"/>
    <s v="LHR"/>
    <s v="JFK"/>
    <s v="USA"/>
    <s v="North America"/>
    <x v="0"/>
    <s v="B777"/>
    <n v="8"/>
    <n v="49"/>
    <n v="178"/>
    <n v="1"/>
    <n v="4"/>
    <n v="19"/>
    <n v="235"/>
    <s v="LONG Morning"/>
  </r>
  <r>
    <d v="2025-06-12T00:00:00"/>
    <d v="1899-12-30T22:19:00"/>
    <x v="2"/>
    <s v="BA"/>
    <s v="BA9430"/>
    <s v="LHR"/>
    <s v="IST"/>
    <s v="Turkey"/>
    <s v="Europe"/>
    <x v="1"/>
    <s v="A320"/>
    <n v="0"/>
    <n v="8"/>
    <n v="172"/>
    <n v="0"/>
    <n v="0"/>
    <n v="4"/>
    <n v="180"/>
    <s v="SHORT Evening"/>
  </r>
  <r>
    <d v="2025-08-06T00:00:00"/>
    <d v="1899-12-30T06:08:00"/>
    <x v="1"/>
    <s v="BA"/>
    <s v="BA1378"/>
    <s v="LHR"/>
    <s v="CDG"/>
    <s v="France"/>
    <s v="Europe"/>
    <x v="1"/>
    <s v="A320"/>
    <n v="0"/>
    <n v="0"/>
    <n v="180"/>
    <n v="3"/>
    <n v="0"/>
    <n v="0"/>
    <n v="180"/>
    <s v="SHORT Morning"/>
  </r>
  <r>
    <d v="2025-06-02T00:00:00"/>
    <d v="1899-12-30T06:43:00"/>
    <x v="1"/>
    <s v="BA"/>
    <s v="BA3133"/>
    <s v="LHR"/>
    <s v="BCN"/>
    <s v="Spain"/>
    <s v="Europe"/>
    <x v="1"/>
    <s v="A320"/>
    <n v="0"/>
    <n v="4"/>
    <n v="176"/>
    <n v="0"/>
    <n v="7"/>
    <n v="28"/>
    <n v="180"/>
    <s v="SHORT Morning"/>
  </r>
  <r>
    <d v="2025-07-21T00:00:00"/>
    <d v="1899-12-30T08:57:00"/>
    <x v="1"/>
    <s v="BA"/>
    <s v="BA3631"/>
    <s v="LHR"/>
    <s v="DFW"/>
    <s v="USA"/>
    <s v="North America"/>
    <x v="0"/>
    <s v="B787"/>
    <n v="0"/>
    <n v="35"/>
    <n v="179"/>
    <n v="0"/>
    <n v="4"/>
    <n v="20"/>
    <n v="214"/>
    <s v="LONG Morning"/>
  </r>
  <r>
    <d v="2025-04-12T00:00:00"/>
    <d v="1899-12-30T20:40:00"/>
    <x v="2"/>
    <s v="BA"/>
    <s v="BA6689"/>
    <s v="LHR"/>
    <s v="MUC"/>
    <s v="Germany"/>
    <s v="Europe"/>
    <x v="1"/>
    <s v="A320"/>
    <n v="0"/>
    <n v="5"/>
    <n v="175"/>
    <n v="0"/>
    <n v="9"/>
    <n v="34"/>
    <n v="180"/>
    <s v="SHORT Evening"/>
  </r>
  <r>
    <d v="2025-08-29T00:00:00"/>
    <d v="1899-12-30T11:00:00"/>
    <x v="1"/>
    <s v="BA"/>
    <s v="BA1966"/>
    <s v="LHR"/>
    <s v="ORD"/>
    <s v="USA"/>
    <s v="North America"/>
    <x v="0"/>
    <s v="B777"/>
    <n v="0"/>
    <n v="48"/>
    <n v="224"/>
    <n v="0"/>
    <n v="8"/>
    <n v="32"/>
    <n v="272"/>
    <s v="LONG Morning"/>
  </r>
  <r>
    <d v="2025-10-28T00:00:00"/>
    <d v="1899-12-30T15:32:00"/>
    <x v="0"/>
    <s v="BA"/>
    <s v="BA8014"/>
    <s v="LHR"/>
    <s v="IST"/>
    <s v="Turkey"/>
    <s v="Europe"/>
    <x v="1"/>
    <s v="A320"/>
    <n v="0"/>
    <n v="0"/>
    <n v="180"/>
    <n v="0"/>
    <n v="0"/>
    <n v="5"/>
    <n v="180"/>
    <s v="SHORT Afternoon"/>
  </r>
  <r>
    <d v="2025-08-12T00:00:00"/>
    <d v="1899-12-30T21:28:00"/>
    <x v="2"/>
    <s v="BA"/>
    <s v="BA4602"/>
    <s v="LHR"/>
    <s v="VIE"/>
    <s v="Austria"/>
    <s v="Europe"/>
    <x v="1"/>
    <s v="A320"/>
    <n v="0"/>
    <n v="10"/>
    <n v="170"/>
    <n v="1"/>
    <n v="0"/>
    <n v="2"/>
    <n v="180"/>
    <s v="SHORT Evening"/>
  </r>
  <r>
    <d v="2025-09-12T00:00:00"/>
    <d v="1899-12-30T10:14:00"/>
    <x v="1"/>
    <s v="BA"/>
    <s v="BA3521"/>
    <s v="LHR"/>
    <s v="BCN"/>
    <s v="Spain"/>
    <s v="Europe"/>
    <x v="1"/>
    <s v="A320"/>
    <n v="0"/>
    <n v="17"/>
    <n v="163"/>
    <n v="0"/>
    <n v="9"/>
    <n v="35"/>
    <n v="180"/>
    <s v="SHORT Morning"/>
  </r>
  <r>
    <d v="2025-10-02T00:00:00"/>
    <d v="1899-12-30T12:47:00"/>
    <x v="3"/>
    <s v="BA"/>
    <s v="BA7267"/>
    <s v="LHR"/>
    <s v="BCN"/>
    <s v="Spain"/>
    <s v="Europe"/>
    <x v="1"/>
    <s v="A320"/>
    <n v="0"/>
    <n v="9"/>
    <n v="171"/>
    <n v="1"/>
    <n v="9"/>
    <n v="32"/>
    <n v="180"/>
    <s v="SHORT Lunchtime"/>
  </r>
  <r>
    <d v="2025-04-17T00:00:00"/>
    <d v="1899-12-30T15:08:00"/>
    <x v="0"/>
    <s v="BA"/>
    <s v="BA1486"/>
    <s v="LHR"/>
    <s v="ORD"/>
    <s v="USA"/>
    <s v="North America"/>
    <x v="0"/>
    <s v="B777"/>
    <n v="8"/>
    <n v="49"/>
    <n v="178"/>
    <n v="0"/>
    <n v="5"/>
    <n v="24"/>
    <n v="235"/>
    <s v="LONG Afternoon"/>
  </r>
  <r>
    <d v="2025-05-19T00:00:00"/>
    <d v="1899-12-30T16:14:00"/>
    <x v="0"/>
    <s v="BA"/>
    <s v="BA7250"/>
    <s v="LHR"/>
    <s v="FRA"/>
    <s v="Germany"/>
    <s v="Europe"/>
    <x v="1"/>
    <s v="A320"/>
    <n v="0"/>
    <n v="1"/>
    <n v="179"/>
    <n v="0"/>
    <n v="0"/>
    <n v="4"/>
    <n v="180"/>
    <s v="SHORT Afternoon"/>
  </r>
  <r>
    <d v="2025-05-01T00:00:00"/>
    <d v="1899-12-30T09:58:00"/>
    <x v="1"/>
    <s v="BA"/>
    <s v="BA5956"/>
    <s v="LHR"/>
    <s v="BCN"/>
    <s v="Spain"/>
    <s v="Europe"/>
    <x v="1"/>
    <s v="A320"/>
    <n v="0"/>
    <n v="13"/>
    <n v="167"/>
    <n v="0"/>
    <n v="10"/>
    <n v="38"/>
    <n v="180"/>
    <s v="SHORT Morning"/>
  </r>
  <r>
    <d v="2025-08-15T00:00:00"/>
    <d v="1899-12-30T08:45:00"/>
    <x v="1"/>
    <s v="BA"/>
    <s v="BA8901"/>
    <s v="LHR"/>
    <s v="DFW"/>
    <s v="USA"/>
    <s v="North America"/>
    <x v="0"/>
    <s v="B777"/>
    <n v="0"/>
    <n v="32"/>
    <n v="304"/>
    <n v="2"/>
    <n v="15"/>
    <n v="50"/>
    <n v="336"/>
    <s v="LONG Morning"/>
  </r>
  <r>
    <d v="2025-04-02T00:00:00"/>
    <d v="1899-12-30T20:46:00"/>
    <x v="2"/>
    <s v="BA"/>
    <s v="BA4800"/>
    <s v="LHR"/>
    <s v="CDG"/>
    <s v="France"/>
    <s v="Europe"/>
    <x v="1"/>
    <s v="A320"/>
    <n v="0"/>
    <n v="13"/>
    <n v="167"/>
    <n v="0"/>
    <n v="9"/>
    <n v="35"/>
    <n v="180"/>
    <s v="SHORT Evening"/>
  </r>
  <r>
    <d v="2025-05-28T00:00:00"/>
    <d v="1899-12-30T16:37:00"/>
    <x v="0"/>
    <s v="BA"/>
    <s v="BA4267"/>
    <s v="LHR"/>
    <s v="BCN"/>
    <s v="Spain"/>
    <s v="Europe"/>
    <x v="1"/>
    <s v="A320"/>
    <n v="0"/>
    <n v="17"/>
    <n v="163"/>
    <n v="2"/>
    <n v="3"/>
    <n v="17"/>
    <n v="180"/>
    <s v="SHORT Afternoon"/>
  </r>
  <r>
    <d v="2025-07-10T00:00:00"/>
    <d v="1899-12-30T07:32:00"/>
    <x v="1"/>
    <s v="BA"/>
    <s v="BA8215"/>
    <s v="LHR"/>
    <s v="DXB"/>
    <s v="UAE"/>
    <s v="Middle East"/>
    <x v="0"/>
    <s v="B777"/>
    <n v="0"/>
    <n v="32"/>
    <n v="304"/>
    <n v="0"/>
    <n v="8"/>
    <n v="31"/>
    <n v="336"/>
    <s v="LONG Morning"/>
  </r>
  <r>
    <d v="2025-06-22T00:00:00"/>
    <d v="1899-12-30T20:51:00"/>
    <x v="2"/>
    <s v="BA"/>
    <s v="BA1426"/>
    <s v="LHR"/>
    <s v="AMS"/>
    <s v="Netherlands"/>
    <s v="Europe"/>
    <x v="1"/>
    <s v="A320"/>
    <n v="0"/>
    <n v="19"/>
    <n v="161"/>
    <n v="0"/>
    <n v="0"/>
    <n v="9"/>
    <n v="180"/>
    <s v="SHORT Evening"/>
  </r>
  <r>
    <d v="2025-05-17T00:00:00"/>
    <d v="1899-12-30T06:42:00"/>
    <x v="1"/>
    <s v="BA"/>
    <s v="BA3393"/>
    <s v="LHR"/>
    <s v="BCN"/>
    <s v="Spain"/>
    <s v="Europe"/>
    <x v="1"/>
    <s v="A320"/>
    <n v="0"/>
    <n v="6"/>
    <n v="174"/>
    <n v="0"/>
    <n v="14"/>
    <n v="47"/>
    <n v="180"/>
    <s v="SHORT Morning"/>
  </r>
  <r>
    <d v="2025-04-07T00:00:00"/>
    <d v="1899-12-30T06:23:00"/>
    <x v="1"/>
    <s v="BA"/>
    <s v="BA4607"/>
    <s v="LHR"/>
    <s v="FRA"/>
    <s v="Germany"/>
    <s v="Europe"/>
    <x v="1"/>
    <s v="A320"/>
    <n v="0"/>
    <n v="6"/>
    <n v="174"/>
    <n v="1"/>
    <n v="8"/>
    <n v="32"/>
    <n v="180"/>
    <s v="SHORT Morning"/>
  </r>
  <r>
    <d v="2025-09-09T00:00:00"/>
    <d v="1899-12-30T08:19:00"/>
    <x v="1"/>
    <s v="BA"/>
    <s v="BA5415"/>
    <s v="LHR"/>
    <s v="ZRH"/>
    <s v="Switzerland"/>
    <s v="Europe"/>
    <x v="1"/>
    <s v="A320"/>
    <n v="0"/>
    <n v="13"/>
    <n v="167"/>
    <n v="1"/>
    <n v="0"/>
    <n v="3"/>
    <n v="180"/>
    <s v="SHORT Morning"/>
  </r>
  <r>
    <d v="2025-08-22T00:00:00"/>
    <d v="1899-12-30T10:51:00"/>
    <x v="1"/>
    <s v="BA"/>
    <s v="BA6275"/>
    <s v="LHR"/>
    <s v="AMS"/>
    <s v="Netherlands"/>
    <s v="Europe"/>
    <x v="1"/>
    <s v="A320"/>
    <n v="0"/>
    <n v="2"/>
    <n v="178"/>
    <n v="0"/>
    <n v="6"/>
    <n v="26"/>
    <n v="180"/>
    <s v="SHORT Morning"/>
  </r>
  <r>
    <d v="2025-04-26T00:00:00"/>
    <d v="1899-12-30T20:34:00"/>
    <x v="2"/>
    <s v="BA"/>
    <s v="BA7767"/>
    <s v="LHR"/>
    <s v="JFK"/>
    <s v="USA"/>
    <s v="North America"/>
    <x v="0"/>
    <s v="B777"/>
    <n v="8"/>
    <n v="49"/>
    <n v="178"/>
    <n v="1"/>
    <n v="10"/>
    <n v="38"/>
    <n v="235"/>
    <s v="LONG Evening"/>
  </r>
  <r>
    <d v="2025-07-21T00:00:00"/>
    <d v="1899-12-30T07:33:00"/>
    <x v="1"/>
    <s v="BA"/>
    <s v="BA2358"/>
    <s v="LHR"/>
    <s v="DXB"/>
    <s v="UAE"/>
    <s v="Middle East"/>
    <x v="0"/>
    <s v="A350"/>
    <n v="0"/>
    <n v="56"/>
    <n v="275"/>
    <n v="0"/>
    <n v="6"/>
    <n v="25"/>
    <n v="331"/>
    <s v="LONG Morning"/>
  </r>
  <r>
    <d v="2025-10-22T00:00:00"/>
    <d v="1899-12-30T09:15:00"/>
    <x v="1"/>
    <s v="BA"/>
    <s v="BA3009"/>
    <s v="LHR"/>
    <s v="AMS"/>
    <s v="Netherlands"/>
    <s v="Europe"/>
    <x v="1"/>
    <s v="A320"/>
    <n v="0"/>
    <n v="12"/>
    <n v="168"/>
    <n v="2"/>
    <n v="6"/>
    <n v="26"/>
    <n v="180"/>
    <s v="SHORT Morning"/>
  </r>
  <r>
    <d v="2025-09-17T00:00:00"/>
    <d v="1899-12-30T19:59:00"/>
    <x v="2"/>
    <s v="BA"/>
    <s v="BA2079"/>
    <s v="LHR"/>
    <s v="DFW"/>
    <s v="USA"/>
    <s v="North America"/>
    <x v="0"/>
    <s v="B787"/>
    <n v="0"/>
    <n v="35"/>
    <n v="179"/>
    <n v="1"/>
    <n v="1"/>
    <n v="11"/>
    <n v="214"/>
    <s v="LONG Evening"/>
  </r>
  <r>
    <d v="2025-06-05T00:00:00"/>
    <d v="1899-12-30T09:32:00"/>
    <x v="1"/>
    <s v="BA"/>
    <s v="BA9459"/>
    <s v="LHR"/>
    <s v="IST"/>
    <s v="Turkey"/>
    <s v="Europe"/>
    <x v="1"/>
    <s v="A320"/>
    <n v="0"/>
    <n v="3"/>
    <n v="177"/>
    <n v="1"/>
    <n v="11"/>
    <n v="39"/>
    <n v="180"/>
    <s v="SHORT Morning"/>
  </r>
  <r>
    <d v="2025-09-05T00:00:00"/>
    <d v="1899-12-30T18:19:00"/>
    <x v="2"/>
    <s v="BA"/>
    <s v="BA9148"/>
    <s v="LHR"/>
    <s v="ZRH"/>
    <s v="Switzerland"/>
    <s v="Europe"/>
    <x v="1"/>
    <s v="A320"/>
    <n v="0"/>
    <n v="9"/>
    <n v="171"/>
    <n v="1"/>
    <n v="4"/>
    <n v="20"/>
    <n v="180"/>
    <s v="SHORT Evening"/>
  </r>
  <r>
    <d v="2025-08-16T00:00:00"/>
    <d v="1899-12-30T07:32:00"/>
    <x v="1"/>
    <s v="BA"/>
    <s v="BA6326"/>
    <s v="LHR"/>
    <s v="MAD"/>
    <s v="Spain"/>
    <s v="Europe"/>
    <x v="1"/>
    <s v="A320"/>
    <n v="0"/>
    <n v="12"/>
    <n v="168"/>
    <n v="0"/>
    <n v="0"/>
    <n v="0"/>
    <n v="180"/>
    <s v="SHORT Morning"/>
  </r>
  <r>
    <d v="2025-05-20T00:00:00"/>
    <d v="1899-12-30T06:03:00"/>
    <x v="1"/>
    <s v="BA"/>
    <s v="BA4215"/>
    <s v="LHR"/>
    <s v="JFK"/>
    <s v="USA"/>
    <s v="North America"/>
    <x v="0"/>
    <s v="B787"/>
    <n v="0"/>
    <n v="35"/>
    <n v="179"/>
    <n v="1"/>
    <n v="6"/>
    <n v="25"/>
    <n v="214"/>
    <s v="LONG Morning"/>
  </r>
  <r>
    <d v="2025-05-06T00:00:00"/>
    <d v="1899-12-30T14:29:00"/>
    <x v="0"/>
    <s v="BA"/>
    <s v="BA8781"/>
    <s v="LHR"/>
    <s v="HND"/>
    <s v="Japan"/>
    <s v="Asia"/>
    <x v="0"/>
    <s v="B777"/>
    <n v="8"/>
    <n v="49"/>
    <n v="178"/>
    <n v="0"/>
    <n v="13"/>
    <n v="46"/>
    <n v="235"/>
    <s v="LONG Afternoon"/>
  </r>
  <r>
    <d v="2025-09-08T00:00:00"/>
    <d v="1899-12-30T07:56:00"/>
    <x v="1"/>
    <s v="BA"/>
    <s v="BA1791"/>
    <s v="LHR"/>
    <s v="HND"/>
    <s v="Japan"/>
    <s v="Asia"/>
    <x v="0"/>
    <s v="B787"/>
    <n v="8"/>
    <n v="48"/>
    <n v="200"/>
    <n v="0"/>
    <n v="6"/>
    <n v="24"/>
    <n v="256"/>
    <s v="LONG Morning"/>
  </r>
  <r>
    <d v="2025-04-08T00:00:00"/>
    <d v="1899-12-30T14:59:00"/>
    <x v="0"/>
    <s v="BA"/>
    <s v="BA7352"/>
    <s v="LHR"/>
    <s v="FRA"/>
    <s v="Germany"/>
    <s v="Europe"/>
    <x v="1"/>
    <s v="A320"/>
    <n v="0"/>
    <n v="9"/>
    <n v="171"/>
    <n v="0"/>
    <n v="17"/>
    <n v="57"/>
    <n v="180"/>
    <s v="SHORT Afternoon"/>
  </r>
  <r>
    <d v="2025-10-07T00:00:00"/>
    <d v="1899-12-30T17:56:00"/>
    <x v="0"/>
    <s v="BA"/>
    <s v="BA6601"/>
    <s v="LHR"/>
    <s v="DFW"/>
    <s v="USA"/>
    <s v="North America"/>
    <x v="0"/>
    <s v="B787"/>
    <n v="0"/>
    <n v="31"/>
    <n v="173"/>
    <n v="0"/>
    <n v="10"/>
    <n v="37"/>
    <n v="204"/>
    <s v="LONG Afternoon"/>
  </r>
  <r>
    <d v="2025-07-13T00:00:00"/>
    <d v="1899-12-30T16:19:00"/>
    <x v="0"/>
    <s v="BA"/>
    <s v="BA4812"/>
    <s v="LHR"/>
    <s v="ZRH"/>
    <s v="Switzerland"/>
    <s v="Europe"/>
    <x v="1"/>
    <s v="A320"/>
    <n v="0"/>
    <n v="20"/>
    <n v="160"/>
    <n v="0"/>
    <n v="10"/>
    <n v="36"/>
    <n v="180"/>
    <s v="SHORT Afternoon"/>
  </r>
  <r>
    <d v="2025-10-24T00:00:00"/>
    <d v="1899-12-30T06:11:00"/>
    <x v="1"/>
    <s v="BA"/>
    <s v="BA5042"/>
    <s v="LHR"/>
    <s v="BCN"/>
    <s v="Spain"/>
    <s v="Europe"/>
    <x v="1"/>
    <s v="A320"/>
    <n v="0"/>
    <n v="5"/>
    <n v="175"/>
    <n v="0"/>
    <n v="7"/>
    <n v="28"/>
    <n v="180"/>
    <s v="SHORT Morning"/>
  </r>
  <r>
    <d v="2025-07-30T00:00:00"/>
    <d v="1899-12-30T07:35:00"/>
    <x v="1"/>
    <s v="BA"/>
    <s v="BA5248"/>
    <s v="LHR"/>
    <s v="AMS"/>
    <s v="Netherlands"/>
    <s v="Europe"/>
    <x v="1"/>
    <s v="A320"/>
    <n v="0"/>
    <n v="15"/>
    <n v="165"/>
    <n v="0"/>
    <n v="7"/>
    <n v="29"/>
    <n v="180"/>
    <s v="SHORT Morning"/>
  </r>
  <r>
    <d v="2025-07-25T00:00:00"/>
    <d v="1899-12-30T17:18:00"/>
    <x v="0"/>
    <s v="BA"/>
    <s v="BA3838"/>
    <s v="LHR"/>
    <s v="VIE"/>
    <s v="Austria"/>
    <s v="Europe"/>
    <x v="1"/>
    <s v="A320"/>
    <n v="0"/>
    <n v="11"/>
    <n v="169"/>
    <n v="0"/>
    <n v="6"/>
    <n v="26"/>
    <n v="180"/>
    <s v="SHORT Afternoon"/>
  </r>
  <r>
    <d v="2025-07-05T00:00:00"/>
    <d v="1899-12-30T14:07:00"/>
    <x v="0"/>
    <s v="BA"/>
    <s v="BA8175"/>
    <s v="LHR"/>
    <s v="VIE"/>
    <s v="Austria"/>
    <s v="Europe"/>
    <x v="1"/>
    <s v="A320"/>
    <n v="0"/>
    <n v="14"/>
    <n v="166"/>
    <n v="1"/>
    <n v="6"/>
    <n v="26"/>
    <n v="180"/>
    <s v="SHORT Afternoon"/>
  </r>
  <r>
    <d v="2025-07-29T00:00:00"/>
    <d v="1899-12-30T13:08:00"/>
    <x v="3"/>
    <s v="BA"/>
    <s v="BA7117"/>
    <s v="LHR"/>
    <s v="AMS"/>
    <s v="Netherlands"/>
    <s v="Europe"/>
    <x v="1"/>
    <s v="A320"/>
    <n v="0"/>
    <n v="9"/>
    <n v="171"/>
    <n v="0"/>
    <n v="11"/>
    <n v="39"/>
    <n v="180"/>
    <s v="SHORT Lunchtime"/>
  </r>
  <r>
    <d v="2025-05-26T00:00:00"/>
    <d v="1899-12-30T16:01:00"/>
    <x v="0"/>
    <s v="BA"/>
    <s v="BA2665"/>
    <s v="LHR"/>
    <s v="ORD"/>
    <s v="USA"/>
    <s v="North America"/>
    <x v="0"/>
    <s v="A380"/>
    <n v="14"/>
    <n v="97"/>
    <n v="358"/>
    <n v="1"/>
    <n v="3"/>
    <n v="16"/>
    <n v="469"/>
    <s v="LONG Afternoon"/>
  </r>
  <r>
    <d v="2025-08-22T00:00:00"/>
    <d v="1899-12-30T10:46:00"/>
    <x v="1"/>
    <s v="BA"/>
    <s v="BA7355"/>
    <s v="LHR"/>
    <s v="DXB"/>
    <s v="UAE"/>
    <s v="Middle East"/>
    <x v="0"/>
    <s v="B777"/>
    <n v="0"/>
    <n v="32"/>
    <n v="300"/>
    <n v="0"/>
    <n v="2"/>
    <n v="14"/>
    <n v="332"/>
    <s v="LONG Morning"/>
  </r>
  <r>
    <d v="2025-04-24T00:00:00"/>
    <d v="1899-12-30T11:38:00"/>
    <x v="1"/>
    <s v="BA"/>
    <s v="BA2052"/>
    <s v="LHR"/>
    <s v="MUC"/>
    <s v="Germany"/>
    <s v="Europe"/>
    <x v="1"/>
    <s v="A320"/>
    <n v="0"/>
    <n v="7"/>
    <n v="173"/>
    <n v="0"/>
    <n v="2"/>
    <n v="13"/>
    <n v="180"/>
    <s v="SHORT Morning"/>
  </r>
  <r>
    <d v="2025-04-12T00:00:00"/>
    <d v="1899-12-30T14:28:00"/>
    <x v="0"/>
    <s v="BA"/>
    <s v="BA3353"/>
    <s v="LHR"/>
    <s v="AMS"/>
    <s v="Netherlands"/>
    <s v="Europe"/>
    <x v="1"/>
    <s v="A320"/>
    <n v="0"/>
    <n v="5"/>
    <n v="175"/>
    <n v="0"/>
    <n v="19"/>
    <n v="62"/>
    <n v="180"/>
    <s v="SHORT Afternoon"/>
  </r>
  <r>
    <d v="2025-04-04T00:00:00"/>
    <d v="1899-12-30T18:05:00"/>
    <x v="2"/>
    <s v="BA"/>
    <s v="BA1110"/>
    <s v="LHR"/>
    <s v="DFW"/>
    <s v="USA"/>
    <s v="North America"/>
    <x v="0"/>
    <s v="B777"/>
    <n v="0"/>
    <n v="32"/>
    <n v="300"/>
    <n v="0"/>
    <n v="11"/>
    <n v="39"/>
    <n v="332"/>
    <s v="LONG Evening"/>
  </r>
  <r>
    <d v="2025-05-19T00:00:00"/>
    <d v="1899-12-30T20:33:00"/>
    <x v="2"/>
    <s v="BA"/>
    <s v="BA1538"/>
    <s v="LHR"/>
    <s v="ORD"/>
    <s v="USA"/>
    <s v="North America"/>
    <x v="0"/>
    <s v="B787"/>
    <n v="0"/>
    <n v="35"/>
    <n v="179"/>
    <n v="0"/>
    <n v="9"/>
    <n v="35"/>
    <n v="214"/>
    <s v="LONG Evening"/>
  </r>
  <r>
    <d v="2025-04-29T00:00:00"/>
    <d v="1899-12-30T15:56:00"/>
    <x v="0"/>
    <s v="BA"/>
    <s v="BA5832"/>
    <s v="LHR"/>
    <s v="CDG"/>
    <s v="France"/>
    <s v="Europe"/>
    <x v="1"/>
    <s v="A320"/>
    <n v="0"/>
    <n v="17"/>
    <n v="163"/>
    <n v="0"/>
    <n v="2"/>
    <n v="14"/>
    <n v="180"/>
    <s v="SHORT Afternoon"/>
  </r>
  <r>
    <d v="2025-06-09T00:00:00"/>
    <d v="1899-12-30T07:14:00"/>
    <x v="1"/>
    <s v="BA"/>
    <s v="BA2746"/>
    <s v="LHR"/>
    <s v="CDG"/>
    <s v="France"/>
    <s v="Europe"/>
    <x v="1"/>
    <s v="A320"/>
    <n v="0"/>
    <n v="5"/>
    <n v="175"/>
    <n v="0"/>
    <n v="11"/>
    <n v="40"/>
    <n v="180"/>
    <s v="SHORT Morning"/>
  </r>
  <r>
    <d v="2025-07-02T00:00:00"/>
    <d v="1899-12-30T16:11:00"/>
    <x v="0"/>
    <s v="BA"/>
    <s v="BA8419"/>
    <s v="LHR"/>
    <s v="HND"/>
    <s v="Japan"/>
    <s v="Asia"/>
    <x v="0"/>
    <s v="A380"/>
    <n v="14"/>
    <n v="97"/>
    <n v="358"/>
    <n v="0"/>
    <n v="7"/>
    <n v="28"/>
    <n v="469"/>
    <s v="LONG Afternoon"/>
  </r>
  <r>
    <d v="2025-10-28T00:00:00"/>
    <d v="1899-12-30T19:15:00"/>
    <x v="2"/>
    <s v="BA"/>
    <s v="BA8109"/>
    <s v="LHR"/>
    <s v="CDG"/>
    <s v="France"/>
    <s v="Europe"/>
    <x v="1"/>
    <s v="A320"/>
    <n v="0"/>
    <n v="2"/>
    <n v="178"/>
    <n v="1"/>
    <n v="9"/>
    <n v="34"/>
    <n v="180"/>
    <s v="SHORT Evening"/>
  </r>
  <r>
    <d v="2025-05-15T00:00:00"/>
    <d v="1899-12-30T11:57:00"/>
    <x v="1"/>
    <s v="BA"/>
    <s v="BA2746"/>
    <s v="LHR"/>
    <s v="MAD"/>
    <s v="Spain"/>
    <s v="Europe"/>
    <x v="1"/>
    <s v="A320"/>
    <n v="0"/>
    <n v="2"/>
    <n v="178"/>
    <n v="0"/>
    <n v="2"/>
    <n v="15"/>
    <n v="180"/>
    <s v="SHORT Morning"/>
  </r>
  <r>
    <d v="2025-10-17T00:00:00"/>
    <d v="1899-12-30T08:15:00"/>
    <x v="1"/>
    <s v="BA"/>
    <s v="BA3200"/>
    <s v="LHR"/>
    <s v="DFW"/>
    <s v="USA"/>
    <s v="North America"/>
    <x v="0"/>
    <s v="B777"/>
    <n v="8"/>
    <n v="49"/>
    <n v="178"/>
    <n v="0"/>
    <n v="9"/>
    <n v="33"/>
    <n v="235"/>
    <s v="LONG Morning"/>
  </r>
  <r>
    <d v="2025-08-23T00:00:00"/>
    <d v="1899-12-30T21:27:00"/>
    <x v="2"/>
    <s v="BA"/>
    <s v="BA3841"/>
    <s v="LHR"/>
    <s v="CDG"/>
    <s v="France"/>
    <s v="Europe"/>
    <x v="1"/>
    <s v="A320"/>
    <n v="0"/>
    <n v="11"/>
    <n v="169"/>
    <n v="1"/>
    <n v="5"/>
    <n v="24"/>
    <n v="180"/>
    <s v="SHORT Evening"/>
  </r>
  <r>
    <d v="2025-09-06T00:00:00"/>
    <d v="1899-12-30T18:27:00"/>
    <x v="2"/>
    <s v="BA"/>
    <s v="BA7564"/>
    <s v="LHR"/>
    <s v="DXB"/>
    <s v="UAE"/>
    <s v="Middle East"/>
    <x v="0"/>
    <s v="B777"/>
    <n v="0"/>
    <n v="32"/>
    <n v="304"/>
    <n v="0"/>
    <n v="4"/>
    <n v="18"/>
    <n v="336"/>
    <s v="LONG Evening"/>
  </r>
  <r>
    <d v="2025-09-23T00:00:00"/>
    <d v="1899-12-30T21:08:00"/>
    <x v="2"/>
    <s v="BA"/>
    <s v="BA1501"/>
    <s v="LHR"/>
    <s v="DFW"/>
    <s v="USA"/>
    <s v="North America"/>
    <x v="0"/>
    <s v="B777"/>
    <n v="8"/>
    <n v="49"/>
    <n v="178"/>
    <n v="3"/>
    <n v="12"/>
    <n v="42"/>
    <n v="235"/>
    <s v="LONG Evening"/>
  </r>
  <r>
    <d v="2025-07-28T00:00:00"/>
    <d v="1899-12-30T15:30:00"/>
    <x v="0"/>
    <s v="BA"/>
    <s v="BA3261"/>
    <s v="LHR"/>
    <s v="MUC"/>
    <s v="Germany"/>
    <s v="Europe"/>
    <x v="1"/>
    <s v="A320"/>
    <n v="0"/>
    <n v="5"/>
    <n v="175"/>
    <n v="0"/>
    <n v="0"/>
    <n v="6"/>
    <n v="180"/>
    <s v="SHORT Afternoon"/>
  </r>
  <r>
    <d v="2025-10-23T00:00:00"/>
    <d v="1899-12-30T16:24:00"/>
    <x v="0"/>
    <s v="BA"/>
    <s v="BA4610"/>
    <s v="LHR"/>
    <s v="MUC"/>
    <s v="Germany"/>
    <s v="Europe"/>
    <x v="1"/>
    <s v="A320"/>
    <n v="0"/>
    <n v="17"/>
    <n v="163"/>
    <n v="0"/>
    <n v="11"/>
    <n v="39"/>
    <n v="180"/>
    <s v="SHORT Afternoon"/>
  </r>
  <r>
    <d v="2025-09-15T00:00:00"/>
    <d v="1899-12-30T09:13:00"/>
    <x v="1"/>
    <s v="BA"/>
    <s v="BA5516"/>
    <s v="LHR"/>
    <s v="HND"/>
    <s v="Japan"/>
    <s v="Asia"/>
    <x v="0"/>
    <s v="B777"/>
    <n v="8"/>
    <n v="49"/>
    <n v="178"/>
    <n v="0"/>
    <n v="12"/>
    <n v="41"/>
    <n v="235"/>
    <s v="LONG Morning"/>
  </r>
  <r>
    <d v="2025-08-27T00:00:00"/>
    <d v="1899-12-30T06:14:00"/>
    <x v="1"/>
    <s v="BA"/>
    <s v="BA6160"/>
    <s v="LHR"/>
    <s v="MUC"/>
    <s v="Germany"/>
    <s v="Europe"/>
    <x v="1"/>
    <s v="A320"/>
    <n v="0"/>
    <n v="9"/>
    <n v="171"/>
    <n v="0"/>
    <n v="3"/>
    <n v="17"/>
    <n v="180"/>
    <s v="SHORT Morning"/>
  </r>
  <r>
    <d v="2025-10-03T00:00:00"/>
    <d v="1899-12-30T16:35:00"/>
    <x v="0"/>
    <s v="BA"/>
    <s v="BA2316"/>
    <s v="LHR"/>
    <s v="HND"/>
    <s v="Japan"/>
    <s v="Asia"/>
    <x v="0"/>
    <s v="B777"/>
    <n v="8"/>
    <n v="49"/>
    <n v="178"/>
    <n v="0"/>
    <n v="3"/>
    <n v="18"/>
    <n v="235"/>
    <s v="LONG Afternoon"/>
  </r>
  <r>
    <d v="2025-05-29T00:00:00"/>
    <d v="1899-12-30T15:02:00"/>
    <x v="0"/>
    <s v="BA"/>
    <s v="BA8492"/>
    <s v="LHR"/>
    <s v="ZRH"/>
    <s v="Switzerland"/>
    <s v="Europe"/>
    <x v="1"/>
    <s v="A320"/>
    <n v="0"/>
    <n v="16"/>
    <n v="164"/>
    <n v="2"/>
    <n v="7"/>
    <n v="27"/>
    <n v="180"/>
    <s v="SHORT Afternoon"/>
  </r>
  <r>
    <d v="2025-04-21T00:00:00"/>
    <d v="1899-12-30T11:08:00"/>
    <x v="1"/>
    <s v="BA"/>
    <s v="BA3529"/>
    <s v="LHR"/>
    <s v="IST"/>
    <s v="Turkey"/>
    <s v="Europe"/>
    <x v="1"/>
    <s v="A320"/>
    <n v="0"/>
    <n v="18"/>
    <n v="162"/>
    <n v="0"/>
    <n v="9"/>
    <n v="35"/>
    <n v="180"/>
    <s v="SHORT Morning"/>
  </r>
  <r>
    <d v="2025-08-08T00:00:00"/>
    <d v="1899-12-30T19:07:00"/>
    <x v="2"/>
    <s v="BA"/>
    <s v="BA3719"/>
    <s v="LHR"/>
    <s v="DFW"/>
    <s v="USA"/>
    <s v="North America"/>
    <x v="0"/>
    <s v="B777"/>
    <n v="0"/>
    <n v="32"/>
    <n v="304"/>
    <n v="0"/>
    <n v="7"/>
    <n v="28"/>
    <n v="336"/>
    <s v="LONG Evening"/>
  </r>
  <r>
    <d v="2025-08-12T00:00:00"/>
    <d v="1899-12-30T06:52:00"/>
    <x v="1"/>
    <s v="BA"/>
    <s v="BA8247"/>
    <s v="LHR"/>
    <s v="ZRH"/>
    <s v="Switzerland"/>
    <s v="Europe"/>
    <x v="1"/>
    <s v="A320"/>
    <n v="0"/>
    <n v="0"/>
    <n v="180"/>
    <n v="0"/>
    <n v="10"/>
    <n v="37"/>
    <n v="180"/>
    <s v="SHORT Morning"/>
  </r>
  <r>
    <d v="2025-07-10T00:00:00"/>
    <d v="1899-12-30T18:20:00"/>
    <x v="2"/>
    <s v="BA"/>
    <s v="BA1287"/>
    <s v="LHR"/>
    <s v="HND"/>
    <s v="Japan"/>
    <s v="Asia"/>
    <x v="0"/>
    <s v="B787"/>
    <n v="8"/>
    <n v="42"/>
    <n v="166"/>
    <n v="0"/>
    <n v="17"/>
    <n v="58"/>
    <n v="216"/>
    <s v="LONG Evening"/>
  </r>
  <r>
    <d v="2025-04-25T00:00:00"/>
    <d v="1899-12-30T16:50:00"/>
    <x v="0"/>
    <s v="BA"/>
    <s v="BA2153"/>
    <s v="LHR"/>
    <s v="DFW"/>
    <s v="USA"/>
    <s v="North America"/>
    <x v="0"/>
    <s v="B777"/>
    <n v="0"/>
    <n v="32"/>
    <n v="304"/>
    <n v="0"/>
    <n v="5"/>
    <n v="22"/>
    <n v="336"/>
    <s v="LONG Afternoon"/>
  </r>
  <r>
    <d v="2025-07-26T00:00:00"/>
    <d v="1899-12-30T14:58:00"/>
    <x v="0"/>
    <s v="BA"/>
    <s v="BA1494"/>
    <s v="LHR"/>
    <s v="MUC"/>
    <s v="Germany"/>
    <s v="Europe"/>
    <x v="1"/>
    <s v="A320"/>
    <n v="0"/>
    <n v="14"/>
    <n v="166"/>
    <n v="0"/>
    <n v="0"/>
    <n v="4"/>
    <n v="180"/>
    <s v="SHORT Afternoon"/>
  </r>
  <r>
    <d v="2025-07-10T00:00:00"/>
    <d v="1899-12-30T20:02:00"/>
    <x v="2"/>
    <s v="BA"/>
    <s v="BA7124"/>
    <s v="LHR"/>
    <s v="MAD"/>
    <s v="Spain"/>
    <s v="Europe"/>
    <x v="1"/>
    <s v="A320"/>
    <n v="0"/>
    <n v="8"/>
    <n v="172"/>
    <n v="1"/>
    <n v="12"/>
    <n v="43"/>
    <n v="180"/>
    <s v="SHORT Evening"/>
  </r>
  <r>
    <d v="2025-04-18T00:00:00"/>
    <d v="1899-12-30T20:20:00"/>
    <x v="2"/>
    <s v="BA"/>
    <s v="BA2352"/>
    <s v="LHR"/>
    <s v="AMS"/>
    <s v="Netherlands"/>
    <s v="Europe"/>
    <x v="1"/>
    <s v="A320"/>
    <n v="0"/>
    <n v="18"/>
    <n v="162"/>
    <n v="0"/>
    <n v="17"/>
    <n v="57"/>
    <n v="180"/>
    <s v="SHORT Evening"/>
  </r>
  <r>
    <d v="2025-07-21T00:00:00"/>
    <d v="1899-12-30T07:07:00"/>
    <x v="1"/>
    <s v="BA"/>
    <s v="BA7399"/>
    <s v="LHR"/>
    <s v="IST"/>
    <s v="Turkey"/>
    <s v="Europe"/>
    <x v="1"/>
    <s v="A320"/>
    <n v="0"/>
    <n v="14"/>
    <n v="166"/>
    <n v="0"/>
    <n v="10"/>
    <n v="36"/>
    <n v="180"/>
    <s v="SHORT Morning"/>
  </r>
  <r>
    <d v="2025-07-20T00:00:00"/>
    <d v="1899-12-30T17:54:00"/>
    <x v="0"/>
    <s v="BA"/>
    <s v="BA9141"/>
    <s v="LHR"/>
    <s v="ZRH"/>
    <s v="Switzerland"/>
    <s v="Europe"/>
    <x v="1"/>
    <s v="A320"/>
    <n v="0"/>
    <n v="4"/>
    <n v="176"/>
    <n v="0"/>
    <n v="2"/>
    <n v="13"/>
    <n v="180"/>
    <s v="SHORT Afternoon"/>
  </r>
  <r>
    <d v="2025-04-22T00:00:00"/>
    <d v="1899-12-30T21:14:00"/>
    <x v="2"/>
    <s v="BA"/>
    <s v="BA8771"/>
    <s v="LHR"/>
    <s v="MAD"/>
    <s v="Spain"/>
    <s v="Europe"/>
    <x v="1"/>
    <s v="A320"/>
    <n v="0"/>
    <n v="13"/>
    <n v="167"/>
    <n v="0"/>
    <n v="7"/>
    <n v="28"/>
    <n v="180"/>
    <s v="SHORT Evening"/>
  </r>
  <r>
    <d v="2025-06-08T00:00:00"/>
    <d v="1899-12-30T17:23:00"/>
    <x v="0"/>
    <s v="BA"/>
    <s v="BA4687"/>
    <s v="LHR"/>
    <s v="MAD"/>
    <s v="Spain"/>
    <s v="Europe"/>
    <x v="1"/>
    <s v="A320"/>
    <n v="0"/>
    <n v="20"/>
    <n v="160"/>
    <n v="0"/>
    <n v="2"/>
    <n v="13"/>
    <n v="180"/>
    <s v="SHORT Afternoon"/>
  </r>
  <r>
    <d v="2025-05-11T00:00:00"/>
    <d v="1899-12-30T15:30:00"/>
    <x v="0"/>
    <s v="BA"/>
    <s v="BA2813"/>
    <s v="LHR"/>
    <s v="DFW"/>
    <s v="USA"/>
    <s v="North America"/>
    <x v="0"/>
    <s v="B777"/>
    <n v="8"/>
    <n v="49"/>
    <n v="178"/>
    <n v="0"/>
    <n v="11"/>
    <n v="40"/>
    <n v="235"/>
    <s v="LONG Afternoon"/>
  </r>
  <r>
    <d v="2025-08-17T00:00:00"/>
    <d v="1899-12-30T07:05:00"/>
    <x v="1"/>
    <s v="BA"/>
    <s v="BA9528"/>
    <s v="LHR"/>
    <s v="AMS"/>
    <s v="Netherlands"/>
    <s v="Europe"/>
    <x v="1"/>
    <s v="A320"/>
    <n v="0"/>
    <n v="5"/>
    <n v="175"/>
    <n v="1"/>
    <n v="0"/>
    <n v="9"/>
    <n v="180"/>
    <s v="SHORT Morning"/>
  </r>
  <r>
    <d v="2025-10-06T00:00:00"/>
    <d v="1899-12-30T08:21:00"/>
    <x v="1"/>
    <s v="BA"/>
    <s v="BA8716"/>
    <s v="LHR"/>
    <s v="MAD"/>
    <s v="Spain"/>
    <s v="Europe"/>
    <x v="1"/>
    <s v="A320"/>
    <n v="0"/>
    <n v="11"/>
    <n v="169"/>
    <n v="2"/>
    <n v="6"/>
    <n v="26"/>
    <n v="180"/>
    <s v="SHORT Morning"/>
  </r>
  <r>
    <d v="2025-06-01T00:00:00"/>
    <d v="1899-12-30T08:56:00"/>
    <x v="1"/>
    <s v="BA"/>
    <s v="BA9648"/>
    <s v="LHR"/>
    <s v="CDG"/>
    <s v="France"/>
    <s v="Europe"/>
    <x v="1"/>
    <s v="A320"/>
    <n v="0"/>
    <n v="3"/>
    <n v="177"/>
    <n v="1"/>
    <n v="2"/>
    <n v="15"/>
    <n v="180"/>
    <s v="SHORT Morning"/>
  </r>
  <r>
    <d v="2025-04-14T00:00:00"/>
    <d v="1899-12-30T09:04:00"/>
    <x v="1"/>
    <s v="BA"/>
    <s v="BA6712"/>
    <s v="LHR"/>
    <s v="FRA"/>
    <s v="Germany"/>
    <s v="Europe"/>
    <x v="1"/>
    <s v="A320"/>
    <n v="0"/>
    <n v="9"/>
    <n v="171"/>
    <n v="3"/>
    <n v="8"/>
    <n v="32"/>
    <n v="180"/>
    <s v="SHORT Morning"/>
  </r>
  <r>
    <d v="2025-09-28T00:00:00"/>
    <d v="1899-12-30T21:44:00"/>
    <x v="2"/>
    <s v="BA"/>
    <s v="BA2577"/>
    <s v="LHR"/>
    <s v="DXB"/>
    <s v="UAE"/>
    <s v="Middle East"/>
    <x v="0"/>
    <s v="A380"/>
    <n v="14"/>
    <n v="97"/>
    <n v="358"/>
    <n v="3"/>
    <n v="6"/>
    <n v="25"/>
    <n v="469"/>
    <s v="LONG Evening"/>
  </r>
  <r>
    <d v="2025-04-22T00:00:00"/>
    <d v="1899-12-30T22:28:00"/>
    <x v="2"/>
    <s v="BA"/>
    <s v="BA1299"/>
    <s v="LHR"/>
    <s v="ORD"/>
    <s v="USA"/>
    <s v="North America"/>
    <x v="0"/>
    <s v="B787"/>
    <n v="8"/>
    <n v="42"/>
    <n v="166"/>
    <n v="1"/>
    <n v="9"/>
    <n v="33"/>
    <n v="216"/>
    <s v="LONG Evening"/>
  </r>
  <r>
    <d v="2025-05-14T00:00:00"/>
    <d v="1899-12-30T09:22:00"/>
    <x v="1"/>
    <s v="BA"/>
    <s v="BA5423"/>
    <s v="LHR"/>
    <s v="VIE"/>
    <s v="Austria"/>
    <s v="Europe"/>
    <x v="1"/>
    <s v="A320"/>
    <n v="0"/>
    <n v="17"/>
    <n v="163"/>
    <n v="3"/>
    <n v="8"/>
    <n v="31"/>
    <n v="180"/>
    <s v="SHORT Morning"/>
  </r>
  <r>
    <d v="2025-10-04T00:00:00"/>
    <d v="1899-12-30T22:20:00"/>
    <x v="2"/>
    <s v="BA"/>
    <s v="BA9202"/>
    <s v="LHR"/>
    <s v="LAX"/>
    <s v="USA"/>
    <s v="North America"/>
    <x v="0"/>
    <s v="B777"/>
    <n v="0"/>
    <n v="48"/>
    <n v="224"/>
    <n v="2"/>
    <n v="2"/>
    <n v="15"/>
    <n v="272"/>
    <s v="LONG Evening"/>
  </r>
  <r>
    <d v="2025-07-06T00:00:00"/>
    <d v="1899-12-30T19:03:00"/>
    <x v="2"/>
    <s v="BA"/>
    <s v="BA7362"/>
    <s v="LHR"/>
    <s v="VIE"/>
    <s v="Austria"/>
    <s v="Europe"/>
    <x v="1"/>
    <s v="A320"/>
    <n v="0"/>
    <n v="15"/>
    <n v="165"/>
    <n v="1"/>
    <n v="11"/>
    <n v="40"/>
    <n v="180"/>
    <s v="SHORT Evening"/>
  </r>
  <r>
    <d v="2025-09-07T00:00:00"/>
    <d v="1899-12-30T15:12:00"/>
    <x v="0"/>
    <s v="BA"/>
    <s v="BA1353"/>
    <s v="LHR"/>
    <s v="HND"/>
    <s v="Japan"/>
    <s v="Asia"/>
    <x v="0"/>
    <s v="B777"/>
    <n v="8"/>
    <n v="49"/>
    <n v="178"/>
    <n v="0"/>
    <n v="8"/>
    <n v="30"/>
    <n v="235"/>
    <s v="LONG Afternoon"/>
  </r>
  <r>
    <d v="2025-07-28T00:00:00"/>
    <d v="1899-12-30T13:08:00"/>
    <x v="3"/>
    <s v="BA"/>
    <s v="BA9053"/>
    <s v="LHR"/>
    <s v="VIE"/>
    <s v="Austria"/>
    <s v="Europe"/>
    <x v="1"/>
    <s v="A320"/>
    <n v="0"/>
    <n v="16"/>
    <n v="164"/>
    <n v="0"/>
    <n v="2"/>
    <n v="15"/>
    <n v="180"/>
    <s v="SHORT Lunchtime"/>
  </r>
  <r>
    <d v="2025-04-17T00:00:00"/>
    <d v="1899-12-30T10:42:00"/>
    <x v="1"/>
    <s v="BA"/>
    <s v="BA6188"/>
    <s v="LHR"/>
    <s v="HND"/>
    <s v="Japan"/>
    <s v="Asia"/>
    <x v="0"/>
    <s v="B787"/>
    <n v="8"/>
    <n v="42"/>
    <n v="166"/>
    <n v="1"/>
    <n v="20"/>
    <n v="65"/>
    <n v="216"/>
    <s v="LONG Morning"/>
  </r>
  <r>
    <d v="2025-08-15T00:00:00"/>
    <d v="1899-12-30T15:59:00"/>
    <x v="0"/>
    <s v="BA"/>
    <s v="BA9924"/>
    <s v="LHR"/>
    <s v="DFW"/>
    <s v="USA"/>
    <s v="North America"/>
    <x v="0"/>
    <s v="B787"/>
    <n v="8"/>
    <n v="42"/>
    <n v="166"/>
    <n v="0"/>
    <n v="10"/>
    <n v="38"/>
    <n v="216"/>
    <s v="LONG Afternoon"/>
  </r>
  <r>
    <d v="2025-04-20T00:00:00"/>
    <d v="1899-12-30T21:30:00"/>
    <x v="2"/>
    <s v="BA"/>
    <s v="BA2741"/>
    <s v="LHR"/>
    <s v="DFW"/>
    <s v="USA"/>
    <s v="North America"/>
    <x v="0"/>
    <s v="B777"/>
    <n v="8"/>
    <n v="49"/>
    <n v="178"/>
    <n v="1"/>
    <n v="7"/>
    <n v="28"/>
    <n v="235"/>
    <s v="LONG Evening"/>
  </r>
  <r>
    <d v="2025-08-20T00:00:00"/>
    <d v="1899-12-30T20:32:00"/>
    <x v="2"/>
    <s v="BA"/>
    <s v="BA7973"/>
    <s v="LHR"/>
    <s v="BCN"/>
    <s v="Spain"/>
    <s v="Europe"/>
    <x v="1"/>
    <s v="A320"/>
    <n v="0"/>
    <n v="18"/>
    <n v="162"/>
    <n v="0"/>
    <n v="16"/>
    <n v="52"/>
    <n v="180"/>
    <s v="SHORT Evening"/>
  </r>
  <r>
    <d v="2025-05-04T00:00:00"/>
    <d v="1899-12-30T12:37:00"/>
    <x v="3"/>
    <s v="BA"/>
    <s v="BA7979"/>
    <s v="LHR"/>
    <s v="AMS"/>
    <s v="Netherlands"/>
    <s v="Europe"/>
    <x v="1"/>
    <s v="A320"/>
    <n v="0"/>
    <n v="19"/>
    <n v="161"/>
    <n v="0"/>
    <n v="18"/>
    <n v="59"/>
    <n v="180"/>
    <s v="SHORT Lunchtime"/>
  </r>
  <r>
    <d v="2025-09-20T00:00:00"/>
    <d v="1899-12-30T18:42:00"/>
    <x v="2"/>
    <s v="BA"/>
    <s v="BA7967"/>
    <s v="LHR"/>
    <s v="BCN"/>
    <s v="Spain"/>
    <s v="Europe"/>
    <x v="1"/>
    <s v="A320"/>
    <n v="0"/>
    <n v="3"/>
    <n v="177"/>
    <n v="1"/>
    <n v="7"/>
    <n v="28"/>
    <n v="180"/>
    <s v="SHORT Evening"/>
  </r>
  <r>
    <d v="2025-08-08T00:00:00"/>
    <d v="1899-12-30T16:02:00"/>
    <x v="0"/>
    <s v="BA"/>
    <s v="BA8296"/>
    <s v="LHR"/>
    <s v="MUC"/>
    <s v="Germany"/>
    <s v="Europe"/>
    <x v="1"/>
    <s v="A320"/>
    <n v="0"/>
    <n v="17"/>
    <n v="163"/>
    <n v="2"/>
    <n v="10"/>
    <n v="36"/>
    <n v="180"/>
    <s v="SHORT Afternoon"/>
  </r>
  <r>
    <d v="2025-07-03T00:00:00"/>
    <d v="1899-12-30T08:23:00"/>
    <x v="1"/>
    <s v="BA"/>
    <s v="BA3334"/>
    <s v="LHR"/>
    <s v="MUC"/>
    <s v="Germany"/>
    <s v="Europe"/>
    <x v="1"/>
    <s v="A320"/>
    <n v="0"/>
    <n v="8"/>
    <n v="172"/>
    <n v="0"/>
    <n v="2"/>
    <n v="15"/>
    <n v="180"/>
    <s v="SHORT Morning"/>
  </r>
  <r>
    <d v="2025-04-02T00:00:00"/>
    <d v="1899-12-30T21:08:00"/>
    <x v="2"/>
    <s v="BA"/>
    <s v="BA7966"/>
    <s v="LHR"/>
    <s v="AMS"/>
    <s v="Netherlands"/>
    <s v="Europe"/>
    <x v="1"/>
    <s v="A320"/>
    <n v="0"/>
    <n v="11"/>
    <n v="169"/>
    <n v="1"/>
    <n v="7"/>
    <n v="28"/>
    <n v="180"/>
    <s v="SHORT Evening"/>
  </r>
  <r>
    <d v="2025-05-14T00:00:00"/>
    <d v="1899-12-30T22:25:00"/>
    <x v="2"/>
    <s v="BA"/>
    <s v="BA4831"/>
    <s v="LHR"/>
    <s v="HND"/>
    <s v="Japan"/>
    <s v="Asia"/>
    <x v="0"/>
    <s v="B777"/>
    <n v="8"/>
    <n v="49"/>
    <n v="178"/>
    <n v="1"/>
    <n v="7"/>
    <n v="27"/>
    <n v="235"/>
    <s v="LONG Evening"/>
  </r>
  <r>
    <d v="2025-09-28T00:00:00"/>
    <d v="1899-12-30T17:39:00"/>
    <x v="0"/>
    <s v="BA"/>
    <s v="BA6745"/>
    <s v="LHR"/>
    <s v="MUC"/>
    <s v="Germany"/>
    <s v="Europe"/>
    <x v="1"/>
    <s v="A320"/>
    <n v="0"/>
    <n v="4"/>
    <n v="176"/>
    <n v="0"/>
    <n v="9"/>
    <n v="33"/>
    <n v="180"/>
    <s v="SHORT Afternoon"/>
  </r>
  <r>
    <d v="2025-06-29T00:00:00"/>
    <d v="1899-12-30T11:13:00"/>
    <x v="1"/>
    <s v="BA"/>
    <s v="BA1704"/>
    <s v="LHR"/>
    <s v="JFK"/>
    <s v="USA"/>
    <s v="North America"/>
    <x v="0"/>
    <s v="B787"/>
    <n v="8"/>
    <n v="48"/>
    <n v="200"/>
    <n v="0"/>
    <n v="10"/>
    <n v="35"/>
    <n v="256"/>
    <s v="LONG Morning"/>
  </r>
  <r>
    <d v="2025-08-21T00:00:00"/>
    <d v="1899-12-30T10:51:00"/>
    <x v="1"/>
    <s v="BA"/>
    <s v="BA8163"/>
    <s v="LHR"/>
    <s v="AMS"/>
    <s v="Netherlands"/>
    <s v="Europe"/>
    <x v="1"/>
    <s v="A320"/>
    <n v="0"/>
    <n v="9"/>
    <n v="171"/>
    <n v="0"/>
    <n v="11"/>
    <n v="39"/>
    <n v="180"/>
    <s v="SHORT Morning"/>
  </r>
  <r>
    <d v="2025-06-18T00:00:00"/>
    <d v="1899-12-30T11:22:00"/>
    <x v="1"/>
    <s v="BA"/>
    <s v="BA4687"/>
    <s v="LHR"/>
    <s v="MUC"/>
    <s v="Germany"/>
    <s v="Europe"/>
    <x v="1"/>
    <s v="A320"/>
    <n v="0"/>
    <n v="4"/>
    <n v="176"/>
    <n v="0"/>
    <n v="9"/>
    <n v="34"/>
    <n v="180"/>
    <s v="SHORT Morning"/>
  </r>
  <r>
    <d v="2025-05-15T00:00:00"/>
    <d v="1899-12-30T20:05:00"/>
    <x v="2"/>
    <s v="BA"/>
    <s v="BA6706"/>
    <s v="LHR"/>
    <s v="ORD"/>
    <s v="USA"/>
    <s v="North America"/>
    <x v="0"/>
    <s v="A350"/>
    <n v="0"/>
    <n v="56"/>
    <n v="275"/>
    <n v="0"/>
    <n v="1"/>
    <n v="11"/>
    <n v="331"/>
    <s v="LONG Evening"/>
  </r>
  <r>
    <d v="2025-07-14T00:00:00"/>
    <d v="1899-12-30T10:22:00"/>
    <x v="1"/>
    <s v="BA"/>
    <s v="BA5764"/>
    <s v="LHR"/>
    <s v="LAX"/>
    <s v="USA"/>
    <s v="North America"/>
    <x v="0"/>
    <s v="A380"/>
    <n v="14"/>
    <n v="97"/>
    <n v="358"/>
    <n v="0"/>
    <n v="3"/>
    <n v="16"/>
    <n v="469"/>
    <s v="LONG Morning"/>
  </r>
  <r>
    <d v="2025-08-30T00:00:00"/>
    <d v="1899-12-30T11:25:00"/>
    <x v="1"/>
    <s v="BA"/>
    <s v="BA7162"/>
    <s v="LHR"/>
    <s v="ZRH"/>
    <s v="Switzerland"/>
    <s v="Europe"/>
    <x v="1"/>
    <s v="A320"/>
    <n v="0"/>
    <n v="15"/>
    <n v="165"/>
    <n v="0"/>
    <n v="5"/>
    <n v="22"/>
    <n v="180"/>
    <s v="SHORT Morning"/>
  </r>
  <r>
    <d v="2025-06-24T00:00:00"/>
    <d v="1899-12-30T14:02:00"/>
    <x v="0"/>
    <s v="BA"/>
    <s v="BA2391"/>
    <s v="LHR"/>
    <s v="DXB"/>
    <s v="UAE"/>
    <s v="Middle East"/>
    <x v="0"/>
    <s v="B787"/>
    <n v="8"/>
    <n v="42"/>
    <n v="166"/>
    <n v="1"/>
    <n v="6"/>
    <n v="26"/>
    <n v="216"/>
    <s v="LONG Afternoon"/>
  </r>
  <r>
    <d v="2025-10-01T00:00:00"/>
    <d v="1899-12-30T06:08:00"/>
    <x v="1"/>
    <s v="BA"/>
    <s v="BA1087"/>
    <s v="LHR"/>
    <s v="VIE"/>
    <s v="Austria"/>
    <s v="Europe"/>
    <x v="1"/>
    <s v="A320"/>
    <n v="0"/>
    <n v="10"/>
    <n v="170"/>
    <n v="0"/>
    <n v="14"/>
    <n v="47"/>
    <n v="180"/>
    <s v="SHORT Morning"/>
  </r>
  <r>
    <d v="2025-08-26T00:00:00"/>
    <d v="1899-12-30T06:46:00"/>
    <x v="1"/>
    <s v="BA"/>
    <s v="BA6707"/>
    <s v="LHR"/>
    <s v="DFW"/>
    <s v="USA"/>
    <s v="North America"/>
    <x v="0"/>
    <s v="B787"/>
    <n v="0"/>
    <n v="31"/>
    <n v="173"/>
    <n v="1"/>
    <n v="1"/>
    <n v="12"/>
    <n v="204"/>
    <s v="LONG Morning"/>
  </r>
  <r>
    <d v="2025-10-07T00:00:00"/>
    <d v="1899-12-30T09:12:00"/>
    <x v="1"/>
    <s v="BA"/>
    <s v="BA4920"/>
    <s v="LHR"/>
    <s v="DFW"/>
    <s v="USA"/>
    <s v="North America"/>
    <x v="0"/>
    <s v="B777"/>
    <n v="8"/>
    <n v="49"/>
    <n v="178"/>
    <n v="0"/>
    <n v="6"/>
    <n v="25"/>
    <n v="235"/>
    <s v="LONG Morning"/>
  </r>
  <r>
    <d v="2025-05-21T00:00:00"/>
    <d v="1899-12-30T22:59:00"/>
    <x v="2"/>
    <s v="BA"/>
    <s v="BA8332"/>
    <s v="LHR"/>
    <s v="IST"/>
    <s v="Turkey"/>
    <s v="Europe"/>
    <x v="1"/>
    <s v="A320"/>
    <n v="0"/>
    <n v="12"/>
    <n v="168"/>
    <n v="1"/>
    <n v="13"/>
    <n v="45"/>
    <n v="180"/>
    <s v="SHORT Evening"/>
  </r>
  <r>
    <d v="2025-08-05T00:00:00"/>
    <d v="1899-12-30T21:14:00"/>
    <x v="2"/>
    <s v="BA"/>
    <s v="BA9578"/>
    <s v="LHR"/>
    <s v="CDG"/>
    <s v="France"/>
    <s v="Europe"/>
    <x v="1"/>
    <s v="A320"/>
    <n v="0"/>
    <n v="12"/>
    <n v="168"/>
    <n v="2"/>
    <n v="6"/>
    <n v="26"/>
    <n v="180"/>
    <s v="SHORT Evening"/>
  </r>
  <r>
    <d v="2025-10-20T00:00:00"/>
    <d v="1899-12-30T21:17:00"/>
    <x v="2"/>
    <s v="BA"/>
    <s v="BA4671"/>
    <s v="LHR"/>
    <s v="MAD"/>
    <s v="Spain"/>
    <s v="Europe"/>
    <x v="1"/>
    <s v="A320"/>
    <n v="0"/>
    <n v="1"/>
    <n v="179"/>
    <n v="0"/>
    <n v="10"/>
    <n v="37"/>
    <n v="180"/>
    <s v="SHORT Evening"/>
  </r>
  <r>
    <d v="2025-05-24T00:00:00"/>
    <d v="1899-12-30T22:46:00"/>
    <x v="2"/>
    <s v="BA"/>
    <s v="BA6166"/>
    <s v="LHR"/>
    <s v="VIE"/>
    <s v="Austria"/>
    <s v="Europe"/>
    <x v="1"/>
    <s v="A320"/>
    <n v="0"/>
    <n v="8"/>
    <n v="172"/>
    <n v="2"/>
    <n v="7"/>
    <n v="28"/>
    <n v="180"/>
    <s v="SHORT Evening"/>
  </r>
  <r>
    <d v="2025-07-04T00:00:00"/>
    <d v="1899-12-30T20:49:00"/>
    <x v="2"/>
    <s v="BA"/>
    <s v="BA2998"/>
    <s v="LHR"/>
    <s v="CDG"/>
    <s v="France"/>
    <s v="Europe"/>
    <x v="1"/>
    <s v="A320"/>
    <n v="0"/>
    <n v="13"/>
    <n v="167"/>
    <n v="1"/>
    <n v="9"/>
    <n v="34"/>
    <n v="180"/>
    <s v="SHORT Evening"/>
  </r>
  <r>
    <d v="2025-04-16T00:00:00"/>
    <d v="1899-12-30T15:27:00"/>
    <x v="0"/>
    <s v="BA"/>
    <s v="BA1172"/>
    <s v="LHR"/>
    <s v="MUC"/>
    <s v="Germany"/>
    <s v="Europe"/>
    <x v="1"/>
    <s v="A320"/>
    <n v="0"/>
    <n v="12"/>
    <n v="168"/>
    <n v="1"/>
    <n v="7"/>
    <n v="27"/>
    <n v="180"/>
    <s v="SHORT Afternoon"/>
  </r>
  <r>
    <d v="2025-09-20T00:00:00"/>
    <d v="1899-12-30T17:56:00"/>
    <x v="0"/>
    <s v="BA"/>
    <s v="BA3678"/>
    <s v="LHR"/>
    <s v="FRA"/>
    <s v="Germany"/>
    <s v="Europe"/>
    <x v="1"/>
    <s v="A320"/>
    <n v="0"/>
    <n v="8"/>
    <n v="172"/>
    <n v="1"/>
    <n v="11"/>
    <n v="41"/>
    <n v="180"/>
    <s v="SHORT Afternoon"/>
  </r>
  <r>
    <d v="2025-06-02T00:00:00"/>
    <d v="1899-12-30T16:17:00"/>
    <x v="0"/>
    <s v="BA"/>
    <s v="BA1472"/>
    <s v="LHR"/>
    <s v="ORD"/>
    <s v="USA"/>
    <s v="North America"/>
    <x v="0"/>
    <s v="B777"/>
    <n v="0"/>
    <n v="32"/>
    <n v="300"/>
    <n v="0"/>
    <n v="0"/>
    <n v="6"/>
    <n v="332"/>
    <s v="LONG Afternoon"/>
  </r>
  <r>
    <d v="2025-08-10T00:00:00"/>
    <d v="1899-12-30T06:22:00"/>
    <x v="1"/>
    <s v="BA"/>
    <s v="BA7529"/>
    <s v="LHR"/>
    <s v="MAD"/>
    <s v="Spain"/>
    <s v="Europe"/>
    <x v="1"/>
    <s v="A320"/>
    <n v="0"/>
    <n v="7"/>
    <n v="173"/>
    <n v="0"/>
    <n v="6"/>
    <n v="25"/>
    <n v="180"/>
    <s v="SHORT Morning"/>
  </r>
  <r>
    <d v="2025-06-12T00:00:00"/>
    <d v="1899-12-30T13:50:00"/>
    <x v="3"/>
    <s v="BA"/>
    <s v="BA3992"/>
    <s v="LHR"/>
    <s v="ZRH"/>
    <s v="Switzerland"/>
    <s v="Europe"/>
    <x v="1"/>
    <s v="A320"/>
    <n v="0"/>
    <n v="1"/>
    <n v="179"/>
    <n v="0"/>
    <n v="9"/>
    <n v="35"/>
    <n v="180"/>
    <s v="SHORT Lunchtime"/>
  </r>
  <r>
    <d v="2025-04-29T00:00:00"/>
    <d v="1899-12-30T08:33:00"/>
    <x v="1"/>
    <s v="BA"/>
    <s v="BA7715"/>
    <s v="LHR"/>
    <s v="IST"/>
    <s v="Turkey"/>
    <s v="Europe"/>
    <x v="1"/>
    <s v="A320"/>
    <n v="0"/>
    <n v="12"/>
    <n v="168"/>
    <n v="0"/>
    <n v="11"/>
    <n v="39"/>
    <n v="180"/>
    <s v="SHORT Morning"/>
  </r>
  <r>
    <d v="2025-09-04T00:00:00"/>
    <d v="1899-12-30T14:21:00"/>
    <x v="0"/>
    <s v="BA"/>
    <s v="BA5112"/>
    <s v="LHR"/>
    <s v="FRA"/>
    <s v="Germany"/>
    <s v="Europe"/>
    <x v="1"/>
    <s v="A320"/>
    <n v="0"/>
    <n v="17"/>
    <n v="163"/>
    <n v="0"/>
    <n v="16"/>
    <n v="54"/>
    <n v="180"/>
    <s v="SHORT Afternoon"/>
  </r>
  <r>
    <d v="2025-05-06T00:00:00"/>
    <d v="1899-12-30T17:10:00"/>
    <x v="0"/>
    <s v="BA"/>
    <s v="BA5582"/>
    <s v="LHR"/>
    <s v="FRA"/>
    <s v="Germany"/>
    <s v="Europe"/>
    <x v="1"/>
    <s v="A320"/>
    <n v="0"/>
    <n v="14"/>
    <n v="166"/>
    <n v="2"/>
    <n v="6"/>
    <n v="24"/>
    <n v="180"/>
    <s v="SHORT Afternoon"/>
  </r>
  <r>
    <d v="2025-07-04T00:00:00"/>
    <d v="1899-12-30T20:51:00"/>
    <x v="2"/>
    <s v="BA"/>
    <s v="BA8163"/>
    <s v="LHR"/>
    <s v="DXB"/>
    <s v="UAE"/>
    <s v="Middle East"/>
    <x v="0"/>
    <s v="B777"/>
    <n v="0"/>
    <n v="32"/>
    <n v="300"/>
    <n v="0"/>
    <n v="16"/>
    <n v="53"/>
    <n v="332"/>
    <s v="LONG Evening"/>
  </r>
  <r>
    <d v="2025-07-11T00:00:00"/>
    <d v="1899-12-30T14:23:00"/>
    <x v="0"/>
    <s v="BA"/>
    <s v="BA6651"/>
    <s v="LHR"/>
    <s v="FRA"/>
    <s v="Germany"/>
    <s v="Europe"/>
    <x v="1"/>
    <s v="A320"/>
    <n v="0"/>
    <n v="7"/>
    <n v="173"/>
    <n v="3"/>
    <n v="4"/>
    <n v="20"/>
    <n v="180"/>
    <s v="SHORT Afternoon"/>
  </r>
  <r>
    <d v="2025-06-23T00:00:00"/>
    <d v="1899-12-30T19:20:00"/>
    <x v="2"/>
    <s v="BA"/>
    <s v="BA9147"/>
    <s v="LHR"/>
    <s v="JFK"/>
    <s v="USA"/>
    <s v="North America"/>
    <x v="0"/>
    <s v="B777"/>
    <n v="0"/>
    <n v="32"/>
    <n v="300"/>
    <n v="0"/>
    <n v="15"/>
    <n v="51"/>
    <n v="332"/>
    <s v="LONG Evening"/>
  </r>
  <r>
    <d v="2025-08-14T00:00:00"/>
    <d v="1899-12-30T12:35:00"/>
    <x v="3"/>
    <s v="BA"/>
    <s v="BA6148"/>
    <s v="LHR"/>
    <s v="HND"/>
    <s v="Japan"/>
    <s v="Asia"/>
    <x v="0"/>
    <s v="B787"/>
    <n v="8"/>
    <n v="48"/>
    <n v="200"/>
    <n v="0"/>
    <n v="12"/>
    <n v="43"/>
    <n v="256"/>
    <s v="LONG Lunchtime"/>
  </r>
  <r>
    <d v="2025-10-19T00:00:00"/>
    <d v="1899-12-30T06:12:00"/>
    <x v="1"/>
    <s v="BA"/>
    <s v="BA1066"/>
    <s v="LHR"/>
    <s v="MUC"/>
    <s v="Germany"/>
    <s v="Europe"/>
    <x v="1"/>
    <s v="A320"/>
    <n v="0"/>
    <n v="10"/>
    <n v="170"/>
    <n v="0"/>
    <n v="3"/>
    <n v="16"/>
    <n v="180"/>
    <s v="SHORT Morning"/>
  </r>
  <r>
    <d v="2025-10-02T00:00:00"/>
    <d v="1899-12-30T11:33:00"/>
    <x v="1"/>
    <s v="BA"/>
    <s v="BA7212"/>
    <s v="LHR"/>
    <s v="BCN"/>
    <s v="Spain"/>
    <s v="Europe"/>
    <x v="1"/>
    <s v="A320"/>
    <n v="0"/>
    <n v="15"/>
    <n v="165"/>
    <n v="0"/>
    <n v="9"/>
    <n v="35"/>
    <n v="180"/>
    <s v="SHORT Morning"/>
  </r>
  <r>
    <d v="2025-08-07T00:00:00"/>
    <d v="1899-12-30T21:32:00"/>
    <x v="2"/>
    <s v="BA"/>
    <s v="BA3588"/>
    <s v="LHR"/>
    <s v="LAX"/>
    <s v="USA"/>
    <s v="North America"/>
    <x v="0"/>
    <s v="B777"/>
    <n v="0"/>
    <n v="32"/>
    <n v="300"/>
    <n v="4"/>
    <n v="7"/>
    <n v="30"/>
    <n v="332"/>
    <s v="LONG Evening"/>
  </r>
  <r>
    <d v="2025-04-18T00:00:00"/>
    <d v="1899-12-30T15:22:00"/>
    <x v="0"/>
    <s v="BA"/>
    <s v="BA5241"/>
    <s v="LHR"/>
    <s v="HND"/>
    <s v="Japan"/>
    <s v="Asia"/>
    <x v="0"/>
    <s v="A380"/>
    <n v="14"/>
    <n v="97"/>
    <n v="358"/>
    <n v="1"/>
    <n v="11"/>
    <n v="40"/>
    <n v="469"/>
    <s v="LONG Afternoon"/>
  </r>
  <r>
    <d v="2025-05-12T00:00:00"/>
    <d v="1899-12-30T16:52:00"/>
    <x v="0"/>
    <s v="BA"/>
    <s v="BA7587"/>
    <s v="LHR"/>
    <s v="ORD"/>
    <s v="USA"/>
    <s v="North America"/>
    <x v="0"/>
    <s v="A380"/>
    <n v="14"/>
    <n v="97"/>
    <n v="358"/>
    <n v="0"/>
    <n v="7"/>
    <n v="27"/>
    <n v="469"/>
    <s v="LONG Afternoon"/>
  </r>
  <r>
    <d v="2025-04-30T00:00:00"/>
    <d v="1899-12-30T14:46:00"/>
    <x v="0"/>
    <s v="BA"/>
    <s v="BA7460"/>
    <s v="LHR"/>
    <s v="MAD"/>
    <s v="Spain"/>
    <s v="Europe"/>
    <x v="1"/>
    <s v="A320"/>
    <n v="0"/>
    <n v="0"/>
    <n v="180"/>
    <n v="2"/>
    <n v="6"/>
    <n v="26"/>
    <n v="180"/>
    <s v="SHORT Afternoon"/>
  </r>
  <r>
    <d v="2025-04-14T00:00:00"/>
    <d v="1899-12-30T19:20:00"/>
    <x v="2"/>
    <s v="BA"/>
    <s v="BA7876"/>
    <s v="LHR"/>
    <s v="ORD"/>
    <s v="USA"/>
    <s v="North America"/>
    <x v="0"/>
    <s v="A350"/>
    <n v="0"/>
    <n v="56"/>
    <n v="275"/>
    <n v="1"/>
    <n v="15"/>
    <n v="52"/>
    <n v="331"/>
    <s v="LONG Evening"/>
  </r>
  <r>
    <d v="2025-06-03T00:00:00"/>
    <d v="1899-12-30T07:55:00"/>
    <x v="1"/>
    <s v="BA"/>
    <s v="BA9247"/>
    <s v="LHR"/>
    <s v="BCN"/>
    <s v="Spain"/>
    <s v="Europe"/>
    <x v="1"/>
    <s v="A320"/>
    <n v="0"/>
    <n v="5"/>
    <n v="175"/>
    <n v="0"/>
    <n v="7"/>
    <n v="29"/>
    <n v="180"/>
    <s v="SHORT Morning"/>
  </r>
  <r>
    <d v="2025-09-27T00:00:00"/>
    <d v="1899-12-30T11:11:00"/>
    <x v="1"/>
    <s v="BA"/>
    <s v="BA8981"/>
    <s v="LHR"/>
    <s v="DFW"/>
    <s v="USA"/>
    <s v="North America"/>
    <x v="0"/>
    <s v="B777"/>
    <n v="8"/>
    <n v="49"/>
    <n v="178"/>
    <n v="1"/>
    <n v="12"/>
    <n v="43"/>
    <n v="235"/>
    <s v="LONG Morning"/>
  </r>
  <r>
    <d v="2025-09-15T00:00:00"/>
    <d v="1899-12-30T07:05:00"/>
    <x v="1"/>
    <s v="BA"/>
    <s v="BA2386"/>
    <s v="LHR"/>
    <s v="DXB"/>
    <s v="UAE"/>
    <s v="Middle East"/>
    <x v="0"/>
    <s v="B777"/>
    <n v="0"/>
    <n v="32"/>
    <n v="300"/>
    <n v="1"/>
    <n v="7"/>
    <n v="27"/>
    <n v="332"/>
    <s v="LONG Morning"/>
  </r>
  <r>
    <d v="2025-05-15T00:00:00"/>
    <d v="1899-12-30T11:24:00"/>
    <x v="1"/>
    <s v="BA"/>
    <s v="BA4869"/>
    <s v="LHR"/>
    <s v="ORD"/>
    <s v="USA"/>
    <s v="North America"/>
    <x v="0"/>
    <s v="B777"/>
    <n v="0"/>
    <n v="32"/>
    <n v="300"/>
    <n v="0"/>
    <n v="17"/>
    <n v="56"/>
    <n v="332"/>
    <s v="LONG Morning"/>
  </r>
  <r>
    <d v="2025-09-29T00:00:00"/>
    <d v="1899-12-30T16:12:00"/>
    <x v="0"/>
    <s v="BA"/>
    <s v="BA1289"/>
    <s v="LHR"/>
    <s v="DXB"/>
    <s v="UAE"/>
    <s v="Middle East"/>
    <x v="0"/>
    <s v="B777"/>
    <n v="8"/>
    <n v="49"/>
    <n v="178"/>
    <n v="1"/>
    <n v="4"/>
    <n v="20"/>
    <n v="235"/>
    <s v="LONG Afternoon"/>
  </r>
  <r>
    <d v="2025-06-13T00:00:00"/>
    <d v="1899-12-30T08:45:00"/>
    <x v="1"/>
    <s v="BA"/>
    <s v="BA1940"/>
    <s v="LHR"/>
    <s v="LAX"/>
    <s v="USA"/>
    <s v="North America"/>
    <x v="0"/>
    <s v="B777"/>
    <n v="0"/>
    <n v="32"/>
    <n v="300"/>
    <n v="0"/>
    <n v="4"/>
    <n v="21"/>
    <n v="332"/>
    <s v="LONG Morning"/>
  </r>
  <r>
    <d v="2025-05-30T00:00:00"/>
    <d v="1899-12-30T11:12:00"/>
    <x v="1"/>
    <s v="BA"/>
    <s v="BA7646"/>
    <s v="LHR"/>
    <s v="HND"/>
    <s v="Japan"/>
    <s v="Asia"/>
    <x v="0"/>
    <s v="A380"/>
    <n v="14"/>
    <n v="97"/>
    <n v="358"/>
    <n v="0"/>
    <n v="16"/>
    <n v="54"/>
    <n v="469"/>
    <s v="LONG Morning"/>
  </r>
  <r>
    <d v="2025-09-25T00:00:00"/>
    <d v="1899-12-30T16:42:00"/>
    <x v="0"/>
    <s v="BA"/>
    <s v="BA2096"/>
    <s v="LHR"/>
    <s v="LAX"/>
    <s v="USA"/>
    <s v="North America"/>
    <x v="0"/>
    <s v="B787"/>
    <n v="8"/>
    <n v="48"/>
    <n v="200"/>
    <n v="0"/>
    <n v="5"/>
    <n v="23"/>
    <n v="256"/>
    <s v="LONG Afternoon"/>
  </r>
  <r>
    <d v="2025-06-05T00:00:00"/>
    <d v="1899-12-30T18:10:00"/>
    <x v="2"/>
    <s v="BA"/>
    <s v="BA6131"/>
    <s v="LHR"/>
    <s v="MUC"/>
    <s v="Germany"/>
    <s v="Europe"/>
    <x v="1"/>
    <s v="A320"/>
    <n v="0"/>
    <n v="9"/>
    <n v="171"/>
    <n v="3"/>
    <n v="17"/>
    <n v="55"/>
    <n v="180"/>
    <s v="SHORT Evening"/>
  </r>
  <r>
    <d v="2025-08-26T00:00:00"/>
    <d v="1899-12-30T10:10:00"/>
    <x v="1"/>
    <s v="BA"/>
    <s v="BA9515"/>
    <s v="LHR"/>
    <s v="AMS"/>
    <s v="Netherlands"/>
    <s v="Europe"/>
    <x v="1"/>
    <s v="A320"/>
    <n v="0"/>
    <n v="1"/>
    <n v="179"/>
    <n v="1"/>
    <n v="13"/>
    <n v="44"/>
    <n v="180"/>
    <s v="SHORT Morning"/>
  </r>
  <r>
    <d v="2025-05-22T00:00:00"/>
    <d v="1899-12-30T13:09:00"/>
    <x v="3"/>
    <s v="BA"/>
    <s v="BA6329"/>
    <s v="LHR"/>
    <s v="MAD"/>
    <s v="Spain"/>
    <s v="Europe"/>
    <x v="1"/>
    <s v="A320"/>
    <n v="0"/>
    <n v="20"/>
    <n v="160"/>
    <n v="0"/>
    <n v="7"/>
    <n v="28"/>
    <n v="180"/>
    <s v="SHORT Lunchtime"/>
  </r>
  <r>
    <d v="2025-07-22T00:00:00"/>
    <d v="1899-12-30T06:08:00"/>
    <x v="1"/>
    <s v="BA"/>
    <s v="BA7464"/>
    <s v="LHR"/>
    <s v="BCN"/>
    <s v="Spain"/>
    <s v="Europe"/>
    <x v="1"/>
    <s v="A320"/>
    <n v="0"/>
    <n v="9"/>
    <n v="171"/>
    <n v="0"/>
    <n v="0"/>
    <n v="2"/>
    <n v="180"/>
    <s v="SHORT Morning"/>
  </r>
  <r>
    <d v="2025-10-05T00:00:00"/>
    <d v="1899-12-30T21:11:00"/>
    <x v="2"/>
    <s v="BA"/>
    <s v="BA5756"/>
    <s v="LHR"/>
    <s v="AMS"/>
    <s v="Netherlands"/>
    <s v="Europe"/>
    <x v="1"/>
    <s v="A320"/>
    <n v="0"/>
    <n v="12"/>
    <n v="168"/>
    <n v="0"/>
    <n v="8"/>
    <n v="30"/>
    <n v="180"/>
    <s v="SHORT Evening"/>
  </r>
  <r>
    <d v="2025-10-06T00:00:00"/>
    <d v="1899-12-30T06:49:00"/>
    <x v="1"/>
    <s v="BA"/>
    <s v="BA5926"/>
    <s v="LHR"/>
    <s v="VIE"/>
    <s v="Austria"/>
    <s v="Europe"/>
    <x v="1"/>
    <s v="A320"/>
    <n v="0"/>
    <n v="0"/>
    <n v="180"/>
    <n v="1"/>
    <n v="8"/>
    <n v="32"/>
    <n v="180"/>
    <s v="SHORT Morning"/>
  </r>
  <r>
    <d v="2025-06-20T00:00:00"/>
    <d v="1899-12-30T17:36:00"/>
    <x v="0"/>
    <s v="BA"/>
    <s v="BA6735"/>
    <s v="LHR"/>
    <s v="HND"/>
    <s v="Japan"/>
    <s v="Asia"/>
    <x v="0"/>
    <s v="B777"/>
    <n v="0"/>
    <n v="48"/>
    <n v="224"/>
    <n v="0"/>
    <n v="14"/>
    <n v="49"/>
    <n v="272"/>
    <s v="LONG Afternoon"/>
  </r>
  <r>
    <d v="2025-04-26T00:00:00"/>
    <d v="1899-12-30T13:35:00"/>
    <x v="3"/>
    <s v="BA"/>
    <s v="BA8350"/>
    <s v="LHR"/>
    <s v="DFW"/>
    <s v="USA"/>
    <s v="North America"/>
    <x v="0"/>
    <s v="B787"/>
    <n v="0"/>
    <n v="35"/>
    <n v="179"/>
    <n v="1"/>
    <n v="16"/>
    <n v="55"/>
    <n v="214"/>
    <s v="LONG Lunchtime"/>
  </r>
  <r>
    <d v="2025-04-12T00:00:00"/>
    <d v="1899-12-30T10:08:00"/>
    <x v="1"/>
    <s v="BA"/>
    <s v="BA3518"/>
    <s v="LHR"/>
    <s v="ORD"/>
    <s v="USA"/>
    <s v="North America"/>
    <x v="0"/>
    <s v="B777"/>
    <n v="8"/>
    <n v="49"/>
    <n v="178"/>
    <n v="2"/>
    <n v="4"/>
    <n v="20"/>
    <n v="235"/>
    <s v="LONG Morning"/>
  </r>
  <r>
    <d v="2025-08-06T00:00:00"/>
    <d v="1899-12-30T09:23:00"/>
    <x v="1"/>
    <s v="BA"/>
    <s v="BA2350"/>
    <s v="LHR"/>
    <s v="MAD"/>
    <s v="Spain"/>
    <s v="Europe"/>
    <x v="1"/>
    <s v="A320"/>
    <n v="0"/>
    <n v="3"/>
    <n v="177"/>
    <n v="1"/>
    <n v="12"/>
    <n v="43"/>
    <n v="180"/>
    <s v="SHORT Morning"/>
  </r>
  <r>
    <d v="2025-05-10T00:00:00"/>
    <d v="1899-12-30T06:22:00"/>
    <x v="1"/>
    <s v="BA"/>
    <s v="BA1548"/>
    <s v="LHR"/>
    <s v="IST"/>
    <s v="Turkey"/>
    <s v="Europe"/>
    <x v="1"/>
    <s v="A320"/>
    <n v="0"/>
    <n v="2"/>
    <n v="178"/>
    <n v="0"/>
    <n v="12"/>
    <n v="42"/>
    <n v="180"/>
    <s v="SHORT Morning"/>
  </r>
  <r>
    <d v="2025-06-19T00:00:00"/>
    <d v="1899-12-30T21:29:00"/>
    <x v="2"/>
    <s v="BA"/>
    <s v="BA3001"/>
    <s v="LHR"/>
    <s v="CDG"/>
    <s v="France"/>
    <s v="Europe"/>
    <x v="1"/>
    <s v="A320"/>
    <n v="0"/>
    <n v="13"/>
    <n v="167"/>
    <n v="0"/>
    <n v="14"/>
    <n v="47"/>
    <n v="180"/>
    <s v="SHORT Evening"/>
  </r>
  <r>
    <d v="2025-05-01T00:00:00"/>
    <d v="1899-12-30T10:25:00"/>
    <x v="1"/>
    <s v="BA"/>
    <s v="BA5018"/>
    <s v="LHR"/>
    <s v="MAD"/>
    <s v="Spain"/>
    <s v="Europe"/>
    <x v="1"/>
    <s v="A320"/>
    <n v="0"/>
    <n v="2"/>
    <n v="178"/>
    <n v="0"/>
    <n v="10"/>
    <n v="38"/>
    <n v="180"/>
    <s v="SHORT Morning"/>
  </r>
  <r>
    <d v="2025-06-05T00:00:00"/>
    <d v="1899-12-30T12:16:00"/>
    <x v="3"/>
    <s v="BA"/>
    <s v="BA8650"/>
    <s v="LHR"/>
    <s v="DXB"/>
    <s v="UAE"/>
    <s v="Middle East"/>
    <x v="0"/>
    <s v="A350"/>
    <n v="0"/>
    <n v="56"/>
    <n v="275"/>
    <n v="0"/>
    <n v="0"/>
    <n v="0"/>
    <n v="331"/>
    <s v="LONG Lunchtime"/>
  </r>
  <r>
    <d v="2025-06-04T00:00:00"/>
    <d v="1899-12-30T12:25:00"/>
    <x v="3"/>
    <s v="BA"/>
    <s v="BA3463"/>
    <s v="LHR"/>
    <s v="BCN"/>
    <s v="Spain"/>
    <s v="Europe"/>
    <x v="1"/>
    <s v="A320"/>
    <n v="0"/>
    <n v="14"/>
    <n v="166"/>
    <n v="1"/>
    <n v="7"/>
    <n v="28"/>
    <n v="180"/>
    <s v="SHORT Lunchtime"/>
  </r>
  <r>
    <d v="2025-10-30T00:00:00"/>
    <d v="1899-12-30T19:39:00"/>
    <x v="2"/>
    <s v="BA"/>
    <s v="BA5191"/>
    <s v="LHR"/>
    <s v="MAD"/>
    <s v="Spain"/>
    <s v="Europe"/>
    <x v="1"/>
    <s v="A320"/>
    <n v="0"/>
    <n v="20"/>
    <n v="160"/>
    <n v="0"/>
    <n v="1"/>
    <n v="12"/>
    <n v="180"/>
    <s v="SHORT Evening"/>
  </r>
  <r>
    <d v="2025-06-10T00:00:00"/>
    <d v="1899-12-30T06:00:00"/>
    <x v="1"/>
    <s v="BA"/>
    <s v="BA5667"/>
    <s v="LHR"/>
    <s v="BCN"/>
    <s v="Spain"/>
    <s v="Europe"/>
    <x v="1"/>
    <s v="A320"/>
    <n v="0"/>
    <n v="0"/>
    <n v="180"/>
    <n v="0"/>
    <n v="7"/>
    <n v="27"/>
    <n v="180"/>
    <s v="SHORT Morning"/>
  </r>
  <r>
    <d v="2025-06-10T00:00:00"/>
    <d v="1899-12-30T13:59:00"/>
    <x v="3"/>
    <s v="BA"/>
    <s v="BA2468"/>
    <s v="LHR"/>
    <s v="CDG"/>
    <s v="France"/>
    <s v="Europe"/>
    <x v="1"/>
    <s v="A320"/>
    <n v="0"/>
    <n v="13"/>
    <n v="167"/>
    <n v="2"/>
    <n v="13"/>
    <n v="46"/>
    <n v="180"/>
    <s v="SHORT Lunchtime"/>
  </r>
  <r>
    <d v="2025-08-10T00:00:00"/>
    <d v="1899-12-30T19:49:00"/>
    <x v="2"/>
    <s v="BA"/>
    <s v="BA6506"/>
    <s v="LHR"/>
    <s v="LAX"/>
    <s v="USA"/>
    <s v="North America"/>
    <x v="0"/>
    <s v="B787"/>
    <n v="0"/>
    <n v="35"/>
    <n v="179"/>
    <n v="0"/>
    <n v="9"/>
    <n v="35"/>
    <n v="214"/>
    <s v="LONG Evening"/>
  </r>
  <r>
    <d v="2025-07-18T00:00:00"/>
    <d v="1899-12-30T07:44:00"/>
    <x v="1"/>
    <s v="BA"/>
    <s v="BA2387"/>
    <s v="LHR"/>
    <s v="LAX"/>
    <s v="USA"/>
    <s v="North America"/>
    <x v="0"/>
    <s v="B777"/>
    <n v="0"/>
    <n v="32"/>
    <n v="300"/>
    <n v="0"/>
    <n v="14"/>
    <n v="48"/>
    <n v="332"/>
    <s v="LONG Morning"/>
  </r>
  <r>
    <d v="2025-06-28T00:00:00"/>
    <d v="1899-12-30T10:54:00"/>
    <x v="1"/>
    <s v="BA"/>
    <s v="BA5558"/>
    <s v="LHR"/>
    <s v="CDG"/>
    <s v="France"/>
    <s v="Europe"/>
    <x v="1"/>
    <s v="A320"/>
    <n v="0"/>
    <n v="2"/>
    <n v="178"/>
    <n v="1"/>
    <n v="10"/>
    <n v="36"/>
    <n v="180"/>
    <s v="SHORT Morning"/>
  </r>
  <r>
    <d v="2025-08-09T00:00:00"/>
    <d v="1899-12-30T08:48:00"/>
    <x v="1"/>
    <s v="BA"/>
    <s v="BA8855"/>
    <s v="LHR"/>
    <s v="DFW"/>
    <s v="USA"/>
    <s v="North America"/>
    <x v="0"/>
    <s v="B777"/>
    <n v="0"/>
    <n v="32"/>
    <n v="304"/>
    <n v="0"/>
    <n v="1"/>
    <n v="10"/>
    <n v="336"/>
    <s v="LONG Morning"/>
  </r>
  <r>
    <d v="2025-06-16T00:00:00"/>
    <d v="1899-12-30T20:01:00"/>
    <x v="2"/>
    <s v="BA"/>
    <s v="BA6701"/>
    <s v="LHR"/>
    <s v="LAX"/>
    <s v="USA"/>
    <s v="North America"/>
    <x v="0"/>
    <s v="B777"/>
    <n v="8"/>
    <n v="49"/>
    <n v="178"/>
    <n v="1"/>
    <n v="0"/>
    <n v="0"/>
    <n v="235"/>
    <s v="LONG Evening"/>
  </r>
  <r>
    <d v="2025-07-05T00:00:00"/>
    <d v="1899-12-30T09:11:00"/>
    <x v="1"/>
    <s v="BA"/>
    <s v="BA3325"/>
    <s v="LHR"/>
    <s v="JFK"/>
    <s v="USA"/>
    <s v="North America"/>
    <x v="0"/>
    <s v="B777"/>
    <n v="8"/>
    <n v="49"/>
    <n v="178"/>
    <n v="1"/>
    <n v="9"/>
    <n v="33"/>
    <n v="235"/>
    <s v="LONG Morning"/>
  </r>
  <r>
    <d v="2025-09-17T00:00:00"/>
    <d v="1899-12-30T22:06:00"/>
    <x v="2"/>
    <s v="BA"/>
    <s v="BA7998"/>
    <s v="LHR"/>
    <s v="MUC"/>
    <s v="Germany"/>
    <s v="Europe"/>
    <x v="1"/>
    <s v="A320"/>
    <n v="0"/>
    <n v="5"/>
    <n v="175"/>
    <n v="1"/>
    <n v="7"/>
    <n v="27"/>
    <n v="180"/>
    <s v="SHORT Evening"/>
  </r>
  <r>
    <d v="2025-05-19T00:00:00"/>
    <d v="1899-12-30T19:47:00"/>
    <x v="2"/>
    <s v="BA"/>
    <s v="BA3080"/>
    <s v="LHR"/>
    <s v="MUC"/>
    <s v="Germany"/>
    <s v="Europe"/>
    <x v="1"/>
    <s v="A320"/>
    <n v="0"/>
    <n v="17"/>
    <n v="163"/>
    <n v="0"/>
    <n v="2"/>
    <n v="15"/>
    <n v="180"/>
    <s v="SHORT Evening"/>
  </r>
  <r>
    <d v="2025-06-22T00:00:00"/>
    <d v="1899-12-30T12:08:00"/>
    <x v="3"/>
    <s v="BA"/>
    <s v="BA9852"/>
    <s v="LHR"/>
    <s v="LAX"/>
    <s v="USA"/>
    <s v="North America"/>
    <x v="0"/>
    <s v="A380"/>
    <n v="14"/>
    <n v="97"/>
    <n v="358"/>
    <n v="0"/>
    <n v="0"/>
    <n v="4"/>
    <n v="469"/>
    <s v="LONG Lunchtime"/>
  </r>
  <r>
    <d v="2025-04-13T00:00:00"/>
    <d v="1899-12-30T06:46:00"/>
    <x v="1"/>
    <s v="BA"/>
    <s v="BA4394"/>
    <s v="LHR"/>
    <s v="ORD"/>
    <s v="USA"/>
    <s v="North America"/>
    <x v="0"/>
    <s v="B787"/>
    <n v="8"/>
    <n v="48"/>
    <n v="200"/>
    <n v="0"/>
    <n v="4"/>
    <n v="19"/>
    <n v="256"/>
    <s v="LONG Morning"/>
  </r>
  <r>
    <d v="2025-07-28T00:00:00"/>
    <d v="1899-12-30T14:24:00"/>
    <x v="0"/>
    <s v="BA"/>
    <s v="BA3674"/>
    <s v="LHR"/>
    <s v="HND"/>
    <s v="Japan"/>
    <s v="Asia"/>
    <x v="0"/>
    <s v="B777"/>
    <n v="0"/>
    <n v="32"/>
    <n v="300"/>
    <n v="0"/>
    <n v="7"/>
    <n v="27"/>
    <n v="332"/>
    <s v="LONG Afternoon"/>
  </r>
  <r>
    <d v="2025-06-05T00:00:00"/>
    <d v="1899-12-30T20:41:00"/>
    <x v="2"/>
    <s v="BA"/>
    <s v="BA9567"/>
    <s v="LHR"/>
    <s v="JFK"/>
    <s v="USA"/>
    <s v="North America"/>
    <x v="0"/>
    <s v="B787"/>
    <n v="8"/>
    <n v="42"/>
    <n v="166"/>
    <n v="3"/>
    <n v="11"/>
    <n v="41"/>
    <n v="216"/>
    <s v="LONG Evening"/>
  </r>
  <r>
    <d v="2025-09-09T00:00:00"/>
    <d v="1899-12-30T18:07:00"/>
    <x v="2"/>
    <s v="BA"/>
    <s v="BA5382"/>
    <s v="LHR"/>
    <s v="ORD"/>
    <s v="USA"/>
    <s v="North America"/>
    <x v="0"/>
    <s v="B777"/>
    <n v="0"/>
    <n v="32"/>
    <n v="300"/>
    <n v="1"/>
    <n v="9"/>
    <n v="33"/>
    <n v="332"/>
    <s v="LONG Evening"/>
  </r>
  <r>
    <d v="2025-08-21T00:00:00"/>
    <d v="1899-12-30T19:49:00"/>
    <x v="2"/>
    <s v="BA"/>
    <s v="BA7361"/>
    <s v="LHR"/>
    <s v="VIE"/>
    <s v="Austria"/>
    <s v="Europe"/>
    <x v="1"/>
    <s v="A320"/>
    <n v="0"/>
    <n v="15"/>
    <n v="165"/>
    <n v="0"/>
    <n v="17"/>
    <n v="55"/>
    <n v="180"/>
    <s v="SHORT Evening"/>
  </r>
  <r>
    <d v="2025-07-06T00:00:00"/>
    <d v="1899-12-30T09:52:00"/>
    <x v="1"/>
    <s v="BA"/>
    <s v="BA9502"/>
    <s v="LHR"/>
    <s v="AMS"/>
    <s v="Netherlands"/>
    <s v="Europe"/>
    <x v="1"/>
    <s v="A320"/>
    <n v="0"/>
    <n v="3"/>
    <n v="177"/>
    <n v="2"/>
    <n v="2"/>
    <n v="14"/>
    <n v="180"/>
    <s v="SHORT Morning"/>
  </r>
  <r>
    <d v="2025-07-09T00:00:00"/>
    <d v="1899-12-30T22:54:00"/>
    <x v="2"/>
    <s v="BA"/>
    <s v="BA9090"/>
    <s v="LHR"/>
    <s v="LAX"/>
    <s v="USA"/>
    <s v="North America"/>
    <x v="0"/>
    <s v="B777"/>
    <n v="8"/>
    <n v="49"/>
    <n v="178"/>
    <n v="1"/>
    <n v="13"/>
    <n v="44"/>
    <n v="235"/>
    <s v="LONG Evening"/>
  </r>
  <r>
    <d v="2025-04-28T00:00:00"/>
    <d v="1899-12-30T16:56:00"/>
    <x v="0"/>
    <s v="BA"/>
    <s v="BA9331"/>
    <s v="LHR"/>
    <s v="FRA"/>
    <s v="Germany"/>
    <s v="Europe"/>
    <x v="1"/>
    <s v="A320"/>
    <n v="0"/>
    <n v="12"/>
    <n v="168"/>
    <n v="0"/>
    <n v="8"/>
    <n v="31"/>
    <n v="180"/>
    <s v="SHORT Afternoon"/>
  </r>
  <r>
    <d v="2025-05-14T00:00:00"/>
    <d v="1899-12-30T17:37:00"/>
    <x v="0"/>
    <s v="BA"/>
    <s v="BA8866"/>
    <s v="LHR"/>
    <s v="BCN"/>
    <s v="Spain"/>
    <s v="Europe"/>
    <x v="1"/>
    <s v="A320"/>
    <n v="0"/>
    <n v="11"/>
    <n v="169"/>
    <n v="0"/>
    <n v="12"/>
    <n v="41"/>
    <n v="180"/>
    <s v="SHORT Afternoon"/>
  </r>
  <r>
    <d v="2025-08-05T00:00:00"/>
    <d v="1899-12-30T14:38:00"/>
    <x v="0"/>
    <s v="BA"/>
    <s v="BA6392"/>
    <s v="LHR"/>
    <s v="FRA"/>
    <s v="Germany"/>
    <s v="Europe"/>
    <x v="1"/>
    <s v="A320"/>
    <n v="0"/>
    <n v="9"/>
    <n v="171"/>
    <n v="0"/>
    <n v="5"/>
    <n v="23"/>
    <n v="180"/>
    <s v="SHORT Afternoon"/>
  </r>
  <r>
    <d v="2025-04-28T00:00:00"/>
    <d v="1899-12-30T16:04:00"/>
    <x v="0"/>
    <s v="BA"/>
    <s v="BA4088"/>
    <s v="LHR"/>
    <s v="DXB"/>
    <s v="UAE"/>
    <s v="Middle East"/>
    <x v="0"/>
    <s v="B777"/>
    <n v="0"/>
    <n v="32"/>
    <n v="300"/>
    <n v="3"/>
    <n v="14"/>
    <n v="47"/>
    <n v="332"/>
    <s v="LONG Afternoon"/>
  </r>
  <r>
    <d v="2025-04-15T00:00:00"/>
    <d v="1899-12-30T14:42:00"/>
    <x v="0"/>
    <s v="BA"/>
    <s v="BA8446"/>
    <s v="LHR"/>
    <s v="MUC"/>
    <s v="Germany"/>
    <s v="Europe"/>
    <x v="1"/>
    <s v="A320"/>
    <n v="0"/>
    <n v="19"/>
    <n v="161"/>
    <n v="0"/>
    <n v="9"/>
    <n v="35"/>
    <n v="180"/>
    <s v="SHORT Afternoon"/>
  </r>
  <r>
    <d v="2025-07-02T00:00:00"/>
    <d v="1899-12-30T06:29:00"/>
    <x v="1"/>
    <s v="BA"/>
    <s v="BA5729"/>
    <s v="LHR"/>
    <s v="HND"/>
    <s v="Japan"/>
    <s v="Asia"/>
    <x v="0"/>
    <s v="B777"/>
    <n v="0"/>
    <n v="48"/>
    <n v="224"/>
    <n v="2"/>
    <n v="4"/>
    <n v="20"/>
    <n v="272"/>
    <s v="LONG Morning"/>
  </r>
  <r>
    <d v="2025-04-10T00:00:00"/>
    <d v="1899-12-30T22:48:00"/>
    <x v="2"/>
    <s v="BA"/>
    <s v="BA4358"/>
    <s v="LHR"/>
    <s v="HND"/>
    <s v="Japan"/>
    <s v="Asia"/>
    <x v="0"/>
    <s v="A350"/>
    <n v="0"/>
    <n v="56"/>
    <n v="275"/>
    <n v="0"/>
    <n v="8"/>
    <n v="30"/>
    <n v="331"/>
    <s v="LONG Evening"/>
  </r>
  <r>
    <d v="2025-04-20T00:00:00"/>
    <d v="1899-12-30T10:40:00"/>
    <x v="1"/>
    <s v="BA"/>
    <s v="BA8928"/>
    <s v="LHR"/>
    <s v="MAD"/>
    <s v="Spain"/>
    <s v="Europe"/>
    <x v="1"/>
    <s v="A320"/>
    <n v="0"/>
    <n v="19"/>
    <n v="161"/>
    <n v="1"/>
    <n v="6"/>
    <n v="27"/>
    <n v="180"/>
    <s v="SHORT Morning"/>
  </r>
  <r>
    <d v="2025-04-10T00:00:00"/>
    <d v="1899-12-30T16:15:00"/>
    <x v="0"/>
    <s v="BA"/>
    <s v="BA8157"/>
    <s v="LHR"/>
    <s v="VIE"/>
    <s v="Austria"/>
    <s v="Europe"/>
    <x v="1"/>
    <s v="A320"/>
    <n v="0"/>
    <n v="15"/>
    <n v="165"/>
    <n v="0"/>
    <n v="10"/>
    <n v="38"/>
    <n v="180"/>
    <s v="SHORT Afternoon"/>
  </r>
  <r>
    <d v="2025-09-22T00:00:00"/>
    <d v="1899-12-30T22:15:00"/>
    <x v="2"/>
    <s v="BA"/>
    <s v="BA5267"/>
    <s v="LHR"/>
    <s v="JFK"/>
    <s v="USA"/>
    <s v="North America"/>
    <x v="0"/>
    <s v="B777"/>
    <n v="0"/>
    <n v="32"/>
    <n v="300"/>
    <n v="4"/>
    <n v="1"/>
    <n v="12"/>
    <n v="332"/>
    <s v="LONG Evening"/>
  </r>
  <r>
    <d v="2025-04-27T00:00:00"/>
    <d v="1899-12-30T08:17:00"/>
    <x v="1"/>
    <s v="BA"/>
    <s v="BA8204"/>
    <s v="LHR"/>
    <s v="DFW"/>
    <s v="USA"/>
    <s v="North America"/>
    <x v="0"/>
    <s v="B777"/>
    <n v="8"/>
    <n v="49"/>
    <n v="178"/>
    <n v="2"/>
    <n v="8"/>
    <n v="30"/>
    <n v="235"/>
    <s v="LONG Morning"/>
  </r>
  <r>
    <d v="2025-06-20T00:00:00"/>
    <d v="1899-12-30T11:17:00"/>
    <x v="1"/>
    <s v="BA"/>
    <s v="BA3448"/>
    <s v="LHR"/>
    <s v="LAX"/>
    <s v="USA"/>
    <s v="North America"/>
    <x v="0"/>
    <s v="B777"/>
    <n v="0"/>
    <n v="32"/>
    <n v="300"/>
    <n v="0"/>
    <n v="10"/>
    <n v="36"/>
    <n v="332"/>
    <s v="LONG Morning"/>
  </r>
  <r>
    <d v="2025-08-23T00:00:00"/>
    <d v="1899-12-30T13:50:00"/>
    <x v="3"/>
    <s v="BA"/>
    <s v="BA6905"/>
    <s v="LHR"/>
    <s v="HND"/>
    <s v="Japan"/>
    <s v="Asia"/>
    <x v="0"/>
    <s v="B777"/>
    <n v="0"/>
    <n v="32"/>
    <n v="300"/>
    <n v="1"/>
    <n v="8"/>
    <n v="31"/>
    <n v="332"/>
    <s v="LONG Lunchtime"/>
  </r>
  <r>
    <d v="2025-09-24T00:00:00"/>
    <d v="1899-12-30T07:33:00"/>
    <x v="1"/>
    <s v="BA"/>
    <s v="BA4992"/>
    <s v="LHR"/>
    <s v="MUC"/>
    <s v="Germany"/>
    <s v="Europe"/>
    <x v="1"/>
    <s v="A320"/>
    <n v="0"/>
    <n v="13"/>
    <n v="167"/>
    <n v="1"/>
    <n v="15"/>
    <n v="51"/>
    <n v="180"/>
    <s v="SHORT Morning"/>
  </r>
  <r>
    <d v="2025-07-27T00:00:00"/>
    <d v="1899-12-30T21:44:00"/>
    <x v="2"/>
    <s v="BA"/>
    <s v="BA1641"/>
    <s v="LHR"/>
    <s v="ORD"/>
    <s v="USA"/>
    <s v="North America"/>
    <x v="0"/>
    <s v="B777"/>
    <n v="0"/>
    <n v="32"/>
    <n v="300"/>
    <n v="2"/>
    <n v="12"/>
    <n v="42"/>
    <n v="332"/>
    <s v="LONG Evening"/>
  </r>
  <r>
    <d v="2025-05-19T00:00:00"/>
    <d v="1899-12-30T15:39:00"/>
    <x v="0"/>
    <s v="BA"/>
    <s v="BA1527"/>
    <s v="LHR"/>
    <s v="MUC"/>
    <s v="Germany"/>
    <s v="Europe"/>
    <x v="1"/>
    <s v="A320"/>
    <n v="0"/>
    <n v="0"/>
    <n v="180"/>
    <n v="0"/>
    <n v="8"/>
    <n v="30"/>
    <n v="180"/>
    <s v="SHORT Afternoon"/>
  </r>
  <r>
    <d v="2025-04-07T00:00:00"/>
    <d v="1899-12-30T17:00:00"/>
    <x v="0"/>
    <s v="BA"/>
    <s v="BA7607"/>
    <s v="LHR"/>
    <s v="JFK"/>
    <s v="USA"/>
    <s v="North America"/>
    <x v="0"/>
    <s v="B787"/>
    <n v="0"/>
    <n v="35"/>
    <n v="179"/>
    <n v="0"/>
    <n v="9"/>
    <n v="34"/>
    <n v="214"/>
    <s v="LONG Afternoon"/>
  </r>
  <r>
    <d v="2025-04-02T00:00:00"/>
    <d v="1899-12-30T15:36:00"/>
    <x v="0"/>
    <s v="BA"/>
    <s v="BA6162"/>
    <s v="LHR"/>
    <s v="DXB"/>
    <s v="UAE"/>
    <s v="Middle East"/>
    <x v="0"/>
    <s v="B787"/>
    <n v="0"/>
    <n v="31"/>
    <n v="173"/>
    <n v="2"/>
    <n v="9"/>
    <n v="35"/>
    <n v="204"/>
    <s v="LONG Afternoon"/>
  </r>
  <r>
    <d v="2025-08-25T00:00:00"/>
    <d v="1899-12-30T13:18:00"/>
    <x v="3"/>
    <s v="BA"/>
    <s v="BA3336"/>
    <s v="LHR"/>
    <s v="DFW"/>
    <s v="USA"/>
    <s v="North America"/>
    <x v="0"/>
    <s v="B787"/>
    <n v="8"/>
    <n v="42"/>
    <n v="166"/>
    <n v="1"/>
    <n v="10"/>
    <n v="37"/>
    <n v="216"/>
    <s v="LONG Lunchtime"/>
  </r>
  <r>
    <d v="2025-09-26T00:00:00"/>
    <d v="1899-12-30T06:37:00"/>
    <x v="1"/>
    <s v="BA"/>
    <s v="BA4180"/>
    <s v="LHR"/>
    <s v="FRA"/>
    <s v="Germany"/>
    <s v="Europe"/>
    <x v="1"/>
    <s v="A320"/>
    <n v="0"/>
    <n v="15"/>
    <n v="165"/>
    <n v="0"/>
    <n v="0"/>
    <n v="2"/>
    <n v="180"/>
    <s v="SHORT Morning"/>
  </r>
  <r>
    <d v="2025-08-02T00:00:00"/>
    <d v="1899-12-30T17:36:00"/>
    <x v="0"/>
    <s v="BA"/>
    <s v="BA9523"/>
    <s v="LHR"/>
    <s v="VIE"/>
    <s v="Austria"/>
    <s v="Europe"/>
    <x v="1"/>
    <s v="A320"/>
    <n v="0"/>
    <n v="15"/>
    <n v="165"/>
    <n v="1"/>
    <n v="6"/>
    <n v="26"/>
    <n v="180"/>
    <s v="SHORT Afternoon"/>
  </r>
  <r>
    <d v="2025-06-06T00:00:00"/>
    <d v="1899-12-30T10:08:00"/>
    <x v="1"/>
    <s v="BA"/>
    <s v="BA5950"/>
    <s v="LHR"/>
    <s v="MUC"/>
    <s v="Germany"/>
    <s v="Europe"/>
    <x v="1"/>
    <s v="A320"/>
    <n v="0"/>
    <n v="5"/>
    <n v="175"/>
    <n v="0"/>
    <n v="0"/>
    <n v="7"/>
    <n v="180"/>
    <s v="SHORT Morning"/>
  </r>
  <r>
    <d v="2025-05-07T00:00:00"/>
    <d v="1899-12-30T10:38:00"/>
    <x v="1"/>
    <s v="BA"/>
    <s v="BA2987"/>
    <s v="LHR"/>
    <s v="DXB"/>
    <s v="UAE"/>
    <s v="Middle East"/>
    <x v="0"/>
    <s v="B777"/>
    <n v="0"/>
    <n v="32"/>
    <n v="300"/>
    <n v="1"/>
    <n v="15"/>
    <n v="50"/>
    <n v="332"/>
    <s v="LONG Morning"/>
  </r>
  <r>
    <d v="2025-07-23T00:00:00"/>
    <d v="1899-12-30T12:05:00"/>
    <x v="3"/>
    <s v="BA"/>
    <s v="BA4826"/>
    <s v="LHR"/>
    <s v="FRA"/>
    <s v="Germany"/>
    <s v="Europe"/>
    <x v="1"/>
    <s v="A320"/>
    <n v="0"/>
    <n v="11"/>
    <n v="169"/>
    <n v="0"/>
    <n v="7"/>
    <n v="29"/>
    <n v="180"/>
    <s v="SHORT Lunchtime"/>
  </r>
  <r>
    <d v="2025-06-18T00:00:00"/>
    <d v="1899-12-30T08:22:00"/>
    <x v="1"/>
    <s v="BA"/>
    <s v="BA2551"/>
    <s v="LHR"/>
    <s v="VIE"/>
    <s v="Austria"/>
    <s v="Europe"/>
    <x v="1"/>
    <s v="A320"/>
    <n v="0"/>
    <n v="4"/>
    <n v="176"/>
    <n v="0"/>
    <n v="7"/>
    <n v="27"/>
    <n v="180"/>
    <s v="SHORT Morning"/>
  </r>
  <r>
    <d v="2025-07-03T00:00:00"/>
    <d v="1899-12-30T09:49:00"/>
    <x v="1"/>
    <s v="BA"/>
    <s v="BA9689"/>
    <s v="LHR"/>
    <s v="DXB"/>
    <s v="UAE"/>
    <s v="Middle East"/>
    <x v="0"/>
    <s v="B777"/>
    <n v="0"/>
    <n v="48"/>
    <n v="224"/>
    <n v="0"/>
    <n v="13"/>
    <n v="44"/>
    <n v="272"/>
    <s v="LONG Morning"/>
  </r>
  <r>
    <d v="2025-05-30T00:00:00"/>
    <d v="1899-12-30T09:34:00"/>
    <x v="1"/>
    <s v="BA"/>
    <s v="BA4253"/>
    <s v="LHR"/>
    <s v="FRA"/>
    <s v="Germany"/>
    <s v="Europe"/>
    <x v="1"/>
    <s v="A320"/>
    <n v="0"/>
    <n v="7"/>
    <n v="173"/>
    <n v="0"/>
    <n v="10"/>
    <n v="37"/>
    <n v="180"/>
    <s v="SHORT Morning"/>
  </r>
  <r>
    <d v="2025-09-16T00:00:00"/>
    <d v="1899-12-30T07:20:00"/>
    <x v="1"/>
    <s v="BA"/>
    <s v="BA9299"/>
    <s v="LHR"/>
    <s v="MUC"/>
    <s v="Germany"/>
    <s v="Europe"/>
    <x v="1"/>
    <s v="A320"/>
    <n v="0"/>
    <n v="17"/>
    <n v="163"/>
    <n v="0"/>
    <n v="2"/>
    <n v="13"/>
    <n v="180"/>
    <s v="SHORT Morning"/>
  </r>
  <r>
    <d v="2025-09-18T00:00:00"/>
    <d v="1899-12-30T15:13:00"/>
    <x v="0"/>
    <s v="BA"/>
    <s v="BA1054"/>
    <s v="LHR"/>
    <s v="IST"/>
    <s v="Turkey"/>
    <s v="Europe"/>
    <x v="1"/>
    <s v="A320"/>
    <n v="0"/>
    <n v="10"/>
    <n v="170"/>
    <n v="0"/>
    <n v="7"/>
    <n v="29"/>
    <n v="180"/>
    <s v="SHORT Afternoon"/>
  </r>
  <r>
    <d v="2025-05-18T00:00:00"/>
    <d v="1899-12-30T08:58:00"/>
    <x v="1"/>
    <s v="BA"/>
    <s v="BA2409"/>
    <s v="LHR"/>
    <s v="ZRH"/>
    <s v="Switzerland"/>
    <s v="Europe"/>
    <x v="1"/>
    <s v="A320"/>
    <n v="0"/>
    <n v="16"/>
    <n v="164"/>
    <n v="0"/>
    <n v="6"/>
    <n v="25"/>
    <n v="180"/>
    <s v="SHORT Morning"/>
  </r>
  <r>
    <d v="2025-08-13T00:00:00"/>
    <d v="1899-12-30T19:57:00"/>
    <x v="2"/>
    <s v="BA"/>
    <s v="BA9142"/>
    <s v="LHR"/>
    <s v="FRA"/>
    <s v="Germany"/>
    <s v="Europe"/>
    <x v="1"/>
    <s v="A320"/>
    <n v="0"/>
    <n v="13"/>
    <n v="167"/>
    <n v="0"/>
    <n v="0"/>
    <n v="3"/>
    <n v="180"/>
    <s v="SHORT Evening"/>
  </r>
  <r>
    <d v="2025-04-14T00:00:00"/>
    <d v="1899-12-30T22:58:00"/>
    <x v="2"/>
    <s v="BA"/>
    <s v="BA6572"/>
    <s v="LHR"/>
    <s v="IST"/>
    <s v="Turkey"/>
    <s v="Europe"/>
    <x v="1"/>
    <s v="A320"/>
    <n v="0"/>
    <n v="7"/>
    <n v="173"/>
    <n v="1"/>
    <n v="4"/>
    <n v="20"/>
    <n v="180"/>
    <s v="SHORT Evening"/>
  </r>
  <r>
    <d v="2025-09-30T00:00:00"/>
    <d v="1899-12-30T12:14:00"/>
    <x v="3"/>
    <s v="BA"/>
    <s v="BA2587"/>
    <s v="LHR"/>
    <s v="HND"/>
    <s v="Japan"/>
    <s v="Asia"/>
    <x v="0"/>
    <s v="B777"/>
    <n v="0"/>
    <n v="32"/>
    <n v="300"/>
    <n v="0"/>
    <n v="7"/>
    <n v="27"/>
    <n v="332"/>
    <s v="LONG Lunchtime"/>
  </r>
  <r>
    <d v="2025-07-19T00:00:00"/>
    <d v="1899-12-30T11:42:00"/>
    <x v="1"/>
    <s v="BA"/>
    <s v="BA7147"/>
    <s v="LHR"/>
    <s v="HND"/>
    <s v="Japan"/>
    <s v="Asia"/>
    <x v="0"/>
    <s v="A350"/>
    <n v="0"/>
    <n v="56"/>
    <n v="275"/>
    <n v="0"/>
    <n v="7"/>
    <n v="29"/>
    <n v="331"/>
    <s v="LONG Morning"/>
  </r>
  <r>
    <d v="2025-05-15T00:00:00"/>
    <d v="1899-12-30T22:09:00"/>
    <x v="2"/>
    <s v="BA"/>
    <s v="BA1429"/>
    <s v="LHR"/>
    <s v="LAX"/>
    <s v="USA"/>
    <s v="North America"/>
    <x v="0"/>
    <s v="A380"/>
    <n v="14"/>
    <n v="97"/>
    <n v="358"/>
    <n v="1"/>
    <n v="0"/>
    <n v="7"/>
    <n v="469"/>
    <s v="LONG Evening"/>
  </r>
  <r>
    <d v="2025-04-04T00:00:00"/>
    <d v="1899-12-30T16:50:00"/>
    <x v="0"/>
    <s v="BA"/>
    <s v="BA4613"/>
    <s v="LHR"/>
    <s v="IST"/>
    <s v="Turkey"/>
    <s v="Europe"/>
    <x v="1"/>
    <s v="A320"/>
    <n v="0"/>
    <n v="1"/>
    <n v="179"/>
    <n v="2"/>
    <n v="14"/>
    <n v="48"/>
    <n v="180"/>
    <s v="SHORT Afternoon"/>
  </r>
  <r>
    <d v="2025-04-23T00:00:00"/>
    <d v="1899-12-30T17:25:00"/>
    <x v="0"/>
    <s v="BA"/>
    <s v="BA6272"/>
    <s v="LHR"/>
    <s v="MAD"/>
    <s v="Spain"/>
    <s v="Europe"/>
    <x v="1"/>
    <s v="A320"/>
    <n v="0"/>
    <n v="0"/>
    <n v="180"/>
    <n v="1"/>
    <n v="7"/>
    <n v="29"/>
    <n v="180"/>
    <s v="SHORT Afternoon"/>
  </r>
  <r>
    <d v="2025-07-09T00:00:00"/>
    <d v="1899-12-30T13:42:00"/>
    <x v="3"/>
    <s v="BA"/>
    <s v="BA5090"/>
    <s v="LHR"/>
    <s v="AMS"/>
    <s v="Netherlands"/>
    <s v="Europe"/>
    <x v="1"/>
    <s v="A320"/>
    <n v="0"/>
    <n v="5"/>
    <n v="175"/>
    <n v="0"/>
    <n v="8"/>
    <n v="31"/>
    <n v="180"/>
    <s v="SHORT Lunchtime"/>
  </r>
  <r>
    <d v="2025-06-20T00:00:00"/>
    <d v="1899-12-30T07:50:00"/>
    <x v="1"/>
    <s v="BA"/>
    <s v="BA8517"/>
    <s v="LHR"/>
    <s v="VIE"/>
    <s v="Austria"/>
    <s v="Europe"/>
    <x v="1"/>
    <s v="A320"/>
    <n v="0"/>
    <n v="5"/>
    <n v="175"/>
    <n v="1"/>
    <n v="10"/>
    <n v="37"/>
    <n v="180"/>
    <s v="SHORT Morning"/>
  </r>
  <r>
    <d v="2025-08-06T00:00:00"/>
    <d v="1899-12-30T09:55:00"/>
    <x v="1"/>
    <s v="BA"/>
    <s v="BA9577"/>
    <s v="LHR"/>
    <s v="JFK"/>
    <s v="USA"/>
    <s v="North America"/>
    <x v="0"/>
    <s v="B777"/>
    <n v="8"/>
    <n v="49"/>
    <n v="178"/>
    <n v="4"/>
    <n v="3"/>
    <n v="18"/>
    <n v="235"/>
    <s v="LONG Morning"/>
  </r>
  <r>
    <d v="2025-09-04T00:00:00"/>
    <d v="1899-12-30T08:32:00"/>
    <x v="1"/>
    <s v="BA"/>
    <s v="BA4446"/>
    <s v="LHR"/>
    <s v="LAX"/>
    <s v="USA"/>
    <s v="North America"/>
    <x v="0"/>
    <s v="B787"/>
    <n v="8"/>
    <n v="48"/>
    <n v="200"/>
    <n v="0"/>
    <n v="10"/>
    <n v="37"/>
    <n v="256"/>
    <s v="LONG Morning"/>
  </r>
  <r>
    <d v="2025-06-28T00:00:00"/>
    <d v="1899-12-30T12:26:00"/>
    <x v="3"/>
    <s v="BA"/>
    <s v="BA6326"/>
    <s v="LHR"/>
    <s v="ORD"/>
    <s v="USA"/>
    <s v="North America"/>
    <x v="0"/>
    <s v="A350"/>
    <n v="0"/>
    <n v="56"/>
    <n v="275"/>
    <n v="3"/>
    <n v="6"/>
    <n v="25"/>
    <n v="331"/>
    <s v="LONG Lunchtime"/>
  </r>
  <r>
    <d v="2025-04-09T00:00:00"/>
    <d v="1899-12-30T06:38:00"/>
    <x v="1"/>
    <s v="BA"/>
    <s v="BA4829"/>
    <s v="LHR"/>
    <s v="FRA"/>
    <s v="Germany"/>
    <s v="Europe"/>
    <x v="1"/>
    <s v="A320"/>
    <n v="0"/>
    <n v="10"/>
    <n v="170"/>
    <n v="0"/>
    <n v="3"/>
    <n v="16"/>
    <n v="180"/>
    <s v="SHORT Morning"/>
  </r>
  <r>
    <d v="2025-05-02T00:00:00"/>
    <d v="1899-12-30T09:17:00"/>
    <x v="1"/>
    <s v="BA"/>
    <s v="BA6026"/>
    <s v="LHR"/>
    <s v="BCN"/>
    <s v="Spain"/>
    <s v="Europe"/>
    <x v="1"/>
    <s v="A320"/>
    <n v="0"/>
    <n v="0"/>
    <n v="180"/>
    <n v="0"/>
    <n v="11"/>
    <n v="39"/>
    <n v="180"/>
    <s v="SHORT Morning"/>
  </r>
  <r>
    <d v="2025-08-09T00:00:00"/>
    <d v="1899-12-30T15:46:00"/>
    <x v="0"/>
    <s v="BA"/>
    <s v="BA3479"/>
    <s v="LHR"/>
    <s v="MUC"/>
    <s v="Germany"/>
    <s v="Europe"/>
    <x v="1"/>
    <s v="A320"/>
    <n v="0"/>
    <n v="15"/>
    <n v="165"/>
    <n v="0"/>
    <n v="16"/>
    <n v="54"/>
    <n v="180"/>
    <s v="SHORT Afternoon"/>
  </r>
  <r>
    <d v="2025-04-24T00:00:00"/>
    <d v="1899-12-30T17:55:00"/>
    <x v="0"/>
    <s v="BA"/>
    <s v="BA3319"/>
    <s v="LHR"/>
    <s v="MAD"/>
    <s v="Spain"/>
    <s v="Europe"/>
    <x v="1"/>
    <s v="A320"/>
    <n v="0"/>
    <n v="12"/>
    <n v="168"/>
    <n v="1"/>
    <n v="12"/>
    <n v="42"/>
    <n v="180"/>
    <s v="SHORT Afternoon"/>
  </r>
  <r>
    <d v="2025-04-05T00:00:00"/>
    <d v="1899-12-30T07:47:00"/>
    <x v="1"/>
    <s v="BA"/>
    <s v="BA4616"/>
    <s v="LHR"/>
    <s v="VIE"/>
    <s v="Austria"/>
    <s v="Europe"/>
    <x v="1"/>
    <s v="A320"/>
    <n v="0"/>
    <n v="7"/>
    <n v="173"/>
    <n v="0"/>
    <n v="13"/>
    <n v="45"/>
    <n v="180"/>
    <s v="SHORT Morning"/>
  </r>
  <r>
    <d v="2025-08-29T00:00:00"/>
    <d v="1899-12-30T07:14:00"/>
    <x v="1"/>
    <s v="BA"/>
    <s v="BA2403"/>
    <s v="LHR"/>
    <s v="JFK"/>
    <s v="USA"/>
    <s v="North America"/>
    <x v="0"/>
    <s v="B787"/>
    <n v="0"/>
    <n v="35"/>
    <n v="179"/>
    <n v="0"/>
    <n v="5"/>
    <n v="22"/>
    <n v="214"/>
    <s v="LONG Morning"/>
  </r>
  <r>
    <d v="2025-07-23T00:00:00"/>
    <d v="1899-12-30T21:27:00"/>
    <x v="2"/>
    <s v="BA"/>
    <s v="BA8806"/>
    <s v="LHR"/>
    <s v="HND"/>
    <s v="Japan"/>
    <s v="Asia"/>
    <x v="0"/>
    <s v="B777"/>
    <n v="8"/>
    <n v="49"/>
    <n v="178"/>
    <n v="0"/>
    <n v="0"/>
    <n v="5"/>
    <n v="235"/>
    <s v="LONG Evening"/>
  </r>
  <r>
    <d v="2025-09-26T00:00:00"/>
    <d v="1899-12-30T11:24:00"/>
    <x v="1"/>
    <s v="BA"/>
    <s v="BA7551"/>
    <s v="LHR"/>
    <s v="DFW"/>
    <s v="USA"/>
    <s v="North America"/>
    <x v="0"/>
    <s v="B777"/>
    <n v="8"/>
    <n v="49"/>
    <n v="178"/>
    <n v="0"/>
    <n v="16"/>
    <n v="54"/>
    <n v="235"/>
    <s v="LONG Morning"/>
  </r>
  <r>
    <d v="2025-06-01T00:00:00"/>
    <d v="1899-12-30T07:54:00"/>
    <x v="1"/>
    <s v="BA"/>
    <s v="BA4685"/>
    <s v="LHR"/>
    <s v="ORD"/>
    <s v="USA"/>
    <s v="North America"/>
    <x v="0"/>
    <s v="B787"/>
    <n v="8"/>
    <n v="42"/>
    <n v="166"/>
    <n v="0"/>
    <n v="19"/>
    <n v="62"/>
    <n v="216"/>
    <s v="LONG Morning"/>
  </r>
  <r>
    <d v="2025-09-24T00:00:00"/>
    <d v="1899-12-30T10:21:00"/>
    <x v="1"/>
    <s v="BA"/>
    <s v="BA2657"/>
    <s v="LHR"/>
    <s v="CDG"/>
    <s v="France"/>
    <s v="Europe"/>
    <x v="1"/>
    <s v="A320"/>
    <n v="0"/>
    <n v="15"/>
    <n v="165"/>
    <n v="0"/>
    <n v="16"/>
    <n v="54"/>
    <n v="180"/>
    <s v="SHORT Morning"/>
  </r>
  <r>
    <d v="2025-05-25T00:00:00"/>
    <d v="1899-12-30T08:31:00"/>
    <x v="1"/>
    <s v="BA"/>
    <s v="BA3634"/>
    <s v="LHR"/>
    <s v="IST"/>
    <s v="Turkey"/>
    <s v="Europe"/>
    <x v="1"/>
    <s v="A320"/>
    <n v="0"/>
    <n v="16"/>
    <n v="164"/>
    <n v="0"/>
    <n v="6"/>
    <n v="25"/>
    <n v="180"/>
    <s v="SHORT Morning"/>
  </r>
  <r>
    <d v="2025-10-07T00:00:00"/>
    <d v="1899-12-30T19:19:00"/>
    <x v="2"/>
    <s v="BA"/>
    <s v="BA7816"/>
    <s v="LHR"/>
    <s v="VIE"/>
    <s v="Austria"/>
    <s v="Europe"/>
    <x v="1"/>
    <s v="A320"/>
    <n v="0"/>
    <n v="11"/>
    <n v="169"/>
    <n v="4"/>
    <n v="1"/>
    <n v="12"/>
    <n v="180"/>
    <s v="SHORT Evening"/>
  </r>
  <r>
    <d v="2025-10-22T00:00:00"/>
    <d v="1899-12-30T10:27:00"/>
    <x v="1"/>
    <s v="BA"/>
    <s v="BA8556"/>
    <s v="LHR"/>
    <s v="ZRH"/>
    <s v="Switzerland"/>
    <s v="Europe"/>
    <x v="1"/>
    <s v="A320"/>
    <n v="0"/>
    <n v="2"/>
    <n v="178"/>
    <n v="0"/>
    <n v="2"/>
    <n v="14"/>
    <n v="180"/>
    <s v="SHORT Morning"/>
  </r>
  <r>
    <d v="2025-09-08T00:00:00"/>
    <d v="1899-12-30T17:38:00"/>
    <x v="0"/>
    <s v="BA"/>
    <s v="BA8837"/>
    <s v="LHR"/>
    <s v="DXB"/>
    <s v="UAE"/>
    <s v="Middle East"/>
    <x v="0"/>
    <s v="B777"/>
    <n v="0"/>
    <n v="32"/>
    <n v="304"/>
    <n v="0"/>
    <n v="0"/>
    <n v="4"/>
    <n v="336"/>
    <s v="LONG Afternoon"/>
  </r>
  <r>
    <d v="2025-04-05T00:00:00"/>
    <d v="1899-12-30T06:46:00"/>
    <x v="1"/>
    <s v="BA"/>
    <s v="BA3948"/>
    <s v="LHR"/>
    <s v="IST"/>
    <s v="Turkey"/>
    <s v="Europe"/>
    <x v="1"/>
    <s v="A320"/>
    <n v="0"/>
    <n v="1"/>
    <n v="179"/>
    <n v="0"/>
    <n v="7"/>
    <n v="29"/>
    <n v="180"/>
    <s v="SHORT Morning"/>
  </r>
  <r>
    <d v="2025-10-02T00:00:00"/>
    <d v="1899-12-30T10:01:00"/>
    <x v="1"/>
    <s v="BA"/>
    <s v="BA3269"/>
    <s v="LHR"/>
    <s v="MAD"/>
    <s v="Spain"/>
    <s v="Europe"/>
    <x v="1"/>
    <s v="A320"/>
    <n v="0"/>
    <n v="1"/>
    <n v="179"/>
    <n v="0"/>
    <n v="17"/>
    <n v="55"/>
    <n v="180"/>
    <s v="SHORT Morning"/>
  </r>
  <r>
    <d v="2025-10-09T00:00:00"/>
    <d v="1899-12-30T07:41:00"/>
    <x v="1"/>
    <s v="BA"/>
    <s v="BA5568"/>
    <s v="LHR"/>
    <s v="FRA"/>
    <s v="Germany"/>
    <s v="Europe"/>
    <x v="1"/>
    <s v="A320"/>
    <n v="0"/>
    <n v="7"/>
    <n v="173"/>
    <n v="0"/>
    <n v="7"/>
    <n v="28"/>
    <n v="180"/>
    <s v="SHORT Morning"/>
  </r>
  <r>
    <d v="2025-07-21T00:00:00"/>
    <d v="1899-12-30T19:55:00"/>
    <x v="2"/>
    <s v="BA"/>
    <s v="BA1233"/>
    <s v="LHR"/>
    <s v="BCN"/>
    <s v="Spain"/>
    <s v="Europe"/>
    <x v="1"/>
    <s v="A320"/>
    <n v="0"/>
    <n v="1"/>
    <n v="179"/>
    <n v="0"/>
    <n v="9"/>
    <n v="35"/>
    <n v="180"/>
    <s v="SHORT Evening"/>
  </r>
  <r>
    <d v="2025-09-21T00:00:00"/>
    <d v="1899-12-30T13:31:00"/>
    <x v="3"/>
    <s v="BA"/>
    <s v="BA8334"/>
    <s v="LHR"/>
    <s v="VIE"/>
    <s v="Austria"/>
    <s v="Europe"/>
    <x v="1"/>
    <s v="A320"/>
    <n v="0"/>
    <n v="12"/>
    <n v="168"/>
    <n v="1"/>
    <n v="15"/>
    <n v="52"/>
    <n v="180"/>
    <s v="SHORT Lunchtime"/>
  </r>
  <r>
    <d v="2025-05-18T00:00:00"/>
    <d v="1899-12-30T16:36:00"/>
    <x v="0"/>
    <s v="BA"/>
    <s v="BA8396"/>
    <s v="LHR"/>
    <s v="DFW"/>
    <s v="USA"/>
    <s v="North America"/>
    <x v="0"/>
    <s v="A350"/>
    <n v="0"/>
    <n v="56"/>
    <n v="275"/>
    <n v="0"/>
    <n v="6"/>
    <n v="24"/>
    <n v="331"/>
    <s v="LONG Afternoon"/>
  </r>
  <r>
    <d v="2025-06-01T00:00:00"/>
    <d v="1899-12-30T19:11:00"/>
    <x v="2"/>
    <s v="BA"/>
    <s v="BA2985"/>
    <s v="LHR"/>
    <s v="MAD"/>
    <s v="Spain"/>
    <s v="Europe"/>
    <x v="1"/>
    <s v="A320"/>
    <n v="0"/>
    <n v="1"/>
    <n v="179"/>
    <n v="0"/>
    <n v="19"/>
    <n v="62"/>
    <n v="180"/>
    <s v="SHORT Evening"/>
  </r>
  <r>
    <d v="2025-05-14T00:00:00"/>
    <d v="1899-12-30T06:40:00"/>
    <x v="1"/>
    <s v="BA"/>
    <s v="BA6491"/>
    <s v="LHR"/>
    <s v="AMS"/>
    <s v="Netherlands"/>
    <s v="Europe"/>
    <x v="1"/>
    <s v="A320"/>
    <n v="0"/>
    <n v="4"/>
    <n v="176"/>
    <n v="0"/>
    <n v="19"/>
    <n v="61"/>
    <n v="180"/>
    <s v="SHORT Morning"/>
  </r>
  <r>
    <d v="2025-10-20T00:00:00"/>
    <d v="1899-12-30T20:24:00"/>
    <x v="2"/>
    <s v="BA"/>
    <s v="BA4215"/>
    <s v="LHR"/>
    <s v="VIE"/>
    <s v="Austria"/>
    <s v="Europe"/>
    <x v="1"/>
    <s v="A320"/>
    <n v="0"/>
    <n v="8"/>
    <n v="172"/>
    <n v="1"/>
    <n v="7"/>
    <n v="28"/>
    <n v="180"/>
    <s v="SHORT Evening"/>
  </r>
  <r>
    <d v="2025-06-10T00:00:00"/>
    <d v="1899-12-30T13:36:00"/>
    <x v="3"/>
    <s v="BA"/>
    <s v="BA1586"/>
    <s v="LHR"/>
    <s v="AMS"/>
    <s v="Netherlands"/>
    <s v="Europe"/>
    <x v="1"/>
    <s v="A320"/>
    <n v="0"/>
    <n v="4"/>
    <n v="176"/>
    <n v="1"/>
    <n v="5"/>
    <n v="21"/>
    <n v="180"/>
    <s v="SHORT Lunchtime"/>
  </r>
  <r>
    <d v="2025-05-03T00:00:00"/>
    <d v="1899-12-30T18:43:00"/>
    <x v="2"/>
    <s v="BA"/>
    <s v="BA6821"/>
    <s v="LHR"/>
    <s v="DFW"/>
    <s v="USA"/>
    <s v="North America"/>
    <x v="0"/>
    <s v="B777"/>
    <n v="0"/>
    <n v="48"/>
    <n v="224"/>
    <n v="0"/>
    <n v="12"/>
    <n v="41"/>
    <n v="272"/>
    <s v="LONG Evening"/>
  </r>
  <r>
    <d v="2025-06-20T00:00:00"/>
    <d v="1899-12-30T07:24:00"/>
    <x v="1"/>
    <s v="BA"/>
    <s v="BA7244"/>
    <s v="LHR"/>
    <s v="MUC"/>
    <s v="Germany"/>
    <s v="Europe"/>
    <x v="1"/>
    <s v="A320"/>
    <n v="0"/>
    <n v="20"/>
    <n v="160"/>
    <n v="0"/>
    <n v="6"/>
    <n v="25"/>
    <n v="180"/>
    <s v="SHORT Morning"/>
  </r>
  <r>
    <d v="2025-07-12T00:00:00"/>
    <d v="1899-12-30T18:44:00"/>
    <x v="2"/>
    <s v="BA"/>
    <s v="BA1625"/>
    <s v="LHR"/>
    <s v="DFW"/>
    <s v="USA"/>
    <s v="North America"/>
    <x v="0"/>
    <s v="B777"/>
    <n v="0"/>
    <n v="48"/>
    <n v="224"/>
    <n v="3"/>
    <n v="1"/>
    <n v="12"/>
    <n v="272"/>
    <s v="LONG Evening"/>
  </r>
  <r>
    <d v="2025-10-03T00:00:00"/>
    <d v="1899-12-30T07:13:00"/>
    <x v="1"/>
    <s v="BA"/>
    <s v="BA9722"/>
    <s v="LHR"/>
    <s v="VIE"/>
    <s v="Austria"/>
    <s v="Europe"/>
    <x v="1"/>
    <s v="A320"/>
    <n v="0"/>
    <n v="0"/>
    <n v="180"/>
    <n v="0"/>
    <n v="15"/>
    <n v="50"/>
    <n v="180"/>
    <s v="SHORT Morning"/>
  </r>
  <r>
    <d v="2025-06-20T00:00:00"/>
    <d v="1899-12-30T08:37:00"/>
    <x v="1"/>
    <s v="BA"/>
    <s v="BA5025"/>
    <s v="LHR"/>
    <s v="BCN"/>
    <s v="Spain"/>
    <s v="Europe"/>
    <x v="1"/>
    <s v="A320"/>
    <n v="0"/>
    <n v="20"/>
    <n v="160"/>
    <n v="0"/>
    <n v="14"/>
    <n v="49"/>
    <n v="180"/>
    <s v="SHORT Morning"/>
  </r>
  <r>
    <d v="2025-09-16T00:00:00"/>
    <d v="1899-12-30T15:43:00"/>
    <x v="0"/>
    <s v="BA"/>
    <s v="BA1183"/>
    <s v="LHR"/>
    <s v="DXB"/>
    <s v="UAE"/>
    <s v="Middle East"/>
    <x v="0"/>
    <s v="B777"/>
    <n v="0"/>
    <n v="32"/>
    <n v="304"/>
    <n v="0"/>
    <n v="9"/>
    <n v="33"/>
    <n v="336"/>
    <s v="LONG Afternoon"/>
  </r>
  <r>
    <d v="2025-09-13T00:00:00"/>
    <d v="1899-12-30T19:50:00"/>
    <x v="2"/>
    <s v="BA"/>
    <s v="BA9000"/>
    <s v="LHR"/>
    <s v="BCN"/>
    <s v="Spain"/>
    <s v="Europe"/>
    <x v="1"/>
    <s v="A320"/>
    <n v="0"/>
    <n v="20"/>
    <n v="160"/>
    <n v="0"/>
    <n v="1"/>
    <n v="11"/>
    <n v="180"/>
    <s v="SHORT Evening"/>
  </r>
  <r>
    <d v="2025-10-24T00:00:00"/>
    <d v="1899-12-30T14:00:00"/>
    <x v="0"/>
    <s v="BA"/>
    <s v="BA9762"/>
    <s v="LHR"/>
    <s v="IST"/>
    <s v="Turkey"/>
    <s v="Europe"/>
    <x v="1"/>
    <s v="A320"/>
    <n v="0"/>
    <n v="1"/>
    <n v="179"/>
    <n v="3"/>
    <n v="1"/>
    <n v="11"/>
    <n v="180"/>
    <s v="SHORT Afternoon"/>
  </r>
  <r>
    <d v="2025-10-06T00:00:00"/>
    <d v="1899-12-30T09:39:00"/>
    <x v="1"/>
    <s v="BA"/>
    <s v="BA7928"/>
    <s v="LHR"/>
    <s v="JFK"/>
    <s v="USA"/>
    <s v="North America"/>
    <x v="0"/>
    <s v="A350"/>
    <n v="0"/>
    <n v="56"/>
    <n v="275"/>
    <n v="5"/>
    <n v="8"/>
    <n v="32"/>
    <n v="331"/>
    <s v="LONG Morning"/>
  </r>
  <r>
    <d v="2025-04-13T00:00:00"/>
    <d v="1899-12-30T12:43:00"/>
    <x v="3"/>
    <s v="BA"/>
    <s v="BA5693"/>
    <s v="LHR"/>
    <s v="MAD"/>
    <s v="Spain"/>
    <s v="Europe"/>
    <x v="1"/>
    <s v="A320"/>
    <n v="0"/>
    <n v="14"/>
    <n v="166"/>
    <n v="1"/>
    <n v="5"/>
    <n v="23"/>
    <n v="180"/>
    <s v="SHORT Lunchtime"/>
  </r>
  <r>
    <d v="2025-09-24T00:00:00"/>
    <d v="1899-12-30T12:41:00"/>
    <x v="3"/>
    <s v="BA"/>
    <s v="BA6877"/>
    <s v="LHR"/>
    <s v="LAX"/>
    <s v="USA"/>
    <s v="North America"/>
    <x v="0"/>
    <s v="A350"/>
    <n v="0"/>
    <n v="56"/>
    <n v="275"/>
    <n v="0"/>
    <n v="6"/>
    <n v="25"/>
    <n v="331"/>
    <s v="LONG Lunchtime"/>
  </r>
  <r>
    <d v="2025-04-28T00:00:00"/>
    <d v="1899-12-30T06:30:00"/>
    <x v="1"/>
    <s v="BA"/>
    <s v="BA5803"/>
    <s v="LHR"/>
    <s v="FRA"/>
    <s v="Germany"/>
    <s v="Europe"/>
    <x v="1"/>
    <s v="A320"/>
    <n v="0"/>
    <n v="9"/>
    <n v="171"/>
    <n v="0"/>
    <n v="13"/>
    <n v="46"/>
    <n v="180"/>
    <s v="SHORT Morning"/>
  </r>
  <r>
    <d v="2025-07-26T00:00:00"/>
    <d v="1899-12-30T09:53:00"/>
    <x v="1"/>
    <s v="BA"/>
    <s v="BA4024"/>
    <s v="LHR"/>
    <s v="ORD"/>
    <s v="USA"/>
    <s v="North America"/>
    <x v="0"/>
    <s v="B787"/>
    <n v="8"/>
    <n v="48"/>
    <n v="200"/>
    <n v="0"/>
    <n v="12"/>
    <n v="42"/>
    <n v="256"/>
    <s v="LONG Morning"/>
  </r>
  <r>
    <d v="2025-10-25T00:00:00"/>
    <d v="1899-12-30T12:55:00"/>
    <x v="3"/>
    <s v="BA"/>
    <s v="BA7048"/>
    <s v="LHR"/>
    <s v="DFW"/>
    <s v="USA"/>
    <s v="North America"/>
    <x v="0"/>
    <s v="B777"/>
    <n v="0"/>
    <n v="48"/>
    <n v="224"/>
    <n v="4"/>
    <n v="15"/>
    <n v="52"/>
    <n v="272"/>
    <s v="LONG Lunchtime"/>
  </r>
  <r>
    <d v="2025-07-27T00:00:00"/>
    <d v="1899-12-30T18:09:00"/>
    <x v="2"/>
    <s v="BA"/>
    <s v="BA5549"/>
    <s v="LHR"/>
    <s v="MUC"/>
    <s v="Germany"/>
    <s v="Europe"/>
    <x v="1"/>
    <s v="A320"/>
    <n v="0"/>
    <n v="5"/>
    <n v="175"/>
    <n v="1"/>
    <n v="2"/>
    <n v="15"/>
    <n v="180"/>
    <s v="SHORT Evening"/>
  </r>
  <r>
    <d v="2025-08-06T00:00:00"/>
    <d v="1899-12-30T22:34:00"/>
    <x v="2"/>
    <s v="BA"/>
    <s v="BA3294"/>
    <s v="LHR"/>
    <s v="BCN"/>
    <s v="Spain"/>
    <s v="Europe"/>
    <x v="1"/>
    <s v="A320"/>
    <n v="0"/>
    <n v="6"/>
    <n v="174"/>
    <n v="0"/>
    <n v="6"/>
    <n v="25"/>
    <n v="180"/>
    <s v="SHORT Evening"/>
  </r>
  <r>
    <d v="2025-04-22T00:00:00"/>
    <d v="1899-12-30T06:13:00"/>
    <x v="1"/>
    <s v="BA"/>
    <s v="BA2445"/>
    <s v="LHR"/>
    <s v="FRA"/>
    <s v="Germany"/>
    <s v="Europe"/>
    <x v="1"/>
    <s v="A320"/>
    <n v="0"/>
    <n v="18"/>
    <n v="162"/>
    <n v="0"/>
    <n v="12"/>
    <n v="42"/>
    <n v="180"/>
    <s v="SHORT Morning"/>
  </r>
  <r>
    <d v="2025-10-25T00:00:00"/>
    <d v="1899-12-30T07:53:00"/>
    <x v="1"/>
    <s v="BA"/>
    <s v="BA2407"/>
    <s v="LHR"/>
    <s v="AMS"/>
    <s v="Netherlands"/>
    <s v="Europe"/>
    <x v="1"/>
    <s v="A320"/>
    <n v="0"/>
    <n v="17"/>
    <n v="163"/>
    <n v="0"/>
    <n v="10"/>
    <n v="37"/>
    <n v="180"/>
    <s v="SHORT Morning"/>
  </r>
  <r>
    <d v="2025-10-22T00:00:00"/>
    <d v="1899-12-30T14:37:00"/>
    <x v="0"/>
    <s v="BA"/>
    <s v="BA8125"/>
    <s v="LHR"/>
    <s v="DXB"/>
    <s v="UAE"/>
    <s v="Middle East"/>
    <x v="0"/>
    <s v="B777"/>
    <n v="0"/>
    <n v="32"/>
    <n v="300"/>
    <n v="4"/>
    <n v="16"/>
    <n v="54"/>
    <n v="332"/>
    <s v="LONG Afternoon"/>
  </r>
  <r>
    <d v="2025-06-14T00:00:00"/>
    <d v="1899-12-30T21:00:00"/>
    <x v="2"/>
    <s v="BA"/>
    <s v="BA2412"/>
    <s v="LHR"/>
    <s v="FRA"/>
    <s v="Germany"/>
    <s v="Europe"/>
    <x v="1"/>
    <s v="A320"/>
    <n v="0"/>
    <n v="6"/>
    <n v="174"/>
    <n v="0"/>
    <n v="10"/>
    <n v="37"/>
    <n v="180"/>
    <s v="SHORT Evening"/>
  </r>
  <r>
    <d v="2025-10-15T00:00:00"/>
    <d v="1899-12-30T15:58:00"/>
    <x v="0"/>
    <s v="BA"/>
    <s v="BA6461"/>
    <s v="LHR"/>
    <s v="HND"/>
    <s v="Japan"/>
    <s v="Asia"/>
    <x v="0"/>
    <s v="B777"/>
    <n v="0"/>
    <n v="32"/>
    <n v="304"/>
    <n v="0"/>
    <n v="18"/>
    <n v="59"/>
    <n v="336"/>
    <s v="LONG Afternoon"/>
  </r>
  <r>
    <d v="2025-04-21T00:00:00"/>
    <d v="1899-12-30T09:51:00"/>
    <x v="1"/>
    <s v="BA"/>
    <s v="BA1979"/>
    <s v="LHR"/>
    <s v="CDG"/>
    <s v="France"/>
    <s v="Europe"/>
    <x v="1"/>
    <s v="A320"/>
    <n v="0"/>
    <n v="16"/>
    <n v="164"/>
    <n v="0"/>
    <n v="11"/>
    <n v="39"/>
    <n v="180"/>
    <s v="SHORT Morning"/>
  </r>
  <r>
    <d v="2025-05-20T00:00:00"/>
    <d v="1899-12-30T17:36:00"/>
    <x v="0"/>
    <s v="BA"/>
    <s v="BA5263"/>
    <s v="LHR"/>
    <s v="AMS"/>
    <s v="Netherlands"/>
    <s v="Europe"/>
    <x v="1"/>
    <s v="A320"/>
    <n v="0"/>
    <n v="4"/>
    <n v="176"/>
    <n v="0"/>
    <n v="14"/>
    <n v="47"/>
    <n v="180"/>
    <s v="SHORT Afternoon"/>
  </r>
  <r>
    <d v="2025-10-29T00:00:00"/>
    <d v="1899-12-30T08:00:00"/>
    <x v="1"/>
    <s v="BA"/>
    <s v="BA6518"/>
    <s v="LHR"/>
    <s v="JFK"/>
    <s v="USA"/>
    <s v="North America"/>
    <x v="0"/>
    <s v="A350"/>
    <n v="0"/>
    <n v="56"/>
    <n v="275"/>
    <n v="2"/>
    <n v="6"/>
    <n v="25"/>
    <n v="331"/>
    <s v="LONG Morning"/>
  </r>
  <r>
    <d v="2025-09-05T00:00:00"/>
    <d v="1899-12-30T14:29:00"/>
    <x v="0"/>
    <s v="BA"/>
    <s v="BA7791"/>
    <s v="LHR"/>
    <s v="ZRH"/>
    <s v="Switzerland"/>
    <s v="Europe"/>
    <x v="1"/>
    <s v="A320"/>
    <n v="0"/>
    <n v="18"/>
    <n v="162"/>
    <n v="5"/>
    <n v="8"/>
    <n v="31"/>
    <n v="180"/>
    <s v="SHORT Afternoon"/>
  </r>
  <r>
    <d v="2025-05-15T00:00:00"/>
    <d v="1899-12-30T13:15:00"/>
    <x v="3"/>
    <s v="BA"/>
    <s v="BA5190"/>
    <s v="LHR"/>
    <s v="ORD"/>
    <s v="USA"/>
    <s v="North America"/>
    <x v="0"/>
    <s v="B777"/>
    <n v="8"/>
    <n v="49"/>
    <n v="178"/>
    <n v="2"/>
    <n v="13"/>
    <n v="45"/>
    <n v="235"/>
    <s v="LONG Lunchtime"/>
  </r>
  <r>
    <d v="2025-08-19T00:00:00"/>
    <d v="1899-12-30T15:17:00"/>
    <x v="0"/>
    <s v="BA"/>
    <s v="BA2114"/>
    <s v="LHR"/>
    <s v="HND"/>
    <s v="Japan"/>
    <s v="Asia"/>
    <x v="0"/>
    <s v="B777"/>
    <n v="8"/>
    <n v="49"/>
    <n v="178"/>
    <n v="1"/>
    <n v="17"/>
    <n v="55"/>
    <n v="235"/>
    <s v="LONG Afternoon"/>
  </r>
  <r>
    <d v="2025-04-08T00:00:00"/>
    <d v="1899-12-30T11:31:00"/>
    <x v="1"/>
    <s v="BA"/>
    <s v="BA8282"/>
    <s v="LHR"/>
    <s v="DFW"/>
    <s v="USA"/>
    <s v="North America"/>
    <x v="0"/>
    <s v="B787"/>
    <n v="0"/>
    <n v="35"/>
    <n v="179"/>
    <n v="0"/>
    <n v="12"/>
    <n v="42"/>
    <n v="214"/>
    <s v="LONG Morning"/>
  </r>
  <r>
    <d v="2025-08-05T00:00:00"/>
    <d v="1899-12-30T15:19:00"/>
    <x v="0"/>
    <s v="BA"/>
    <s v="BA8147"/>
    <s v="LHR"/>
    <s v="FRA"/>
    <s v="Germany"/>
    <s v="Europe"/>
    <x v="1"/>
    <s v="A320"/>
    <n v="0"/>
    <n v="9"/>
    <n v="171"/>
    <n v="0"/>
    <n v="7"/>
    <n v="29"/>
    <n v="180"/>
    <s v="SHORT Afternoon"/>
  </r>
  <r>
    <d v="2025-09-11T00:00:00"/>
    <d v="1899-12-30T10:07:00"/>
    <x v="1"/>
    <s v="BA"/>
    <s v="BA7404"/>
    <s v="LHR"/>
    <s v="VIE"/>
    <s v="Austria"/>
    <s v="Europe"/>
    <x v="1"/>
    <s v="A320"/>
    <n v="0"/>
    <n v="10"/>
    <n v="170"/>
    <n v="0"/>
    <n v="15"/>
    <n v="52"/>
    <n v="180"/>
    <s v="SHORT Morning"/>
  </r>
  <r>
    <d v="2025-10-13T00:00:00"/>
    <d v="1899-12-30T15:55:00"/>
    <x v="0"/>
    <s v="BA"/>
    <s v="BA9314"/>
    <s v="LHR"/>
    <s v="DFW"/>
    <s v="USA"/>
    <s v="North America"/>
    <x v="0"/>
    <s v="A380"/>
    <n v="14"/>
    <n v="97"/>
    <n v="358"/>
    <n v="1"/>
    <n v="0"/>
    <n v="0"/>
    <n v="469"/>
    <s v="LONG Afternoon"/>
  </r>
  <r>
    <d v="2025-04-24T00:00:00"/>
    <d v="1899-12-30T20:17:00"/>
    <x v="2"/>
    <s v="BA"/>
    <s v="BA6498"/>
    <s v="LHR"/>
    <s v="BCN"/>
    <s v="Spain"/>
    <s v="Europe"/>
    <x v="1"/>
    <s v="A320"/>
    <n v="0"/>
    <n v="5"/>
    <n v="175"/>
    <n v="0"/>
    <n v="0"/>
    <n v="8"/>
    <n v="180"/>
    <s v="SHORT Evening"/>
  </r>
  <r>
    <d v="2025-07-09T00:00:00"/>
    <d v="1899-12-30T17:31:00"/>
    <x v="0"/>
    <s v="BA"/>
    <s v="BA4417"/>
    <s v="LHR"/>
    <s v="ORD"/>
    <s v="USA"/>
    <s v="North America"/>
    <x v="0"/>
    <s v="B777"/>
    <n v="0"/>
    <n v="32"/>
    <n v="304"/>
    <n v="1"/>
    <n v="11"/>
    <n v="41"/>
    <n v="336"/>
    <s v="LONG Afternoon"/>
  </r>
  <r>
    <d v="2025-08-11T00:00:00"/>
    <d v="1899-12-30T10:51:00"/>
    <x v="1"/>
    <s v="BA"/>
    <s v="BA5848"/>
    <s v="LHR"/>
    <s v="BCN"/>
    <s v="Spain"/>
    <s v="Europe"/>
    <x v="1"/>
    <s v="A320"/>
    <n v="0"/>
    <n v="3"/>
    <n v="177"/>
    <n v="0"/>
    <n v="8"/>
    <n v="31"/>
    <n v="180"/>
    <s v="SHORT Morning"/>
  </r>
  <r>
    <d v="2025-05-16T00:00:00"/>
    <d v="1899-12-30T19:48:00"/>
    <x v="2"/>
    <s v="BA"/>
    <s v="BA7516"/>
    <s v="LHR"/>
    <s v="JFK"/>
    <s v="USA"/>
    <s v="North America"/>
    <x v="0"/>
    <s v="B787"/>
    <n v="0"/>
    <n v="35"/>
    <n v="179"/>
    <n v="0"/>
    <n v="11"/>
    <n v="40"/>
    <n v="214"/>
    <s v="LONG Evening"/>
  </r>
  <r>
    <d v="2025-06-08T00:00:00"/>
    <d v="1899-12-30T07:14:00"/>
    <x v="1"/>
    <s v="BA"/>
    <s v="BA7633"/>
    <s v="LHR"/>
    <s v="FRA"/>
    <s v="Germany"/>
    <s v="Europe"/>
    <x v="1"/>
    <s v="A320"/>
    <n v="0"/>
    <n v="9"/>
    <n v="171"/>
    <n v="1"/>
    <n v="8"/>
    <n v="31"/>
    <n v="180"/>
    <s v="SHORT Morning"/>
  </r>
  <r>
    <d v="2025-06-24T00:00:00"/>
    <d v="1899-12-30T13:23:00"/>
    <x v="3"/>
    <s v="BA"/>
    <s v="BA7674"/>
    <s v="LHR"/>
    <s v="CDG"/>
    <s v="France"/>
    <s v="Europe"/>
    <x v="1"/>
    <s v="A320"/>
    <n v="0"/>
    <n v="13"/>
    <n v="167"/>
    <n v="2"/>
    <n v="11"/>
    <n v="39"/>
    <n v="180"/>
    <s v="SHORT Lunchtime"/>
  </r>
  <r>
    <d v="2025-08-29T00:00:00"/>
    <d v="1899-12-30T06:15:00"/>
    <x v="1"/>
    <s v="BA"/>
    <s v="BA9567"/>
    <s v="LHR"/>
    <s v="MAD"/>
    <s v="Spain"/>
    <s v="Europe"/>
    <x v="1"/>
    <s v="A320"/>
    <n v="0"/>
    <n v="5"/>
    <n v="175"/>
    <n v="0"/>
    <n v="3"/>
    <n v="18"/>
    <n v="180"/>
    <s v="SHORT Morning"/>
  </r>
  <r>
    <d v="2025-05-17T00:00:00"/>
    <d v="1899-12-30T20:19:00"/>
    <x v="2"/>
    <s v="BA"/>
    <s v="BA7866"/>
    <s v="LHR"/>
    <s v="IST"/>
    <s v="Turkey"/>
    <s v="Europe"/>
    <x v="1"/>
    <s v="A320"/>
    <n v="0"/>
    <n v="10"/>
    <n v="170"/>
    <n v="0"/>
    <n v="11"/>
    <n v="39"/>
    <n v="180"/>
    <s v="SHORT Evening"/>
  </r>
  <r>
    <d v="2025-09-22T00:00:00"/>
    <d v="1899-12-30T15:22:00"/>
    <x v="0"/>
    <s v="BA"/>
    <s v="BA5275"/>
    <s v="LHR"/>
    <s v="MUC"/>
    <s v="Germany"/>
    <s v="Europe"/>
    <x v="1"/>
    <s v="A320"/>
    <n v="0"/>
    <n v="16"/>
    <n v="164"/>
    <n v="2"/>
    <n v="13"/>
    <n v="46"/>
    <n v="180"/>
    <s v="SHORT Afternoon"/>
  </r>
  <r>
    <d v="2025-06-07T00:00:00"/>
    <d v="1899-12-30T17:54:00"/>
    <x v="0"/>
    <s v="BA"/>
    <s v="BA8154"/>
    <s v="LHR"/>
    <s v="CDG"/>
    <s v="France"/>
    <s v="Europe"/>
    <x v="1"/>
    <s v="A320"/>
    <n v="0"/>
    <n v="4"/>
    <n v="176"/>
    <n v="1"/>
    <n v="14"/>
    <n v="49"/>
    <n v="180"/>
    <s v="SHORT Afternoon"/>
  </r>
  <r>
    <d v="2025-04-25T00:00:00"/>
    <d v="1899-12-30T12:20:00"/>
    <x v="3"/>
    <s v="BA"/>
    <s v="BA6650"/>
    <s v="LHR"/>
    <s v="IST"/>
    <s v="Turkey"/>
    <s v="Europe"/>
    <x v="1"/>
    <s v="A320"/>
    <n v="0"/>
    <n v="9"/>
    <n v="171"/>
    <n v="0"/>
    <n v="19"/>
    <n v="62"/>
    <n v="180"/>
    <s v="SHORT Lunchtime"/>
  </r>
  <r>
    <d v="2025-06-05T00:00:00"/>
    <d v="1899-12-30T22:29:00"/>
    <x v="2"/>
    <s v="BA"/>
    <s v="BA1538"/>
    <s v="LHR"/>
    <s v="DXB"/>
    <s v="UAE"/>
    <s v="Middle East"/>
    <x v="0"/>
    <s v="B787"/>
    <n v="0"/>
    <n v="35"/>
    <n v="179"/>
    <n v="0"/>
    <n v="9"/>
    <n v="34"/>
    <n v="214"/>
    <s v="LONG Evening"/>
  </r>
  <r>
    <d v="2025-08-02T00:00:00"/>
    <d v="1899-12-30T11:17:00"/>
    <x v="1"/>
    <s v="BA"/>
    <s v="BA3661"/>
    <s v="LHR"/>
    <s v="CDG"/>
    <s v="France"/>
    <s v="Europe"/>
    <x v="1"/>
    <s v="A320"/>
    <n v="0"/>
    <n v="17"/>
    <n v="163"/>
    <n v="0"/>
    <n v="9"/>
    <n v="35"/>
    <n v="180"/>
    <s v="SHORT Morning"/>
  </r>
  <r>
    <d v="2025-06-28T00:00:00"/>
    <d v="1899-12-30T08:38:00"/>
    <x v="1"/>
    <s v="BA"/>
    <s v="BA1619"/>
    <s v="LHR"/>
    <s v="CDG"/>
    <s v="France"/>
    <s v="Europe"/>
    <x v="1"/>
    <s v="A320"/>
    <n v="0"/>
    <n v="4"/>
    <n v="176"/>
    <n v="0"/>
    <n v="0"/>
    <n v="7"/>
    <n v="180"/>
    <s v="SHORT Morning"/>
  </r>
  <r>
    <d v="2025-04-10T00:00:00"/>
    <d v="1899-12-30T09:57:00"/>
    <x v="1"/>
    <s v="BA"/>
    <s v="BA3094"/>
    <s v="LHR"/>
    <s v="JFK"/>
    <s v="USA"/>
    <s v="North America"/>
    <x v="0"/>
    <s v="A380"/>
    <n v="14"/>
    <n v="97"/>
    <n v="358"/>
    <n v="2"/>
    <n v="5"/>
    <n v="22"/>
    <n v="469"/>
    <s v="LONG Morning"/>
  </r>
  <r>
    <d v="2025-09-21T00:00:00"/>
    <d v="1899-12-30T07:25:00"/>
    <x v="1"/>
    <s v="BA"/>
    <s v="BA2373"/>
    <s v="LHR"/>
    <s v="AMS"/>
    <s v="Netherlands"/>
    <s v="Europe"/>
    <x v="1"/>
    <s v="A320"/>
    <n v="0"/>
    <n v="13"/>
    <n v="167"/>
    <n v="0"/>
    <n v="7"/>
    <n v="27"/>
    <n v="180"/>
    <s v="SHORT Morning"/>
  </r>
  <r>
    <d v="2025-08-13T00:00:00"/>
    <d v="1899-12-30T09:26:00"/>
    <x v="1"/>
    <s v="BA"/>
    <s v="BA5251"/>
    <s v="LHR"/>
    <s v="ZRH"/>
    <s v="Switzerland"/>
    <s v="Europe"/>
    <x v="1"/>
    <s v="A320"/>
    <n v="0"/>
    <n v="15"/>
    <n v="165"/>
    <n v="0"/>
    <n v="14"/>
    <n v="47"/>
    <n v="180"/>
    <s v="SHORT Morning"/>
  </r>
  <r>
    <d v="2025-05-06T00:00:00"/>
    <d v="1899-12-30T15:46:00"/>
    <x v="0"/>
    <s v="BA"/>
    <s v="BA2585"/>
    <s v="LHR"/>
    <s v="FRA"/>
    <s v="Germany"/>
    <s v="Europe"/>
    <x v="1"/>
    <s v="A320"/>
    <n v="0"/>
    <n v="20"/>
    <n v="160"/>
    <n v="0"/>
    <n v="4"/>
    <n v="21"/>
    <n v="180"/>
    <s v="SHORT Afternoon"/>
  </r>
  <r>
    <d v="2025-08-25T00:00:00"/>
    <d v="1899-12-30T19:37:00"/>
    <x v="2"/>
    <s v="BA"/>
    <s v="BA6243"/>
    <s v="LHR"/>
    <s v="MAD"/>
    <s v="Spain"/>
    <s v="Europe"/>
    <x v="1"/>
    <s v="A320"/>
    <n v="0"/>
    <n v="16"/>
    <n v="164"/>
    <n v="0"/>
    <n v="12"/>
    <n v="43"/>
    <n v="180"/>
    <s v="SHORT Evening"/>
  </r>
  <r>
    <d v="2025-04-03T00:00:00"/>
    <d v="1899-12-30T12:13:00"/>
    <x v="3"/>
    <s v="BA"/>
    <s v="BA4672"/>
    <s v="LHR"/>
    <s v="HND"/>
    <s v="Japan"/>
    <s v="Asia"/>
    <x v="0"/>
    <s v="B777"/>
    <n v="0"/>
    <n v="48"/>
    <n v="224"/>
    <n v="0"/>
    <n v="8"/>
    <n v="30"/>
    <n v="272"/>
    <s v="LONG Lunchtime"/>
  </r>
  <r>
    <d v="2025-10-11T00:00:00"/>
    <d v="1899-12-30T22:20:00"/>
    <x v="2"/>
    <s v="BA"/>
    <s v="BA9992"/>
    <s v="LHR"/>
    <s v="MAD"/>
    <s v="Spain"/>
    <s v="Europe"/>
    <x v="1"/>
    <s v="A320"/>
    <n v="0"/>
    <n v="13"/>
    <n v="167"/>
    <n v="0"/>
    <n v="7"/>
    <n v="28"/>
    <n v="180"/>
    <s v="SHORT Evening"/>
  </r>
  <r>
    <d v="2025-08-22T00:00:00"/>
    <d v="1899-12-30T21:12:00"/>
    <x v="2"/>
    <s v="BA"/>
    <s v="BA2758"/>
    <s v="LHR"/>
    <s v="BCN"/>
    <s v="Spain"/>
    <s v="Europe"/>
    <x v="1"/>
    <s v="A320"/>
    <n v="0"/>
    <n v="19"/>
    <n v="161"/>
    <n v="0"/>
    <n v="9"/>
    <n v="34"/>
    <n v="180"/>
    <s v="SHORT Evening"/>
  </r>
  <r>
    <d v="2025-08-11T00:00:00"/>
    <d v="1899-12-30T08:55:00"/>
    <x v="1"/>
    <s v="BA"/>
    <s v="BA4768"/>
    <s v="LHR"/>
    <s v="DFW"/>
    <s v="USA"/>
    <s v="North America"/>
    <x v="0"/>
    <s v="B777"/>
    <n v="8"/>
    <n v="49"/>
    <n v="178"/>
    <n v="0"/>
    <n v="6"/>
    <n v="24"/>
    <n v="235"/>
    <s v="LONG Morning"/>
  </r>
  <r>
    <d v="2025-06-19T00:00:00"/>
    <d v="1899-12-30T13:59:00"/>
    <x v="3"/>
    <s v="BA"/>
    <s v="BA6346"/>
    <s v="LHR"/>
    <s v="BCN"/>
    <s v="Spain"/>
    <s v="Europe"/>
    <x v="1"/>
    <s v="A320"/>
    <n v="0"/>
    <n v="11"/>
    <n v="169"/>
    <n v="0"/>
    <n v="5"/>
    <n v="24"/>
    <n v="180"/>
    <s v="SHORT Lunchtime"/>
  </r>
  <r>
    <d v="2025-09-12T00:00:00"/>
    <d v="1899-12-30T09:30:00"/>
    <x v="1"/>
    <s v="BA"/>
    <s v="BA6665"/>
    <s v="LHR"/>
    <s v="MAD"/>
    <s v="Spain"/>
    <s v="Europe"/>
    <x v="1"/>
    <s v="A320"/>
    <n v="0"/>
    <n v="8"/>
    <n v="172"/>
    <n v="0"/>
    <n v="0"/>
    <n v="4"/>
    <n v="180"/>
    <s v="SHORT Morning"/>
  </r>
  <r>
    <d v="2025-05-14T00:00:00"/>
    <d v="1899-12-30T12:19:00"/>
    <x v="3"/>
    <s v="BA"/>
    <s v="BA5707"/>
    <s v="LHR"/>
    <s v="ZRH"/>
    <s v="Switzerland"/>
    <s v="Europe"/>
    <x v="1"/>
    <s v="A320"/>
    <n v="0"/>
    <n v="14"/>
    <n v="166"/>
    <n v="0"/>
    <n v="6"/>
    <n v="26"/>
    <n v="180"/>
    <s v="SHORT Lunchtime"/>
  </r>
  <r>
    <d v="2025-06-11T00:00:00"/>
    <d v="1899-12-30T18:24:00"/>
    <x v="2"/>
    <s v="BA"/>
    <s v="BA4835"/>
    <s v="LHR"/>
    <s v="DFW"/>
    <s v="USA"/>
    <s v="North America"/>
    <x v="0"/>
    <s v="B787"/>
    <n v="8"/>
    <n v="42"/>
    <n v="166"/>
    <n v="0"/>
    <n v="5"/>
    <n v="23"/>
    <n v="216"/>
    <s v="LONG Evening"/>
  </r>
  <r>
    <d v="2025-10-08T00:00:00"/>
    <d v="1899-12-30T13:41:00"/>
    <x v="3"/>
    <s v="BA"/>
    <s v="BA2214"/>
    <s v="LHR"/>
    <s v="JFK"/>
    <s v="USA"/>
    <s v="North America"/>
    <x v="0"/>
    <s v="B787"/>
    <n v="0"/>
    <n v="35"/>
    <n v="179"/>
    <n v="0"/>
    <n v="5"/>
    <n v="22"/>
    <n v="214"/>
    <s v="LONG Lunchtime"/>
  </r>
  <r>
    <d v="2025-09-05T00:00:00"/>
    <d v="1899-12-30T06:37:00"/>
    <x v="1"/>
    <s v="BA"/>
    <s v="BA9855"/>
    <s v="LHR"/>
    <s v="DFW"/>
    <s v="USA"/>
    <s v="North America"/>
    <x v="0"/>
    <s v="A350"/>
    <n v="0"/>
    <n v="56"/>
    <n v="275"/>
    <n v="0"/>
    <n v="10"/>
    <n v="37"/>
    <n v="331"/>
    <s v="LONG Morning"/>
  </r>
  <r>
    <d v="2025-05-11T00:00:00"/>
    <d v="1899-12-30T19:52:00"/>
    <x v="2"/>
    <s v="BA"/>
    <s v="BA2207"/>
    <s v="LHR"/>
    <s v="AMS"/>
    <s v="Netherlands"/>
    <s v="Europe"/>
    <x v="1"/>
    <s v="A320"/>
    <n v="0"/>
    <n v="18"/>
    <n v="162"/>
    <n v="6"/>
    <n v="11"/>
    <n v="41"/>
    <n v="180"/>
    <s v="SHORT Evening"/>
  </r>
  <r>
    <d v="2025-05-05T00:00:00"/>
    <d v="1899-12-30T06:20:00"/>
    <x v="1"/>
    <s v="BA"/>
    <s v="BA3968"/>
    <s v="LHR"/>
    <s v="DXB"/>
    <s v="UAE"/>
    <s v="Middle East"/>
    <x v="0"/>
    <s v="B787"/>
    <n v="0"/>
    <n v="35"/>
    <n v="179"/>
    <n v="2"/>
    <n v="9"/>
    <n v="34"/>
    <n v="214"/>
    <s v="LONG Morning"/>
  </r>
  <r>
    <d v="2025-09-10T00:00:00"/>
    <d v="1899-12-30T14:23:00"/>
    <x v="0"/>
    <s v="BA"/>
    <s v="BA3334"/>
    <s v="LHR"/>
    <s v="LAX"/>
    <s v="USA"/>
    <s v="North America"/>
    <x v="0"/>
    <s v="B787"/>
    <n v="0"/>
    <n v="35"/>
    <n v="179"/>
    <n v="0"/>
    <n v="13"/>
    <n v="46"/>
    <n v="214"/>
    <s v="LONG Afternoon"/>
  </r>
  <r>
    <d v="2025-07-12T00:00:00"/>
    <d v="1899-12-30T14:16:00"/>
    <x v="0"/>
    <s v="BA"/>
    <s v="BA1335"/>
    <s v="LHR"/>
    <s v="AMS"/>
    <s v="Netherlands"/>
    <s v="Europe"/>
    <x v="1"/>
    <s v="A320"/>
    <n v="0"/>
    <n v="4"/>
    <n v="176"/>
    <n v="1"/>
    <n v="11"/>
    <n v="39"/>
    <n v="180"/>
    <s v="SHORT Afternoon"/>
  </r>
  <r>
    <d v="2025-06-30T00:00:00"/>
    <d v="1899-12-30T22:40:00"/>
    <x v="2"/>
    <s v="BA"/>
    <s v="BA2929"/>
    <s v="LHR"/>
    <s v="JFK"/>
    <s v="USA"/>
    <s v="North America"/>
    <x v="0"/>
    <s v="B777"/>
    <n v="0"/>
    <n v="32"/>
    <n v="300"/>
    <n v="0"/>
    <n v="6"/>
    <n v="26"/>
    <n v="332"/>
    <s v="LONG Evening"/>
  </r>
  <r>
    <d v="2025-04-21T00:00:00"/>
    <d v="1899-12-30T08:27:00"/>
    <x v="1"/>
    <s v="BA"/>
    <s v="BA7030"/>
    <s v="LHR"/>
    <s v="DFW"/>
    <s v="USA"/>
    <s v="North America"/>
    <x v="0"/>
    <s v="B787"/>
    <n v="8"/>
    <n v="42"/>
    <n v="166"/>
    <n v="0"/>
    <n v="5"/>
    <n v="23"/>
    <n v="216"/>
    <s v="LONG Morning"/>
  </r>
  <r>
    <d v="2025-09-28T00:00:00"/>
    <d v="1899-12-30T07:03:00"/>
    <x v="1"/>
    <s v="BA"/>
    <s v="BA8936"/>
    <s v="LHR"/>
    <s v="MUC"/>
    <s v="Germany"/>
    <s v="Europe"/>
    <x v="1"/>
    <s v="A320"/>
    <n v="0"/>
    <n v="15"/>
    <n v="165"/>
    <n v="0"/>
    <n v="9"/>
    <n v="35"/>
    <n v="180"/>
    <s v="SHORT Morning"/>
  </r>
  <r>
    <d v="2025-06-13T00:00:00"/>
    <d v="1899-12-30T19:35:00"/>
    <x v="2"/>
    <s v="BA"/>
    <s v="BA4084"/>
    <s v="LHR"/>
    <s v="ZRH"/>
    <s v="Switzerland"/>
    <s v="Europe"/>
    <x v="1"/>
    <s v="A320"/>
    <n v="0"/>
    <n v="7"/>
    <n v="173"/>
    <n v="0"/>
    <n v="11"/>
    <n v="39"/>
    <n v="180"/>
    <s v="SHORT Evening"/>
  </r>
  <r>
    <d v="2025-08-23T00:00:00"/>
    <d v="1899-12-30T15:48:00"/>
    <x v="0"/>
    <s v="BA"/>
    <s v="BA1045"/>
    <s v="LHR"/>
    <s v="MAD"/>
    <s v="Spain"/>
    <s v="Europe"/>
    <x v="1"/>
    <s v="A320"/>
    <n v="0"/>
    <n v="13"/>
    <n v="167"/>
    <n v="0"/>
    <n v="15"/>
    <n v="52"/>
    <n v="180"/>
    <s v="SHORT Afternoon"/>
  </r>
  <r>
    <d v="2025-09-07T00:00:00"/>
    <d v="1899-12-30T13:11:00"/>
    <x v="3"/>
    <s v="BA"/>
    <s v="BA8428"/>
    <s v="LHR"/>
    <s v="JFK"/>
    <s v="USA"/>
    <s v="North America"/>
    <x v="0"/>
    <s v="B777"/>
    <n v="8"/>
    <n v="49"/>
    <n v="178"/>
    <n v="1"/>
    <n v="14"/>
    <n v="49"/>
    <n v="235"/>
    <s v="LONG Lunchtime"/>
  </r>
  <r>
    <d v="2025-06-11T00:00:00"/>
    <d v="1899-12-30T15:12:00"/>
    <x v="0"/>
    <s v="BA"/>
    <s v="BA3188"/>
    <s v="LHR"/>
    <s v="CDG"/>
    <s v="France"/>
    <s v="Europe"/>
    <x v="1"/>
    <s v="A320"/>
    <n v="0"/>
    <n v="1"/>
    <n v="179"/>
    <n v="1"/>
    <n v="5"/>
    <n v="22"/>
    <n v="180"/>
    <s v="SHORT Afternoon"/>
  </r>
  <r>
    <d v="2025-04-28T00:00:00"/>
    <d v="1899-12-30T06:01:00"/>
    <x v="1"/>
    <s v="BA"/>
    <s v="BA8087"/>
    <s v="LHR"/>
    <s v="HND"/>
    <s v="Japan"/>
    <s v="Asia"/>
    <x v="0"/>
    <s v="B787"/>
    <n v="8"/>
    <n v="42"/>
    <n v="166"/>
    <n v="0"/>
    <n v="7"/>
    <n v="29"/>
    <n v="216"/>
    <s v="LONG Morning"/>
  </r>
  <r>
    <d v="2025-09-19T00:00:00"/>
    <d v="1899-12-30T11:22:00"/>
    <x v="1"/>
    <s v="BA"/>
    <s v="BA1962"/>
    <s v="LHR"/>
    <s v="DXB"/>
    <s v="UAE"/>
    <s v="Middle East"/>
    <x v="0"/>
    <s v="B787"/>
    <n v="8"/>
    <n v="48"/>
    <n v="200"/>
    <n v="0"/>
    <n v="11"/>
    <n v="41"/>
    <n v="256"/>
    <s v="LONG Morning"/>
  </r>
  <r>
    <d v="2025-04-28T00:00:00"/>
    <d v="1899-12-30T15:26:00"/>
    <x v="0"/>
    <s v="BA"/>
    <s v="BA6997"/>
    <s v="LHR"/>
    <s v="JFK"/>
    <s v="USA"/>
    <s v="North America"/>
    <x v="0"/>
    <s v="B777"/>
    <n v="8"/>
    <n v="49"/>
    <n v="178"/>
    <n v="0"/>
    <n v="14"/>
    <n v="47"/>
    <n v="235"/>
    <s v="LONG Afternoon"/>
  </r>
  <r>
    <d v="2025-10-25T00:00:00"/>
    <d v="1899-12-30T22:37:00"/>
    <x v="2"/>
    <s v="BA"/>
    <s v="BA7564"/>
    <s v="LHR"/>
    <s v="ZRH"/>
    <s v="Switzerland"/>
    <s v="Europe"/>
    <x v="1"/>
    <s v="A320"/>
    <n v="0"/>
    <n v="11"/>
    <n v="169"/>
    <n v="0"/>
    <n v="13"/>
    <n v="45"/>
    <n v="180"/>
    <s v="SHORT Evening"/>
  </r>
  <r>
    <d v="2025-08-12T00:00:00"/>
    <d v="1899-12-30T12:01:00"/>
    <x v="3"/>
    <s v="BA"/>
    <s v="BA6434"/>
    <s v="LHR"/>
    <s v="VIE"/>
    <s v="Austria"/>
    <s v="Europe"/>
    <x v="1"/>
    <s v="A320"/>
    <n v="0"/>
    <n v="18"/>
    <n v="162"/>
    <n v="7"/>
    <n v="7"/>
    <n v="29"/>
    <n v="180"/>
    <s v="SHORT Lunchtime"/>
  </r>
  <r>
    <d v="2025-04-15T00:00:00"/>
    <d v="1899-12-30T20:38:00"/>
    <x v="2"/>
    <s v="BA"/>
    <s v="BA9584"/>
    <s v="LHR"/>
    <s v="DFW"/>
    <s v="USA"/>
    <s v="North America"/>
    <x v="0"/>
    <s v="B777"/>
    <n v="8"/>
    <n v="49"/>
    <n v="178"/>
    <n v="1"/>
    <n v="1"/>
    <n v="11"/>
    <n v="235"/>
    <s v="LONG Evening"/>
  </r>
  <r>
    <d v="2025-05-30T00:00:00"/>
    <d v="1899-12-30T18:15:00"/>
    <x v="2"/>
    <s v="BA"/>
    <s v="BA1517"/>
    <s v="LHR"/>
    <s v="AMS"/>
    <s v="Netherlands"/>
    <s v="Europe"/>
    <x v="1"/>
    <s v="A320"/>
    <n v="0"/>
    <n v="13"/>
    <n v="167"/>
    <n v="3"/>
    <n v="2"/>
    <n v="15"/>
    <n v="180"/>
    <s v="SHORT Evening"/>
  </r>
  <r>
    <d v="2025-09-26T00:00:00"/>
    <d v="1899-12-30T16:45:00"/>
    <x v="0"/>
    <s v="BA"/>
    <s v="BA1596"/>
    <s v="LHR"/>
    <s v="ZRH"/>
    <s v="Switzerland"/>
    <s v="Europe"/>
    <x v="1"/>
    <s v="A320"/>
    <n v="0"/>
    <n v="1"/>
    <n v="179"/>
    <n v="1"/>
    <n v="9"/>
    <n v="35"/>
    <n v="180"/>
    <s v="SHORT Afternoon"/>
  </r>
  <r>
    <d v="2025-07-01T00:00:00"/>
    <d v="1899-12-30T18:14:00"/>
    <x v="2"/>
    <s v="BA"/>
    <s v="BA5912"/>
    <s v="LHR"/>
    <s v="JFK"/>
    <s v="USA"/>
    <s v="North America"/>
    <x v="0"/>
    <s v="B787"/>
    <n v="0"/>
    <n v="31"/>
    <n v="173"/>
    <n v="0"/>
    <n v="10"/>
    <n v="36"/>
    <n v="204"/>
    <s v="LONG Evening"/>
  </r>
  <r>
    <d v="2025-06-23T00:00:00"/>
    <d v="1899-12-30T12:05:00"/>
    <x v="3"/>
    <s v="BA"/>
    <s v="BA2753"/>
    <s v="LHR"/>
    <s v="LAX"/>
    <s v="USA"/>
    <s v="North America"/>
    <x v="0"/>
    <s v="B777"/>
    <n v="0"/>
    <n v="32"/>
    <n v="300"/>
    <n v="0"/>
    <n v="2"/>
    <n v="13"/>
    <n v="332"/>
    <s v="LONG Lunchtime"/>
  </r>
  <r>
    <d v="2025-06-04T00:00:00"/>
    <d v="1899-12-30T10:13:00"/>
    <x v="1"/>
    <s v="BA"/>
    <s v="BA7291"/>
    <s v="LHR"/>
    <s v="DFW"/>
    <s v="USA"/>
    <s v="North America"/>
    <x v="0"/>
    <s v="B777"/>
    <n v="0"/>
    <n v="32"/>
    <n v="300"/>
    <n v="0"/>
    <n v="8"/>
    <n v="31"/>
    <n v="332"/>
    <s v="LONG Morning"/>
  </r>
  <r>
    <d v="2025-07-26T00:00:00"/>
    <d v="1899-12-30T07:15:00"/>
    <x v="1"/>
    <s v="BA"/>
    <s v="BA6579"/>
    <s v="LHR"/>
    <s v="FRA"/>
    <s v="Germany"/>
    <s v="Europe"/>
    <x v="1"/>
    <s v="A320"/>
    <n v="0"/>
    <n v="17"/>
    <n v="163"/>
    <n v="0"/>
    <n v="11"/>
    <n v="40"/>
    <n v="180"/>
    <s v="SHORT Morning"/>
  </r>
  <r>
    <d v="2025-06-11T00:00:00"/>
    <d v="1899-12-30T18:51:00"/>
    <x v="2"/>
    <s v="BA"/>
    <s v="BA7239"/>
    <s v="LHR"/>
    <s v="CDG"/>
    <s v="France"/>
    <s v="Europe"/>
    <x v="1"/>
    <s v="A320"/>
    <n v="0"/>
    <n v="9"/>
    <n v="171"/>
    <n v="1"/>
    <n v="1"/>
    <n v="12"/>
    <n v="180"/>
    <s v="SHORT Evening"/>
  </r>
  <r>
    <d v="2025-04-03T00:00:00"/>
    <d v="1899-12-30T13:55:00"/>
    <x v="3"/>
    <s v="BA"/>
    <s v="BA9083"/>
    <s v="LHR"/>
    <s v="DXB"/>
    <s v="UAE"/>
    <s v="Middle East"/>
    <x v="0"/>
    <s v="B787"/>
    <n v="8"/>
    <n v="42"/>
    <n v="166"/>
    <n v="0"/>
    <n v="14"/>
    <n v="48"/>
    <n v="216"/>
    <s v="LONG Lunchtime"/>
  </r>
  <r>
    <d v="2025-07-19T00:00:00"/>
    <d v="1899-12-30T19:33:00"/>
    <x v="2"/>
    <s v="BA"/>
    <s v="BA3242"/>
    <s v="LHR"/>
    <s v="AMS"/>
    <s v="Netherlands"/>
    <s v="Europe"/>
    <x v="1"/>
    <s v="A320"/>
    <n v="0"/>
    <n v="11"/>
    <n v="169"/>
    <n v="0"/>
    <n v="6"/>
    <n v="24"/>
    <n v="180"/>
    <s v="SHORT Evening"/>
  </r>
  <r>
    <d v="2025-08-18T00:00:00"/>
    <d v="1899-12-30T21:59:00"/>
    <x v="2"/>
    <s v="BA"/>
    <s v="BA7668"/>
    <s v="LHR"/>
    <s v="CDG"/>
    <s v="France"/>
    <s v="Europe"/>
    <x v="1"/>
    <s v="A320"/>
    <n v="0"/>
    <n v="16"/>
    <n v="164"/>
    <n v="1"/>
    <n v="15"/>
    <n v="50"/>
    <n v="180"/>
    <s v="SHORT Evening"/>
  </r>
  <r>
    <d v="2025-06-03T00:00:00"/>
    <d v="1899-12-30T12:34:00"/>
    <x v="3"/>
    <s v="BA"/>
    <s v="BA5611"/>
    <s v="LHR"/>
    <s v="JFK"/>
    <s v="USA"/>
    <s v="North America"/>
    <x v="0"/>
    <s v="B787"/>
    <n v="8"/>
    <n v="48"/>
    <n v="200"/>
    <n v="1"/>
    <n v="5"/>
    <n v="22"/>
    <n v="256"/>
    <s v="LONG Lunchtime"/>
  </r>
  <r>
    <d v="2025-09-30T00:00:00"/>
    <d v="1899-12-30T19:13:00"/>
    <x v="2"/>
    <s v="BA"/>
    <s v="BA7458"/>
    <s v="LHR"/>
    <s v="IST"/>
    <s v="Turkey"/>
    <s v="Europe"/>
    <x v="1"/>
    <s v="A320"/>
    <n v="0"/>
    <n v="9"/>
    <n v="171"/>
    <n v="0"/>
    <n v="2"/>
    <n v="14"/>
    <n v="180"/>
    <s v="SHORT Evening"/>
  </r>
  <r>
    <d v="2025-07-27T00:00:00"/>
    <d v="1899-12-30T18:32:00"/>
    <x v="2"/>
    <s v="BA"/>
    <s v="BA4111"/>
    <s v="LHR"/>
    <s v="AMS"/>
    <s v="Netherlands"/>
    <s v="Europe"/>
    <x v="1"/>
    <s v="A320"/>
    <n v="0"/>
    <n v="7"/>
    <n v="173"/>
    <n v="1"/>
    <n v="5"/>
    <n v="23"/>
    <n v="180"/>
    <s v="SHORT Evening"/>
  </r>
  <r>
    <d v="2025-04-20T00:00:00"/>
    <d v="1899-12-30T10:09:00"/>
    <x v="1"/>
    <s v="BA"/>
    <s v="BA8858"/>
    <s v="LHR"/>
    <s v="LAX"/>
    <s v="USA"/>
    <s v="North America"/>
    <x v="0"/>
    <s v="B777"/>
    <n v="8"/>
    <n v="49"/>
    <n v="178"/>
    <n v="0"/>
    <n v="7"/>
    <n v="29"/>
    <n v="235"/>
    <s v="LONG Morning"/>
  </r>
  <r>
    <d v="2025-10-04T00:00:00"/>
    <d v="1899-12-30T06:33:00"/>
    <x v="1"/>
    <s v="BA"/>
    <s v="BA1621"/>
    <s v="LHR"/>
    <s v="VIE"/>
    <s v="Austria"/>
    <s v="Europe"/>
    <x v="1"/>
    <s v="A320"/>
    <n v="0"/>
    <n v="20"/>
    <n v="160"/>
    <n v="0"/>
    <n v="6"/>
    <n v="24"/>
    <n v="180"/>
    <s v="SHORT Morning"/>
  </r>
  <r>
    <d v="2025-10-03T00:00:00"/>
    <d v="1899-12-30T08:22:00"/>
    <x v="1"/>
    <s v="BA"/>
    <s v="BA8260"/>
    <s v="LHR"/>
    <s v="ORD"/>
    <s v="USA"/>
    <s v="North America"/>
    <x v="0"/>
    <s v="B777"/>
    <n v="0"/>
    <n v="32"/>
    <n v="300"/>
    <n v="0"/>
    <n v="7"/>
    <n v="27"/>
    <n v="332"/>
    <s v="LONG Morning"/>
  </r>
  <r>
    <d v="2025-04-26T00:00:00"/>
    <d v="1899-12-30T08:39:00"/>
    <x v="1"/>
    <s v="BA"/>
    <s v="BA5397"/>
    <s v="LHR"/>
    <s v="BCN"/>
    <s v="Spain"/>
    <s v="Europe"/>
    <x v="1"/>
    <s v="A320"/>
    <n v="0"/>
    <n v="15"/>
    <n v="165"/>
    <n v="0"/>
    <n v="10"/>
    <n v="36"/>
    <n v="180"/>
    <s v="SHORT Morning"/>
  </r>
  <r>
    <d v="2025-07-20T00:00:00"/>
    <d v="1899-12-30T22:01:00"/>
    <x v="2"/>
    <s v="BA"/>
    <s v="BA4529"/>
    <s v="LHR"/>
    <s v="HND"/>
    <s v="Japan"/>
    <s v="Asia"/>
    <x v="0"/>
    <s v="B787"/>
    <n v="0"/>
    <n v="31"/>
    <n v="173"/>
    <n v="0"/>
    <n v="7"/>
    <n v="28"/>
    <n v="204"/>
    <s v="LONG Evening"/>
  </r>
  <r>
    <d v="2025-08-14T00:00:00"/>
    <d v="1899-12-30T09:34:00"/>
    <x v="1"/>
    <s v="BA"/>
    <s v="BA2928"/>
    <s v="LHR"/>
    <s v="DFW"/>
    <s v="USA"/>
    <s v="North America"/>
    <x v="0"/>
    <s v="B777"/>
    <n v="8"/>
    <n v="49"/>
    <n v="178"/>
    <n v="0"/>
    <n v="7"/>
    <n v="29"/>
    <n v="235"/>
    <s v="LONG Morning"/>
  </r>
  <r>
    <d v="2025-07-01T00:00:00"/>
    <d v="1899-12-30T09:00:00"/>
    <x v="1"/>
    <s v="BA"/>
    <s v="BA1646"/>
    <s v="LHR"/>
    <s v="MAD"/>
    <s v="Spain"/>
    <s v="Europe"/>
    <x v="1"/>
    <s v="A320"/>
    <n v="0"/>
    <n v="16"/>
    <n v="164"/>
    <n v="1"/>
    <n v="0"/>
    <n v="4"/>
    <n v="180"/>
    <s v="SHORT Morning"/>
  </r>
  <r>
    <d v="2025-05-06T00:00:00"/>
    <d v="1899-12-30T15:15:00"/>
    <x v="0"/>
    <s v="BA"/>
    <s v="BA9522"/>
    <s v="LHR"/>
    <s v="FRA"/>
    <s v="Germany"/>
    <s v="Europe"/>
    <x v="1"/>
    <s v="A320"/>
    <n v="0"/>
    <n v="8"/>
    <n v="172"/>
    <n v="2"/>
    <n v="10"/>
    <n v="36"/>
    <n v="180"/>
    <s v="SHORT Afternoon"/>
  </r>
  <r>
    <d v="2025-04-01T00:00:00"/>
    <d v="1899-12-30T16:37:00"/>
    <x v="0"/>
    <s v="BA"/>
    <s v="BA6668"/>
    <s v="LHR"/>
    <s v="JFK"/>
    <s v="USA"/>
    <s v="North America"/>
    <x v="0"/>
    <s v="B787"/>
    <n v="0"/>
    <n v="35"/>
    <n v="179"/>
    <n v="0"/>
    <n v="7"/>
    <n v="29"/>
    <n v="214"/>
    <s v="LONG Afternoon"/>
  </r>
  <r>
    <d v="2025-04-06T00:00:00"/>
    <d v="1899-12-30T19:32:00"/>
    <x v="2"/>
    <s v="BA"/>
    <s v="BA9443"/>
    <s v="LHR"/>
    <s v="ORD"/>
    <s v="USA"/>
    <s v="North America"/>
    <x v="0"/>
    <s v="B777"/>
    <n v="8"/>
    <n v="49"/>
    <n v="178"/>
    <n v="1"/>
    <n v="17"/>
    <n v="55"/>
    <n v="235"/>
    <s v="LONG Evening"/>
  </r>
  <r>
    <d v="2025-08-16T00:00:00"/>
    <d v="1899-12-30T17:48:00"/>
    <x v="0"/>
    <s v="BA"/>
    <s v="BA2034"/>
    <s v="LHR"/>
    <s v="MAD"/>
    <s v="Spain"/>
    <s v="Europe"/>
    <x v="1"/>
    <s v="A320"/>
    <n v="0"/>
    <n v="3"/>
    <n v="177"/>
    <n v="0"/>
    <n v="3"/>
    <n v="16"/>
    <n v="180"/>
    <s v="SHORT Afternoon"/>
  </r>
  <r>
    <d v="2025-07-16T00:00:00"/>
    <d v="1899-12-30T12:50:00"/>
    <x v="3"/>
    <s v="BA"/>
    <s v="BA9472"/>
    <s v="LHR"/>
    <s v="VIE"/>
    <s v="Austria"/>
    <s v="Europe"/>
    <x v="1"/>
    <s v="A320"/>
    <n v="0"/>
    <n v="19"/>
    <n v="161"/>
    <n v="0"/>
    <n v="0"/>
    <n v="2"/>
    <n v="180"/>
    <s v="SHORT Lunchtime"/>
  </r>
  <r>
    <d v="2025-07-19T00:00:00"/>
    <d v="1899-12-30T22:07:00"/>
    <x v="2"/>
    <s v="BA"/>
    <s v="BA5988"/>
    <s v="LHR"/>
    <s v="IST"/>
    <s v="Turkey"/>
    <s v="Europe"/>
    <x v="1"/>
    <s v="A320"/>
    <n v="0"/>
    <n v="1"/>
    <n v="179"/>
    <n v="1"/>
    <n v="11"/>
    <n v="40"/>
    <n v="180"/>
    <s v="SHORT Evening"/>
  </r>
  <r>
    <d v="2025-07-10T00:00:00"/>
    <d v="1899-12-30T16:05:00"/>
    <x v="0"/>
    <s v="BA"/>
    <s v="BA1127"/>
    <s v="LHR"/>
    <s v="DFW"/>
    <s v="USA"/>
    <s v="North America"/>
    <x v="0"/>
    <s v="B787"/>
    <n v="0"/>
    <n v="35"/>
    <n v="179"/>
    <n v="0"/>
    <n v="10"/>
    <n v="36"/>
    <n v="214"/>
    <s v="LONG Afternoon"/>
  </r>
  <r>
    <d v="2025-05-30T00:00:00"/>
    <d v="1899-12-30T16:52:00"/>
    <x v="0"/>
    <s v="BA"/>
    <s v="BA3721"/>
    <s v="LHR"/>
    <s v="LAX"/>
    <s v="USA"/>
    <s v="North America"/>
    <x v="0"/>
    <s v="B787"/>
    <n v="8"/>
    <n v="42"/>
    <n v="166"/>
    <n v="0"/>
    <n v="2"/>
    <n v="15"/>
    <n v="216"/>
    <s v="LONG Afternoon"/>
  </r>
  <r>
    <d v="2025-10-03T00:00:00"/>
    <d v="1899-12-30T22:55:00"/>
    <x v="2"/>
    <s v="BA"/>
    <s v="BA9018"/>
    <s v="LHR"/>
    <s v="MAD"/>
    <s v="Spain"/>
    <s v="Europe"/>
    <x v="1"/>
    <s v="A320"/>
    <n v="0"/>
    <n v="11"/>
    <n v="169"/>
    <n v="2"/>
    <n v="0"/>
    <n v="6"/>
    <n v="180"/>
    <s v="SHORT Evening"/>
  </r>
  <r>
    <d v="2025-09-08T00:00:00"/>
    <d v="1899-12-30T16:18:00"/>
    <x v="0"/>
    <s v="BA"/>
    <s v="BA1957"/>
    <s v="LHR"/>
    <s v="ORD"/>
    <s v="USA"/>
    <s v="North America"/>
    <x v="0"/>
    <s v="B787"/>
    <n v="8"/>
    <n v="42"/>
    <n v="166"/>
    <n v="0"/>
    <n v="16"/>
    <n v="54"/>
    <n v="216"/>
    <s v="LONG Afternoon"/>
  </r>
  <r>
    <d v="2025-09-17T00:00:00"/>
    <d v="1899-12-30T10:42:00"/>
    <x v="1"/>
    <s v="BA"/>
    <s v="BA5547"/>
    <s v="LHR"/>
    <s v="VIE"/>
    <s v="Austria"/>
    <s v="Europe"/>
    <x v="1"/>
    <s v="A320"/>
    <n v="0"/>
    <n v="11"/>
    <n v="169"/>
    <n v="4"/>
    <n v="16"/>
    <n v="52"/>
    <n v="180"/>
    <s v="SHORT Morning"/>
  </r>
  <r>
    <d v="2025-08-07T00:00:00"/>
    <d v="1899-12-30T20:29:00"/>
    <x v="2"/>
    <s v="BA"/>
    <s v="BA6437"/>
    <s v="LHR"/>
    <s v="JFK"/>
    <s v="USA"/>
    <s v="North America"/>
    <x v="0"/>
    <s v="B777"/>
    <n v="0"/>
    <n v="32"/>
    <n v="304"/>
    <n v="0"/>
    <n v="0"/>
    <n v="0"/>
    <n v="336"/>
    <s v="LONG Evening"/>
  </r>
  <r>
    <d v="2025-05-20T00:00:00"/>
    <d v="1899-12-30T22:26:00"/>
    <x v="2"/>
    <s v="BA"/>
    <s v="BA3044"/>
    <s v="LHR"/>
    <s v="FRA"/>
    <s v="Germany"/>
    <s v="Europe"/>
    <x v="1"/>
    <s v="A320"/>
    <n v="0"/>
    <n v="18"/>
    <n v="162"/>
    <n v="0"/>
    <n v="5"/>
    <n v="23"/>
    <n v="180"/>
    <s v="SHORT Evening"/>
  </r>
  <r>
    <d v="2025-04-04T00:00:00"/>
    <d v="1899-12-30T14:54:00"/>
    <x v="0"/>
    <s v="BA"/>
    <s v="BA3046"/>
    <s v="LHR"/>
    <s v="ZRH"/>
    <s v="Switzerland"/>
    <s v="Europe"/>
    <x v="1"/>
    <s v="A320"/>
    <n v="0"/>
    <n v="9"/>
    <n v="171"/>
    <n v="0"/>
    <n v="17"/>
    <n v="56"/>
    <n v="180"/>
    <s v="SHORT Afternoon"/>
  </r>
  <r>
    <d v="2025-07-01T00:00:00"/>
    <d v="1899-12-30T13:48:00"/>
    <x v="3"/>
    <s v="BA"/>
    <s v="BA9172"/>
    <s v="LHR"/>
    <s v="FRA"/>
    <s v="Germany"/>
    <s v="Europe"/>
    <x v="1"/>
    <s v="A320"/>
    <n v="0"/>
    <n v="3"/>
    <n v="177"/>
    <n v="0"/>
    <n v="5"/>
    <n v="23"/>
    <n v="180"/>
    <s v="SHORT Lunchtime"/>
  </r>
  <r>
    <d v="2025-07-02T00:00:00"/>
    <d v="1899-12-30T13:07:00"/>
    <x v="3"/>
    <s v="BA"/>
    <s v="BA9408"/>
    <s v="LHR"/>
    <s v="DXB"/>
    <s v="UAE"/>
    <s v="Middle East"/>
    <x v="0"/>
    <s v="B777"/>
    <n v="0"/>
    <n v="32"/>
    <n v="300"/>
    <n v="0"/>
    <n v="5"/>
    <n v="23"/>
    <n v="332"/>
    <s v="LONG Lunchtime"/>
  </r>
  <r>
    <d v="2025-05-18T00:00:00"/>
    <d v="1899-12-30T08:01:00"/>
    <x v="1"/>
    <s v="BA"/>
    <s v="BA2680"/>
    <s v="LHR"/>
    <s v="VIE"/>
    <s v="Austria"/>
    <s v="Europe"/>
    <x v="1"/>
    <s v="A320"/>
    <n v="0"/>
    <n v="12"/>
    <n v="168"/>
    <n v="1"/>
    <n v="6"/>
    <n v="26"/>
    <n v="180"/>
    <s v="SHORT Morning"/>
  </r>
  <r>
    <d v="2025-07-07T00:00:00"/>
    <d v="1899-12-30T13:25:00"/>
    <x v="3"/>
    <s v="BA"/>
    <s v="BA7508"/>
    <s v="LHR"/>
    <s v="BCN"/>
    <s v="Spain"/>
    <s v="Europe"/>
    <x v="1"/>
    <s v="A320"/>
    <n v="0"/>
    <n v="2"/>
    <n v="178"/>
    <n v="0"/>
    <n v="2"/>
    <n v="13"/>
    <n v="180"/>
    <s v="SHORT Lunchtime"/>
  </r>
  <r>
    <d v="2025-09-08T00:00:00"/>
    <d v="1899-12-30T06:39:00"/>
    <x v="1"/>
    <s v="BA"/>
    <s v="BA8776"/>
    <s v="LHR"/>
    <s v="ZRH"/>
    <s v="Switzerland"/>
    <s v="Europe"/>
    <x v="1"/>
    <s v="A320"/>
    <n v="0"/>
    <n v="15"/>
    <n v="165"/>
    <n v="0"/>
    <n v="0"/>
    <n v="4"/>
    <n v="180"/>
    <s v="SHORT Morning"/>
  </r>
  <r>
    <d v="2025-08-27T00:00:00"/>
    <d v="1899-12-30T09:07:00"/>
    <x v="1"/>
    <s v="BA"/>
    <s v="BA4740"/>
    <s v="LHR"/>
    <s v="CDG"/>
    <s v="France"/>
    <s v="Europe"/>
    <x v="1"/>
    <s v="A320"/>
    <n v="0"/>
    <n v="7"/>
    <n v="173"/>
    <n v="0"/>
    <n v="14"/>
    <n v="47"/>
    <n v="180"/>
    <s v="SHORT Morning"/>
  </r>
  <r>
    <d v="2025-05-10T00:00:00"/>
    <d v="1899-12-30T06:27:00"/>
    <x v="1"/>
    <s v="BA"/>
    <s v="BA3978"/>
    <s v="LHR"/>
    <s v="DXB"/>
    <s v="UAE"/>
    <s v="Middle East"/>
    <x v="0"/>
    <s v="B777"/>
    <n v="8"/>
    <n v="49"/>
    <n v="178"/>
    <n v="0"/>
    <n v="0"/>
    <n v="2"/>
    <n v="235"/>
    <s v="LONG Morning"/>
  </r>
  <r>
    <d v="2025-06-03T00:00:00"/>
    <d v="1899-12-30T22:47:00"/>
    <x v="2"/>
    <s v="BA"/>
    <s v="BA2917"/>
    <s v="LHR"/>
    <s v="JFK"/>
    <s v="USA"/>
    <s v="North America"/>
    <x v="0"/>
    <s v="A350"/>
    <n v="0"/>
    <n v="56"/>
    <n v="275"/>
    <n v="1"/>
    <n v="9"/>
    <n v="34"/>
    <n v="331"/>
    <s v="LONG Evening"/>
  </r>
  <r>
    <d v="2025-05-21T00:00:00"/>
    <d v="1899-12-30T12:57:00"/>
    <x v="3"/>
    <s v="BA"/>
    <s v="BA6243"/>
    <s v="LHR"/>
    <s v="LAX"/>
    <s v="USA"/>
    <s v="North America"/>
    <x v="0"/>
    <s v="B787"/>
    <n v="8"/>
    <n v="42"/>
    <n v="166"/>
    <n v="1"/>
    <n v="13"/>
    <n v="44"/>
    <n v="216"/>
    <s v="LONG Lunchtime"/>
  </r>
  <r>
    <d v="2025-06-06T00:00:00"/>
    <d v="1899-12-30T15:10:00"/>
    <x v="0"/>
    <s v="BA"/>
    <s v="BA1795"/>
    <s v="LHR"/>
    <s v="MUC"/>
    <s v="Germany"/>
    <s v="Europe"/>
    <x v="1"/>
    <s v="A320"/>
    <n v="0"/>
    <n v="3"/>
    <n v="177"/>
    <n v="3"/>
    <n v="0"/>
    <n v="8"/>
    <n v="180"/>
    <s v="SHORT Afternoon"/>
  </r>
  <r>
    <d v="2025-06-06T00:00:00"/>
    <d v="1899-12-30T14:12:00"/>
    <x v="0"/>
    <s v="BA"/>
    <s v="BA6672"/>
    <s v="LHR"/>
    <s v="MUC"/>
    <s v="Germany"/>
    <s v="Europe"/>
    <x v="1"/>
    <s v="A320"/>
    <n v="0"/>
    <n v="17"/>
    <n v="163"/>
    <n v="0"/>
    <n v="3"/>
    <n v="16"/>
    <n v="180"/>
    <s v="SHORT Afternoon"/>
  </r>
  <r>
    <d v="2025-10-28T00:00:00"/>
    <d v="1899-12-30T13:59:00"/>
    <x v="3"/>
    <s v="BA"/>
    <s v="BA7261"/>
    <s v="LHR"/>
    <s v="DXB"/>
    <s v="UAE"/>
    <s v="Middle East"/>
    <x v="0"/>
    <s v="A350"/>
    <n v="0"/>
    <n v="56"/>
    <n v="275"/>
    <n v="0"/>
    <n v="14"/>
    <n v="49"/>
    <n v="331"/>
    <s v="LONG Lunchtime"/>
  </r>
  <r>
    <d v="2025-07-05T00:00:00"/>
    <d v="1899-12-30T11:32:00"/>
    <x v="1"/>
    <s v="BA"/>
    <s v="BA8598"/>
    <s v="LHR"/>
    <s v="ZRH"/>
    <s v="Switzerland"/>
    <s v="Europe"/>
    <x v="1"/>
    <s v="A320"/>
    <n v="0"/>
    <n v="11"/>
    <n v="169"/>
    <n v="0"/>
    <n v="11"/>
    <n v="39"/>
    <n v="180"/>
    <s v="SHORT Morning"/>
  </r>
  <r>
    <d v="2025-04-23T00:00:00"/>
    <d v="1899-12-30T08:57:00"/>
    <x v="1"/>
    <s v="BA"/>
    <s v="BA9763"/>
    <s v="LHR"/>
    <s v="CDG"/>
    <s v="France"/>
    <s v="Europe"/>
    <x v="1"/>
    <s v="A320"/>
    <n v="0"/>
    <n v="13"/>
    <n v="167"/>
    <n v="2"/>
    <n v="4"/>
    <n v="21"/>
    <n v="180"/>
    <s v="SHORT Morning"/>
  </r>
  <r>
    <d v="2025-04-08T00:00:00"/>
    <d v="1899-12-30T12:24:00"/>
    <x v="3"/>
    <s v="BA"/>
    <s v="BA5103"/>
    <s v="LHR"/>
    <s v="AMS"/>
    <s v="Netherlands"/>
    <s v="Europe"/>
    <x v="1"/>
    <s v="A320"/>
    <n v="0"/>
    <n v="20"/>
    <n v="160"/>
    <n v="0"/>
    <n v="14"/>
    <n v="49"/>
    <n v="180"/>
    <s v="SHORT Lunchtime"/>
  </r>
  <r>
    <d v="2025-08-04T00:00:00"/>
    <d v="1899-12-30T16:38:00"/>
    <x v="0"/>
    <s v="BA"/>
    <s v="BA8322"/>
    <s v="LHR"/>
    <s v="MUC"/>
    <s v="Germany"/>
    <s v="Europe"/>
    <x v="1"/>
    <s v="A320"/>
    <n v="0"/>
    <n v="16"/>
    <n v="164"/>
    <n v="0"/>
    <n v="14"/>
    <n v="49"/>
    <n v="180"/>
    <s v="SHORT Afternoon"/>
  </r>
  <r>
    <d v="2025-05-30T00:00:00"/>
    <d v="1899-12-30T06:03:00"/>
    <x v="1"/>
    <s v="BA"/>
    <s v="BA6785"/>
    <s v="LHR"/>
    <s v="CDG"/>
    <s v="France"/>
    <s v="Europe"/>
    <x v="1"/>
    <s v="A320"/>
    <n v="0"/>
    <n v="17"/>
    <n v="163"/>
    <n v="0"/>
    <n v="9"/>
    <n v="34"/>
    <n v="180"/>
    <s v="SHORT Morning"/>
  </r>
  <r>
    <d v="2025-10-01T00:00:00"/>
    <d v="1899-12-30T21:28:00"/>
    <x v="2"/>
    <s v="BA"/>
    <s v="BA2795"/>
    <s v="LHR"/>
    <s v="CDG"/>
    <s v="France"/>
    <s v="Europe"/>
    <x v="1"/>
    <s v="A320"/>
    <n v="0"/>
    <n v="6"/>
    <n v="174"/>
    <n v="1"/>
    <n v="3"/>
    <n v="16"/>
    <n v="180"/>
    <s v="SHORT Evening"/>
  </r>
  <r>
    <d v="2025-07-26T00:00:00"/>
    <d v="1899-12-30T17:22:00"/>
    <x v="0"/>
    <s v="BA"/>
    <s v="BA8127"/>
    <s v="LHR"/>
    <s v="MUC"/>
    <s v="Germany"/>
    <s v="Europe"/>
    <x v="1"/>
    <s v="A320"/>
    <n v="0"/>
    <n v="14"/>
    <n v="166"/>
    <n v="1"/>
    <n v="6"/>
    <n v="24"/>
    <n v="180"/>
    <s v="SHORT Afternoon"/>
  </r>
  <r>
    <d v="2025-08-28T00:00:00"/>
    <d v="1899-12-30T16:11:00"/>
    <x v="0"/>
    <s v="BA"/>
    <s v="BA3783"/>
    <s v="LHR"/>
    <s v="DXB"/>
    <s v="UAE"/>
    <s v="Middle East"/>
    <x v="0"/>
    <s v="B777"/>
    <n v="0"/>
    <n v="32"/>
    <n v="300"/>
    <n v="1"/>
    <n v="9"/>
    <n v="35"/>
    <n v="332"/>
    <s v="LONG Afternoon"/>
  </r>
  <r>
    <d v="2025-05-08T00:00:00"/>
    <d v="1899-12-30T16:43:00"/>
    <x v="0"/>
    <s v="BA"/>
    <s v="BA8568"/>
    <s v="LHR"/>
    <s v="ORD"/>
    <s v="USA"/>
    <s v="North America"/>
    <x v="0"/>
    <s v="A380"/>
    <n v="14"/>
    <n v="97"/>
    <n v="358"/>
    <n v="0"/>
    <n v="7"/>
    <n v="27"/>
    <n v="469"/>
    <s v="LONG Afternoon"/>
  </r>
  <r>
    <d v="2025-10-26T00:00:00"/>
    <d v="1899-12-30T19:19:00"/>
    <x v="2"/>
    <s v="BA"/>
    <s v="BA2366"/>
    <s v="LHR"/>
    <s v="FRA"/>
    <s v="Germany"/>
    <s v="Europe"/>
    <x v="1"/>
    <s v="A320"/>
    <n v="0"/>
    <n v="9"/>
    <n v="171"/>
    <n v="3"/>
    <n v="13"/>
    <n v="45"/>
    <n v="180"/>
    <s v="SHORT Evening"/>
  </r>
  <r>
    <d v="2025-08-11T00:00:00"/>
    <d v="1899-12-30T15:01:00"/>
    <x v="0"/>
    <s v="BA"/>
    <s v="BA7357"/>
    <s v="LHR"/>
    <s v="HND"/>
    <s v="Japan"/>
    <s v="Asia"/>
    <x v="0"/>
    <s v="A350"/>
    <n v="0"/>
    <n v="56"/>
    <n v="275"/>
    <n v="0"/>
    <n v="0"/>
    <n v="6"/>
    <n v="331"/>
    <s v="LONG Afternoon"/>
  </r>
  <r>
    <d v="2025-05-01T00:00:00"/>
    <d v="1899-12-30T13:09:00"/>
    <x v="3"/>
    <s v="BA"/>
    <s v="BA7165"/>
    <s v="LHR"/>
    <s v="CDG"/>
    <s v="France"/>
    <s v="Europe"/>
    <x v="1"/>
    <s v="A320"/>
    <n v="0"/>
    <n v="9"/>
    <n v="171"/>
    <n v="4"/>
    <n v="0"/>
    <n v="7"/>
    <n v="180"/>
    <s v="SHORT Lunchtime"/>
  </r>
  <r>
    <d v="2025-04-28T00:00:00"/>
    <d v="1899-12-30T06:16:00"/>
    <x v="1"/>
    <s v="BA"/>
    <s v="BA6360"/>
    <s v="LHR"/>
    <s v="ZRH"/>
    <s v="Switzerland"/>
    <s v="Europe"/>
    <x v="1"/>
    <s v="A320"/>
    <n v="0"/>
    <n v="15"/>
    <n v="165"/>
    <n v="1"/>
    <n v="9"/>
    <n v="33"/>
    <n v="180"/>
    <s v="SHORT Morning"/>
  </r>
  <r>
    <d v="2025-05-07T00:00:00"/>
    <d v="1899-12-30T10:15:00"/>
    <x v="1"/>
    <s v="BA"/>
    <s v="BA2684"/>
    <s v="LHR"/>
    <s v="IST"/>
    <s v="Turkey"/>
    <s v="Europe"/>
    <x v="1"/>
    <s v="A320"/>
    <n v="0"/>
    <n v="2"/>
    <n v="178"/>
    <n v="1"/>
    <n v="5"/>
    <n v="23"/>
    <n v="180"/>
    <s v="SHORT Morning"/>
  </r>
  <r>
    <d v="2025-06-09T00:00:00"/>
    <d v="1899-12-30T14:49:00"/>
    <x v="0"/>
    <s v="BA"/>
    <s v="BA4070"/>
    <s v="LHR"/>
    <s v="FRA"/>
    <s v="Germany"/>
    <s v="Europe"/>
    <x v="1"/>
    <s v="A320"/>
    <n v="0"/>
    <n v="15"/>
    <n v="165"/>
    <n v="1"/>
    <n v="4"/>
    <n v="21"/>
    <n v="180"/>
    <s v="SHORT Afternoon"/>
  </r>
  <r>
    <d v="2025-10-18T00:00:00"/>
    <d v="1899-12-30T22:52:00"/>
    <x v="2"/>
    <s v="BA"/>
    <s v="BA4850"/>
    <s v="LHR"/>
    <s v="AMS"/>
    <s v="Netherlands"/>
    <s v="Europe"/>
    <x v="1"/>
    <s v="A320"/>
    <n v="0"/>
    <n v="13"/>
    <n v="167"/>
    <n v="0"/>
    <n v="0"/>
    <n v="3"/>
    <n v="180"/>
    <s v="SHORT Evening"/>
  </r>
  <r>
    <d v="2025-07-08T00:00:00"/>
    <d v="1899-12-30T08:19:00"/>
    <x v="1"/>
    <s v="BA"/>
    <s v="BA6137"/>
    <s v="LHR"/>
    <s v="HND"/>
    <s v="Japan"/>
    <s v="Asia"/>
    <x v="0"/>
    <s v="B777"/>
    <n v="8"/>
    <n v="49"/>
    <n v="178"/>
    <n v="0"/>
    <n v="8"/>
    <n v="31"/>
    <n v="235"/>
    <s v="LONG Morning"/>
  </r>
  <r>
    <d v="2025-07-11T00:00:00"/>
    <d v="1899-12-30T17:18:00"/>
    <x v="0"/>
    <s v="BA"/>
    <s v="BA2121"/>
    <s v="LHR"/>
    <s v="DFW"/>
    <s v="USA"/>
    <s v="North America"/>
    <x v="0"/>
    <s v="A350"/>
    <n v="0"/>
    <n v="56"/>
    <n v="275"/>
    <n v="0"/>
    <n v="7"/>
    <n v="29"/>
    <n v="331"/>
    <s v="LONG Afternoon"/>
  </r>
  <r>
    <d v="2025-08-08T00:00:00"/>
    <d v="1899-12-30T08:27:00"/>
    <x v="1"/>
    <s v="BA"/>
    <s v="BA6450"/>
    <s v="LHR"/>
    <s v="MAD"/>
    <s v="Spain"/>
    <s v="Europe"/>
    <x v="1"/>
    <s v="A320"/>
    <n v="0"/>
    <n v="10"/>
    <n v="170"/>
    <n v="0"/>
    <n v="11"/>
    <n v="40"/>
    <n v="180"/>
    <s v="SHORT Morning"/>
  </r>
  <r>
    <d v="2025-05-30T00:00:00"/>
    <d v="1899-12-30T20:21:00"/>
    <x v="2"/>
    <s v="BA"/>
    <s v="BA7868"/>
    <s v="LHR"/>
    <s v="MUC"/>
    <s v="Germany"/>
    <s v="Europe"/>
    <x v="1"/>
    <s v="A320"/>
    <n v="0"/>
    <n v="9"/>
    <n v="171"/>
    <n v="0"/>
    <n v="8"/>
    <n v="31"/>
    <n v="180"/>
    <s v="SHORT Evening"/>
  </r>
  <r>
    <d v="2025-08-17T00:00:00"/>
    <d v="1899-12-30T12:33:00"/>
    <x v="3"/>
    <s v="BA"/>
    <s v="BA5182"/>
    <s v="LHR"/>
    <s v="DFW"/>
    <s v="USA"/>
    <s v="North America"/>
    <x v="0"/>
    <s v="B787"/>
    <n v="0"/>
    <n v="31"/>
    <n v="173"/>
    <n v="0"/>
    <n v="7"/>
    <n v="28"/>
    <n v="204"/>
    <s v="LONG Lunchtime"/>
  </r>
  <r>
    <d v="2025-08-30T00:00:00"/>
    <d v="1899-12-30T22:14:00"/>
    <x v="2"/>
    <s v="BA"/>
    <s v="BA9381"/>
    <s v="LHR"/>
    <s v="HND"/>
    <s v="Japan"/>
    <s v="Asia"/>
    <x v="0"/>
    <s v="B787"/>
    <n v="0"/>
    <n v="35"/>
    <n v="179"/>
    <n v="1"/>
    <n v="14"/>
    <n v="49"/>
    <n v="214"/>
    <s v="LONG Evening"/>
  </r>
  <r>
    <d v="2025-09-02T00:00:00"/>
    <d v="1899-12-30T19:52:00"/>
    <x v="2"/>
    <s v="BA"/>
    <s v="BA5342"/>
    <s v="LHR"/>
    <s v="MUC"/>
    <s v="Germany"/>
    <s v="Europe"/>
    <x v="1"/>
    <s v="A320"/>
    <n v="0"/>
    <n v="4"/>
    <n v="176"/>
    <n v="0"/>
    <n v="1"/>
    <n v="10"/>
    <n v="180"/>
    <s v="SHORT Evening"/>
  </r>
  <r>
    <d v="2025-10-25T00:00:00"/>
    <d v="1899-12-30T08:15:00"/>
    <x v="1"/>
    <s v="BA"/>
    <s v="BA1214"/>
    <s v="LHR"/>
    <s v="MAD"/>
    <s v="Spain"/>
    <s v="Europe"/>
    <x v="1"/>
    <s v="A320"/>
    <n v="0"/>
    <n v="12"/>
    <n v="168"/>
    <n v="1"/>
    <n v="11"/>
    <n v="39"/>
    <n v="180"/>
    <s v="SHORT Morning"/>
  </r>
  <r>
    <d v="2025-09-25T00:00:00"/>
    <d v="1899-12-30T20:00:00"/>
    <x v="2"/>
    <s v="BA"/>
    <s v="BA7629"/>
    <s v="LHR"/>
    <s v="JFK"/>
    <s v="USA"/>
    <s v="North America"/>
    <x v="0"/>
    <s v="A350"/>
    <n v="0"/>
    <n v="56"/>
    <n v="275"/>
    <n v="1"/>
    <n v="0"/>
    <n v="4"/>
    <n v="331"/>
    <s v="LONG Evening"/>
  </r>
  <r>
    <d v="2025-09-24T00:00:00"/>
    <d v="1899-12-30T06:56:00"/>
    <x v="1"/>
    <s v="BA"/>
    <s v="BA3540"/>
    <s v="LHR"/>
    <s v="MUC"/>
    <s v="Germany"/>
    <s v="Europe"/>
    <x v="1"/>
    <s v="A320"/>
    <n v="0"/>
    <n v="5"/>
    <n v="175"/>
    <n v="0"/>
    <n v="3"/>
    <n v="17"/>
    <n v="180"/>
    <s v="SHORT Morning"/>
  </r>
  <r>
    <d v="2025-10-01T00:00:00"/>
    <d v="1899-12-30T22:54:00"/>
    <x v="2"/>
    <s v="BA"/>
    <s v="BA4085"/>
    <s v="LHR"/>
    <s v="FRA"/>
    <s v="Germany"/>
    <s v="Europe"/>
    <x v="1"/>
    <s v="A320"/>
    <n v="0"/>
    <n v="5"/>
    <n v="175"/>
    <n v="0"/>
    <n v="1"/>
    <n v="11"/>
    <n v="180"/>
    <s v="SHORT Evening"/>
  </r>
  <r>
    <d v="2025-07-09T00:00:00"/>
    <d v="1899-12-30T06:06:00"/>
    <x v="1"/>
    <s v="BA"/>
    <s v="BA9231"/>
    <s v="LHR"/>
    <s v="BCN"/>
    <s v="Spain"/>
    <s v="Europe"/>
    <x v="1"/>
    <s v="A320"/>
    <n v="0"/>
    <n v="5"/>
    <n v="175"/>
    <n v="0"/>
    <n v="12"/>
    <n v="42"/>
    <n v="180"/>
    <s v="SHORT Morning"/>
  </r>
  <r>
    <d v="2025-05-13T00:00:00"/>
    <d v="1899-12-30T10:54:00"/>
    <x v="1"/>
    <s v="BA"/>
    <s v="BA4444"/>
    <s v="LHR"/>
    <s v="BCN"/>
    <s v="Spain"/>
    <s v="Europe"/>
    <x v="1"/>
    <s v="A320"/>
    <n v="0"/>
    <n v="12"/>
    <n v="168"/>
    <n v="1"/>
    <n v="7"/>
    <n v="29"/>
    <n v="180"/>
    <s v="SHORT Morning"/>
  </r>
  <r>
    <d v="2025-07-01T00:00:00"/>
    <d v="1899-12-30T20:45:00"/>
    <x v="2"/>
    <s v="BA"/>
    <s v="BA2388"/>
    <s v="LHR"/>
    <s v="BCN"/>
    <s v="Spain"/>
    <s v="Europe"/>
    <x v="1"/>
    <s v="A320"/>
    <n v="0"/>
    <n v="18"/>
    <n v="162"/>
    <n v="0"/>
    <n v="8"/>
    <n v="30"/>
    <n v="180"/>
    <s v="SHORT Evening"/>
  </r>
  <r>
    <d v="2025-04-14T00:00:00"/>
    <d v="1899-12-30T22:30:00"/>
    <x v="2"/>
    <s v="BA"/>
    <s v="BA8576"/>
    <s v="LHR"/>
    <s v="HND"/>
    <s v="Japan"/>
    <s v="Asia"/>
    <x v="0"/>
    <s v="B787"/>
    <n v="0"/>
    <n v="31"/>
    <n v="173"/>
    <n v="0"/>
    <n v="2"/>
    <n v="13"/>
    <n v="204"/>
    <s v="LONG Evening"/>
  </r>
  <r>
    <d v="2025-04-12T00:00:00"/>
    <d v="1899-12-30T08:18:00"/>
    <x v="1"/>
    <s v="BA"/>
    <s v="BA6135"/>
    <s v="LHR"/>
    <s v="IST"/>
    <s v="Turkey"/>
    <s v="Europe"/>
    <x v="1"/>
    <s v="A320"/>
    <n v="0"/>
    <n v="12"/>
    <n v="168"/>
    <n v="1"/>
    <n v="6"/>
    <n v="26"/>
    <n v="180"/>
    <s v="SHORT Morning"/>
  </r>
  <r>
    <d v="2025-05-15T00:00:00"/>
    <d v="1899-12-30T11:48:00"/>
    <x v="1"/>
    <s v="BA"/>
    <s v="BA1552"/>
    <s v="LHR"/>
    <s v="MAD"/>
    <s v="Spain"/>
    <s v="Europe"/>
    <x v="1"/>
    <s v="A320"/>
    <n v="0"/>
    <n v="15"/>
    <n v="165"/>
    <n v="0"/>
    <n v="4"/>
    <n v="18"/>
    <n v="180"/>
    <s v="SHORT Morning"/>
  </r>
  <r>
    <d v="2025-08-12T00:00:00"/>
    <d v="1899-12-30T11:29:00"/>
    <x v="1"/>
    <s v="BA"/>
    <s v="BA4483"/>
    <s v="LHR"/>
    <s v="AMS"/>
    <s v="Netherlands"/>
    <s v="Europe"/>
    <x v="1"/>
    <s v="A320"/>
    <n v="0"/>
    <n v="15"/>
    <n v="165"/>
    <n v="1"/>
    <n v="10"/>
    <n v="36"/>
    <n v="180"/>
    <s v="SHORT Morning"/>
  </r>
  <r>
    <d v="2025-10-17T00:00:00"/>
    <d v="1899-12-30T22:48:00"/>
    <x v="2"/>
    <s v="BA"/>
    <s v="BA7297"/>
    <s v="LHR"/>
    <s v="DFW"/>
    <s v="USA"/>
    <s v="North America"/>
    <x v="0"/>
    <s v="B787"/>
    <n v="8"/>
    <n v="48"/>
    <n v="200"/>
    <n v="0"/>
    <n v="2"/>
    <n v="15"/>
    <n v="256"/>
    <s v="LONG Evening"/>
  </r>
  <r>
    <d v="2025-05-11T00:00:00"/>
    <d v="1899-12-30T20:06:00"/>
    <x v="2"/>
    <s v="BA"/>
    <s v="BA9574"/>
    <s v="LHR"/>
    <s v="VIE"/>
    <s v="Austria"/>
    <s v="Europe"/>
    <x v="1"/>
    <s v="A320"/>
    <n v="0"/>
    <n v="10"/>
    <n v="170"/>
    <n v="1"/>
    <n v="15"/>
    <n v="51"/>
    <n v="180"/>
    <s v="SHORT Evening"/>
  </r>
  <r>
    <d v="2025-06-10T00:00:00"/>
    <d v="1899-12-30T21:56:00"/>
    <x v="2"/>
    <s v="BA"/>
    <s v="BA1992"/>
    <s v="LHR"/>
    <s v="DXB"/>
    <s v="UAE"/>
    <s v="Middle East"/>
    <x v="0"/>
    <s v="B777"/>
    <n v="0"/>
    <n v="32"/>
    <n v="300"/>
    <n v="2"/>
    <n v="0"/>
    <n v="4"/>
    <n v="332"/>
    <s v="LONG Evening"/>
  </r>
  <r>
    <d v="2025-05-15T00:00:00"/>
    <d v="1899-12-30T08:09:00"/>
    <x v="1"/>
    <s v="BA"/>
    <s v="BA1618"/>
    <s v="LHR"/>
    <s v="ZRH"/>
    <s v="Switzerland"/>
    <s v="Europe"/>
    <x v="1"/>
    <s v="A320"/>
    <n v="0"/>
    <n v="13"/>
    <n v="167"/>
    <n v="1"/>
    <n v="3"/>
    <n v="18"/>
    <n v="180"/>
    <s v="SHORT Morning"/>
  </r>
  <r>
    <d v="2025-10-23T00:00:00"/>
    <d v="1899-12-30T06:41:00"/>
    <x v="1"/>
    <s v="BA"/>
    <s v="BA1793"/>
    <s v="LHR"/>
    <s v="ORD"/>
    <s v="USA"/>
    <s v="North America"/>
    <x v="0"/>
    <s v="B777"/>
    <n v="0"/>
    <n v="32"/>
    <n v="304"/>
    <n v="0"/>
    <n v="17"/>
    <n v="56"/>
    <n v="336"/>
    <s v="LONG Morning"/>
  </r>
  <r>
    <d v="2025-10-30T00:00:00"/>
    <d v="1899-12-30T08:48:00"/>
    <x v="1"/>
    <s v="BA"/>
    <s v="BA7046"/>
    <s v="LHR"/>
    <s v="ORD"/>
    <s v="USA"/>
    <s v="North America"/>
    <x v="0"/>
    <s v="B777"/>
    <n v="0"/>
    <n v="32"/>
    <n v="300"/>
    <n v="0"/>
    <n v="5"/>
    <n v="24"/>
    <n v="332"/>
    <s v="LONG Morning"/>
  </r>
  <r>
    <d v="2025-10-29T00:00:00"/>
    <d v="1899-12-30T08:12:00"/>
    <x v="1"/>
    <s v="BA"/>
    <s v="BA3666"/>
    <s v="LHR"/>
    <s v="AMS"/>
    <s v="Netherlands"/>
    <s v="Europe"/>
    <x v="1"/>
    <s v="A320"/>
    <n v="0"/>
    <n v="19"/>
    <n v="161"/>
    <n v="1"/>
    <n v="1"/>
    <n v="10"/>
    <n v="180"/>
    <s v="SHORT Morning"/>
  </r>
  <r>
    <d v="2025-06-21T00:00:00"/>
    <d v="1899-12-30T10:48:00"/>
    <x v="1"/>
    <s v="BA"/>
    <s v="BA8555"/>
    <s v="LHR"/>
    <s v="AMS"/>
    <s v="Netherlands"/>
    <s v="Europe"/>
    <x v="1"/>
    <s v="A320"/>
    <n v="0"/>
    <n v="3"/>
    <n v="177"/>
    <n v="0"/>
    <n v="9"/>
    <n v="34"/>
    <n v="180"/>
    <s v="SHORT Morning"/>
  </r>
  <r>
    <d v="2025-09-25T00:00:00"/>
    <d v="1899-12-30T14:40:00"/>
    <x v="0"/>
    <s v="BA"/>
    <s v="BA6220"/>
    <s v="LHR"/>
    <s v="ORD"/>
    <s v="USA"/>
    <s v="North America"/>
    <x v="0"/>
    <s v="A350"/>
    <n v="0"/>
    <n v="56"/>
    <n v="275"/>
    <n v="0"/>
    <n v="5"/>
    <n v="23"/>
    <n v="331"/>
    <s v="LONG Afternoon"/>
  </r>
  <r>
    <d v="2025-06-21T00:00:00"/>
    <d v="1899-12-30T10:00:00"/>
    <x v="1"/>
    <s v="BA"/>
    <s v="BA4050"/>
    <s v="LHR"/>
    <s v="IST"/>
    <s v="Turkey"/>
    <s v="Europe"/>
    <x v="1"/>
    <s v="A320"/>
    <n v="0"/>
    <n v="13"/>
    <n v="167"/>
    <n v="1"/>
    <n v="3"/>
    <n v="17"/>
    <n v="180"/>
    <s v="SHORT Morning"/>
  </r>
  <r>
    <d v="2025-09-15T00:00:00"/>
    <d v="1899-12-30T21:42:00"/>
    <x v="2"/>
    <s v="BA"/>
    <s v="BA4546"/>
    <s v="LHR"/>
    <s v="ORD"/>
    <s v="USA"/>
    <s v="North America"/>
    <x v="0"/>
    <s v="B787"/>
    <n v="0"/>
    <n v="35"/>
    <n v="179"/>
    <n v="0"/>
    <n v="2"/>
    <n v="13"/>
    <n v="214"/>
    <s v="LONG Evening"/>
  </r>
  <r>
    <d v="2025-08-30T00:00:00"/>
    <d v="1899-12-30T19:30:00"/>
    <x v="2"/>
    <s v="BA"/>
    <s v="BA8638"/>
    <s v="LHR"/>
    <s v="LAX"/>
    <s v="USA"/>
    <s v="North America"/>
    <x v="0"/>
    <s v="B777"/>
    <n v="0"/>
    <n v="32"/>
    <n v="300"/>
    <n v="0"/>
    <n v="23"/>
    <n v="73"/>
    <n v="332"/>
    <s v="LONG Evening"/>
  </r>
  <r>
    <d v="2025-09-15T00:00:00"/>
    <d v="1899-12-30T19:37:00"/>
    <x v="2"/>
    <s v="BA"/>
    <s v="BA9933"/>
    <s v="LHR"/>
    <s v="IST"/>
    <s v="Turkey"/>
    <s v="Europe"/>
    <x v="1"/>
    <s v="A320"/>
    <n v="0"/>
    <n v="7"/>
    <n v="173"/>
    <n v="2"/>
    <n v="6"/>
    <n v="26"/>
    <n v="180"/>
    <s v="SHORT Evening"/>
  </r>
  <r>
    <d v="2025-07-14T00:00:00"/>
    <d v="1899-12-30T09:19:00"/>
    <x v="1"/>
    <s v="BA"/>
    <s v="BA7851"/>
    <s v="LHR"/>
    <s v="VIE"/>
    <s v="Austria"/>
    <s v="Europe"/>
    <x v="1"/>
    <s v="A320"/>
    <n v="0"/>
    <n v="17"/>
    <n v="163"/>
    <n v="0"/>
    <n v="0"/>
    <n v="0"/>
    <n v="180"/>
    <s v="SHORT Morning"/>
  </r>
  <r>
    <d v="2025-08-29T00:00:00"/>
    <d v="1899-12-30T19:01:00"/>
    <x v="2"/>
    <s v="BA"/>
    <s v="BA7363"/>
    <s v="LHR"/>
    <s v="HND"/>
    <s v="Japan"/>
    <s v="Asia"/>
    <x v="0"/>
    <s v="B787"/>
    <n v="0"/>
    <n v="31"/>
    <n v="173"/>
    <n v="0"/>
    <n v="16"/>
    <n v="54"/>
    <n v="204"/>
    <s v="LONG Evening"/>
  </r>
  <r>
    <d v="2025-08-18T00:00:00"/>
    <d v="1899-12-30T16:33:00"/>
    <x v="0"/>
    <s v="BA"/>
    <s v="BA3819"/>
    <s v="LHR"/>
    <s v="VIE"/>
    <s v="Austria"/>
    <s v="Europe"/>
    <x v="1"/>
    <s v="A320"/>
    <n v="0"/>
    <n v="7"/>
    <n v="173"/>
    <n v="1"/>
    <n v="11"/>
    <n v="40"/>
    <n v="180"/>
    <s v="SHORT Afternoon"/>
  </r>
  <r>
    <d v="2025-06-13T00:00:00"/>
    <d v="1899-12-30T15:52:00"/>
    <x v="0"/>
    <s v="BA"/>
    <s v="BA4088"/>
    <s v="LHR"/>
    <s v="DFW"/>
    <s v="USA"/>
    <s v="North America"/>
    <x v="0"/>
    <s v="A380"/>
    <n v="14"/>
    <n v="97"/>
    <n v="358"/>
    <n v="2"/>
    <n v="4"/>
    <n v="18"/>
    <n v="469"/>
    <s v="LONG Afternoon"/>
  </r>
  <r>
    <d v="2025-08-04T00:00:00"/>
    <d v="1899-12-30T19:26:00"/>
    <x v="2"/>
    <s v="BA"/>
    <s v="BA5038"/>
    <s v="LHR"/>
    <s v="IST"/>
    <s v="Turkey"/>
    <s v="Europe"/>
    <x v="1"/>
    <s v="A320"/>
    <n v="0"/>
    <n v="18"/>
    <n v="162"/>
    <n v="0"/>
    <n v="3"/>
    <n v="16"/>
    <n v="180"/>
    <s v="SHORT Evening"/>
  </r>
  <r>
    <d v="2025-10-06T00:00:00"/>
    <d v="1899-12-30T14:32:00"/>
    <x v="0"/>
    <s v="BA"/>
    <s v="BA9434"/>
    <s v="LHR"/>
    <s v="FRA"/>
    <s v="Germany"/>
    <s v="Europe"/>
    <x v="1"/>
    <s v="A320"/>
    <n v="0"/>
    <n v="8"/>
    <n v="172"/>
    <n v="1"/>
    <n v="11"/>
    <n v="41"/>
    <n v="180"/>
    <s v="SHORT Afternoon"/>
  </r>
  <r>
    <d v="2025-05-16T00:00:00"/>
    <d v="1899-12-30T09:31:00"/>
    <x v="1"/>
    <s v="BA"/>
    <s v="BA7195"/>
    <s v="LHR"/>
    <s v="FRA"/>
    <s v="Germany"/>
    <s v="Europe"/>
    <x v="1"/>
    <s v="A320"/>
    <n v="0"/>
    <n v="3"/>
    <n v="177"/>
    <n v="1"/>
    <n v="6"/>
    <n v="26"/>
    <n v="180"/>
    <s v="SHORT Morning"/>
  </r>
  <r>
    <d v="2025-08-02T00:00:00"/>
    <d v="1899-12-30T10:42:00"/>
    <x v="1"/>
    <s v="BA"/>
    <s v="BA2606"/>
    <s v="LHR"/>
    <s v="CDG"/>
    <s v="France"/>
    <s v="Europe"/>
    <x v="1"/>
    <s v="A320"/>
    <n v="0"/>
    <n v="11"/>
    <n v="169"/>
    <n v="0"/>
    <n v="0"/>
    <n v="0"/>
    <n v="180"/>
    <s v="SHORT Morning"/>
  </r>
  <r>
    <d v="2025-05-18T00:00:00"/>
    <d v="1899-12-30T08:59:00"/>
    <x v="1"/>
    <s v="BA"/>
    <s v="BA2977"/>
    <s v="LHR"/>
    <s v="FRA"/>
    <s v="Germany"/>
    <s v="Europe"/>
    <x v="1"/>
    <s v="A320"/>
    <n v="0"/>
    <n v="18"/>
    <n v="162"/>
    <n v="0"/>
    <n v="18"/>
    <n v="58"/>
    <n v="180"/>
    <s v="SHORT Morning"/>
  </r>
  <r>
    <d v="2025-04-21T00:00:00"/>
    <d v="1899-12-30T12:25:00"/>
    <x v="3"/>
    <s v="BA"/>
    <s v="BA2676"/>
    <s v="LHR"/>
    <s v="DFW"/>
    <s v="USA"/>
    <s v="North America"/>
    <x v="0"/>
    <s v="B787"/>
    <n v="0"/>
    <n v="31"/>
    <n v="173"/>
    <n v="0"/>
    <n v="5"/>
    <n v="24"/>
    <n v="204"/>
    <s v="LONG Lunchtime"/>
  </r>
  <r>
    <d v="2025-08-28T00:00:00"/>
    <d v="1899-12-30T06:16:00"/>
    <x v="1"/>
    <s v="BA"/>
    <s v="BA8148"/>
    <s v="LHR"/>
    <s v="HND"/>
    <s v="Japan"/>
    <s v="Asia"/>
    <x v="0"/>
    <s v="B787"/>
    <n v="0"/>
    <n v="35"/>
    <n v="179"/>
    <n v="1"/>
    <n v="16"/>
    <n v="54"/>
    <n v="214"/>
    <s v="LONG Morning"/>
  </r>
  <r>
    <d v="2025-04-11T00:00:00"/>
    <d v="1899-12-30T17:25:00"/>
    <x v="0"/>
    <s v="BA"/>
    <s v="BA2162"/>
    <s v="LHR"/>
    <s v="IST"/>
    <s v="Turkey"/>
    <s v="Europe"/>
    <x v="1"/>
    <s v="A320"/>
    <n v="0"/>
    <n v="11"/>
    <n v="169"/>
    <n v="1"/>
    <n v="15"/>
    <n v="50"/>
    <n v="180"/>
    <s v="SHORT Afternoon"/>
  </r>
  <r>
    <d v="2025-10-09T00:00:00"/>
    <d v="1899-12-30T14:02:00"/>
    <x v="0"/>
    <s v="BA"/>
    <s v="BA4159"/>
    <s v="LHR"/>
    <s v="DXB"/>
    <s v="UAE"/>
    <s v="Middle East"/>
    <x v="0"/>
    <s v="B777"/>
    <n v="8"/>
    <n v="49"/>
    <n v="178"/>
    <n v="0"/>
    <n v="2"/>
    <n v="15"/>
    <n v="235"/>
    <s v="LONG Afternoon"/>
  </r>
  <r>
    <d v="2025-09-06T00:00:00"/>
    <d v="1899-12-30T08:07:00"/>
    <x v="1"/>
    <s v="BA"/>
    <s v="BA4711"/>
    <s v="LHR"/>
    <s v="IST"/>
    <s v="Turkey"/>
    <s v="Europe"/>
    <x v="1"/>
    <s v="A320"/>
    <n v="0"/>
    <n v="0"/>
    <n v="180"/>
    <n v="1"/>
    <n v="13"/>
    <n v="46"/>
    <n v="180"/>
    <s v="SHORT Morning"/>
  </r>
  <r>
    <d v="2025-05-17T00:00:00"/>
    <d v="1899-12-30T19:40:00"/>
    <x v="2"/>
    <s v="BA"/>
    <s v="BA9096"/>
    <s v="LHR"/>
    <s v="BCN"/>
    <s v="Spain"/>
    <s v="Europe"/>
    <x v="1"/>
    <s v="A320"/>
    <n v="0"/>
    <n v="1"/>
    <n v="179"/>
    <n v="1"/>
    <n v="4"/>
    <n v="20"/>
    <n v="180"/>
    <s v="SHORT Evening"/>
  </r>
  <r>
    <d v="2025-08-22T00:00:00"/>
    <d v="1899-12-30T09:11:00"/>
    <x v="1"/>
    <s v="BA"/>
    <s v="BA1690"/>
    <s v="LHR"/>
    <s v="IST"/>
    <s v="Turkey"/>
    <s v="Europe"/>
    <x v="1"/>
    <s v="A320"/>
    <n v="0"/>
    <n v="7"/>
    <n v="173"/>
    <n v="0"/>
    <n v="0"/>
    <n v="1"/>
    <n v="180"/>
    <s v="SHORT Morning"/>
  </r>
  <r>
    <d v="2025-07-02T00:00:00"/>
    <d v="1899-12-30T18:30:00"/>
    <x v="2"/>
    <s v="BA"/>
    <s v="BA8207"/>
    <s v="LHR"/>
    <s v="AMS"/>
    <s v="Netherlands"/>
    <s v="Europe"/>
    <x v="1"/>
    <s v="A320"/>
    <n v="0"/>
    <n v="4"/>
    <n v="176"/>
    <n v="1"/>
    <n v="5"/>
    <n v="24"/>
    <n v="180"/>
    <s v="SHORT Evening"/>
  </r>
  <r>
    <d v="2025-08-16T00:00:00"/>
    <d v="1899-12-30T06:53:00"/>
    <x v="1"/>
    <s v="BA"/>
    <s v="BA2883"/>
    <s v="LHR"/>
    <s v="MAD"/>
    <s v="Spain"/>
    <s v="Europe"/>
    <x v="1"/>
    <s v="A320"/>
    <n v="0"/>
    <n v="12"/>
    <n v="168"/>
    <n v="0"/>
    <n v="10"/>
    <n v="37"/>
    <n v="180"/>
    <s v="SHORT Morning"/>
  </r>
  <r>
    <d v="2025-05-03T00:00:00"/>
    <d v="1899-12-30T10:34:00"/>
    <x v="1"/>
    <s v="BA"/>
    <s v="BA9624"/>
    <s v="LHR"/>
    <s v="LAX"/>
    <s v="USA"/>
    <s v="North America"/>
    <x v="0"/>
    <s v="A350"/>
    <n v="0"/>
    <n v="56"/>
    <n v="275"/>
    <n v="2"/>
    <n v="5"/>
    <n v="23"/>
    <n v="331"/>
    <s v="LONG Morning"/>
  </r>
  <r>
    <d v="2025-08-21T00:00:00"/>
    <d v="1899-12-30T20:08:00"/>
    <x v="2"/>
    <s v="BA"/>
    <s v="BA8057"/>
    <s v="LHR"/>
    <s v="DFW"/>
    <s v="USA"/>
    <s v="North America"/>
    <x v="0"/>
    <s v="A350"/>
    <n v="0"/>
    <n v="56"/>
    <n v="275"/>
    <n v="0"/>
    <n v="6"/>
    <n v="26"/>
    <n v="331"/>
    <s v="LONG Evening"/>
  </r>
  <r>
    <d v="2025-09-25T00:00:00"/>
    <d v="1899-12-30T15:39:00"/>
    <x v="0"/>
    <s v="BA"/>
    <s v="BA5103"/>
    <s v="LHR"/>
    <s v="MAD"/>
    <s v="Spain"/>
    <s v="Europe"/>
    <x v="1"/>
    <s v="A320"/>
    <n v="0"/>
    <n v="19"/>
    <n v="161"/>
    <n v="0"/>
    <n v="14"/>
    <n v="48"/>
    <n v="180"/>
    <s v="SHORT Afternoon"/>
  </r>
  <r>
    <d v="2025-10-01T00:00:00"/>
    <d v="1899-12-30T16:43:00"/>
    <x v="0"/>
    <s v="BA"/>
    <s v="BA9872"/>
    <s v="LHR"/>
    <s v="LAX"/>
    <s v="USA"/>
    <s v="North America"/>
    <x v="0"/>
    <s v="A350"/>
    <n v="0"/>
    <n v="56"/>
    <n v="275"/>
    <n v="1"/>
    <n v="8"/>
    <n v="32"/>
    <n v="331"/>
    <s v="LONG Afternoon"/>
  </r>
  <r>
    <d v="2025-06-24T00:00:00"/>
    <d v="1899-12-30T19:17:00"/>
    <x v="2"/>
    <s v="BA"/>
    <s v="BA4098"/>
    <s v="LHR"/>
    <s v="BCN"/>
    <s v="Spain"/>
    <s v="Europe"/>
    <x v="1"/>
    <s v="A320"/>
    <n v="0"/>
    <n v="20"/>
    <n v="160"/>
    <n v="0"/>
    <n v="3"/>
    <n v="17"/>
    <n v="180"/>
    <s v="SHORT Evening"/>
  </r>
  <r>
    <d v="2025-05-14T00:00:00"/>
    <d v="1899-12-30T10:50:00"/>
    <x v="1"/>
    <s v="BA"/>
    <s v="BA5740"/>
    <s v="LHR"/>
    <s v="IST"/>
    <s v="Turkey"/>
    <s v="Europe"/>
    <x v="1"/>
    <s v="A320"/>
    <n v="0"/>
    <n v="6"/>
    <n v="174"/>
    <n v="1"/>
    <n v="12"/>
    <n v="41"/>
    <n v="180"/>
    <s v="SHORT Morning"/>
  </r>
  <r>
    <d v="2025-08-20T00:00:00"/>
    <d v="1899-12-30T14:52:00"/>
    <x v="0"/>
    <s v="BA"/>
    <s v="BA3775"/>
    <s v="LHR"/>
    <s v="ORD"/>
    <s v="USA"/>
    <s v="North America"/>
    <x v="0"/>
    <s v="B777"/>
    <n v="8"/>
    <n v="49"/>
    <n v="178"/>
    <n v="0"/>
    <n v="9"/>
    <n v="33"/>
    <n v="235"/>
    <s v="LONG Afternoon"/>
  </r>
  <r>
    <d v="2025-05-06T00:00:00"/>
    <d v="1899-12-30T15:46:00"/>
    <x v="0"/>
    <s v="BA"/>
    <s v="BA6042"/>
    <s v="LHR"/>
    <s v="LAX"/>
    <s v="USA"/>
    <s v="North America"/>
    <x v="0"/>
    <s v="B777"/>
    <n v="0"/>
    <n v="32"/>
    <n v="300"/>
    <n v="2"/>
    <n v="0"/>
    <n v="0"/>
    <n v="332"/>
    <s v="LONG Afternoon"/>
  </r>
  <r>
    <d v="2025-04-11T00:00:00"/>
    <d v="1899-12-30T21:36:00"/>
    <x v="2"/>
    <s v="BA"/>
    <s v="BA6047"/>
    <s v="LHR"/>
    <s v="FRA"/>
    <s v="Germany"/>
    <s v="Europe"/>
    <x v="1"/>
    <s v="A320"/>
    <n v="0"/>
    <n v="15"/>
    <n v="165"/>
    <n v="0"/>
    <n v="10"/>
    <n v="37"/>
    <n v="180"/>
    <s v="SHORT Evening"/>
  </r>
  <r>
    <d v="2025-04-01T00:00:00"/>
    <d v="1899-12-30T07:38:00"/>
    <x v="1"/>
    <s v="BA"/>
    <s v="BA8910"/>
    <s v="LHR"/>
    <s v="LAX"/>
    <s v="USA"/>
    <s v="North America"/>
    <x v="0"/>
    <s v="B777"/>
    <n v="0"/>
    <n v="32"/>
    <n v="304"/>
    <n v="0"/>
    <n v="10"/>
    <n v="36"/>
    <n v="336"/>
    <s v="LONG Morning"/>
  </r>
  <r>
    <d v="2025-04-10T00:00:00"/>
    <d v="1899-12-30T08:34:00"/>
    <x v="1"/>
    <s v="BA"/>
    <s v="BA2512"/>
    <s v="LHR"/>
    <s v="MAD"/>
    <s v="Spain"/>
    <s v="Europe"/>
    <x v="1"/>
    <s v="A320"/>
    <n v="0"/>
    <n v="9"/>
    <n v="171"/>
    <n v="2"/>
    <n v="8"/>
    <n v="31"/>
    <n v="180"/>
    <s v="SHORT Morning"/>
  </r>
  <r>
    <d v="2025-06-28T00:00:00"/>
    <d v="1899-12-30T08:21:00"/>
    <x v="1"/>
    <s v="BA"/>
    <s v="BA1193"/>
    <s v="LHR"/>
    <s v="HND"/>
    <s v="Japan"/>
    <s v="Asia"/>
    <x v="0"/>
    <s v="A380"/>
    <n v="14"/>
    <n v="97"/>
    <n v="358"/>
    <n v="1"/>
    <n v="13"/>
    <n v="44"/>
    <n v="469"/>
    <s v="LONG Morning"/>
  </r>
  <r>
    <d v="2025-10-12T00:00:00"/>
    <d v="1899-12-30T18:12:00"/>
    <x v="2"/>
    <s v="BA"/>
    <s v="BA7856"/>
    <s v="LHR"/>
    <s v="MAD"/>
    <s v="Spain"/>
    <s v="Europe"/>
    <x v="1"/>
    <s v="A320"/>
    <n v="0"/>
    <n v="15"/>
    <n v="165"/>
    <n v="1"/>
    <n v="4"/>
    <n v="20"/>
    <n v="180"/>
    <s v="SHORT Evening"/>
  </r>
  <r>
    <d v="2025-05-19T00:00:00"/>
    <d v="1899-12-30T21:31:00"/>
    <x v="2"/>
    <s v="BA"/>
    <s v="BA8142"/>
    <s v="LHR"/>
    <s v="CDG"/>
    <s v="France"/>
    <s v="Europe"/>
    <x v="1"/>
    <s v="A320"/>
    <n v="0"/>
    <n v="9"/>
    <n v="171"/>
    <n v="4"/>
    <n v="10"/>
    <n v="36"/>
    <n v="180"/>
    <s v="SHORT Evening"/>
  </r>
  <r>
    <d v="2025-10-19T00:00:00"/>
    <d v="1899-12-30T13:29:00"/>
    <x v="3"/>
    <s v="BA"/>
    <s v="BA4270"/>
    <s v="LHR"/>
    <s v="ZRH"/>
    <s v="Switzerland"/>
    <s v="Europe"/>
    <x v="1"/>
    <s v="A320"/>
    <n v="0"/>
    <n v="4"/>
    <n v="176"/>
    <n v="0"/>
    <n v="0"/>
    <n v="6"/>
    <n v="180"/>
    <s v="SHORT Lunchtime"/>
  </r>
  <r>
    <d v="2025-05-21T00:00:00"/>
    <d v="1899-12-30T20:10:00"/>
    <x v="2"/>
    <s v="BA"/>
    <s v="BA1494"/>
    <s v="LHR"/>
    <s v="VIE"/>
    <s v="Austria"/>
    <s v="Europe"/>
    <x v="1"/>
    <s v="A320"/>
    <n v="0"/>
    <n v="14"/>
    <n v="166"/>
    <n v="0"/>
    <n v="10"/>
    <n v="37"/>
    <n v="180"/>
    <s v="SHORT Evening"/>
  </r>
  <r>
    <d v="2025-06-20T00:00:00"/>
    <d v="1899-12-30T22:43:00"/>
    <x v="2"/>
    <s v="BA"/>
    <s v="BA1283"/>
    <s v="LHR"/>
    <s v="MAD"/>
    <s v="Spain"/>
    <s v="Europe"/>
    <x v="1"/>
    <s v="A320"/>
    <n v="0"/>
    <n v="0"/>
    <n v="180"/>
    <n v="0"/>
    <n v="18"/>
    <n v="61"/>
    <n v="180"/>
    <s v="SHORT Evening"/>
  </r>
  <r>
    <d v="2025-08-30T00:00:00"/>
    <d v="1899-12-30T18:47:00"/>
    <x v="2"/>
    <s v="BA"/>
    <s v="BA2818"/>
    <s v="LHR"/>
    <s v="FRA"/>
    <s v="Germany"/>
    <s v="Europe"/>
    <x v="1"/>
    <s v="A320"/>
    <n v="0"/>
    <n v="8"/>
    <n v="172"/>
    <n v="0"/>
    <n v="2"/>
    <n v="15"/>
    <n v="180"/>
    <s v="SHORT Evening"/>
  </r>
  <r>
    <d v="2025-04-18T00:00:00"/>
    <d v="1899-12-30T16:48:00"/>
    <x v="0"/>
    <s v="BA"/>
    <s v="BA4066"/>
    <s v="LHR"/>
    <s v="FRA"/>
    <s v="Germany"/>
    <s v="Europe"/>
    <x v="1"/>
    <s v="A320"/>
    <n v="0"/>
    <n v="7"/>
    <n v="173"/>
    <n v="1"/>
    <n v="4"/>
    <n v="18"/>
    <n v="180"/>
    <s v="SHORT Afternoon"/>
  </r>
  <r>
    <d v="2025-06-09T00:00:00"/>
    <d v="1899-12-30T13:15:00"/>
    <x v="3"/>
    <s v="BA"/>
    <s v="BA3590"/>
    <s v="LHR"/>
    <s v="JFK"/>
    <s v="USA"/>
    <s v="North America"/>
    <x v="0"/>
    <s v="B787"/>
    <n v="0"/>
    <n v="35"/>
    <n v="179"/>
    <n v="3"/>
    <n v="4"/>
    <n v="19"/>
    <n v="214"/>
    <s v="LONG Lunchtime"/>
  </r>
  <r>
    <d v="2025-06-11T00:00:00"/>
    <d v="1899-12-30T07:17:00"/>
    <x v="1"/>
    <s v="BA"/>
    <s v="BA3302"/>
    <s v="LHR"/>
    <s v="VIE"/>
    <s v="Austria"/>
    <s v="Europe"/>
    <x v="1"/>
    <s v="A320"/>
    <n v="0"/>
    <n v="15"/>
    <n v="165"/>
    <n v="0"/>
    <n v="8"/>
    <n v="32"/>
    <n v="180"/>
    <s v="SHORT Morning"/>
  </r>
  <r>
    <d v="2025-09-26T00:00:00"/>
    <d v="1899-12-30T16:45:00"/>
    <x v="0"/>
    <s v="BA"/>
    <s v="BA5148"/>
    <s v="LHR"/>
    <s v="DXB"/>
    <s v="UAE"/>
    <s v="Middle East"/>
    <x v="0"/>
    <s v="B787"/>
    <n v="0"/>
    <n v="35"/>
    <n v="179"/>
    <n v="1"/>
    <n v="2"/>
    <n v="14"/>
    <n v="214"/>
    <s v="LONG Afternoon"/>
  </r>
  <r>
    <d v="2025-09-11T00:00:00"/>
    <d v="1899-12-30T15:53:00"/>
    <x v="0"/>
    <s v="BA"/>
    <s v="BA5143"/>
    <s v="LHR"/>
    <s v="MAD"/>
    <s v="Spain"/>
    <s v="Europe"/>
    <x v="1"/>
    <s v="A320"/>
    <n v="0"/>
    <n v="5"/>
    <n v="175"/>
    <n v="2"/>
    <n v="10"/>
    <n v="37"/>
    <n v="180"/>
    <s v="SHORT Afternoon"/>
  </r>
  <r>
    <d v="2025-10-14T00:00:00"/>
    <d v="1899-12-30T12:53:00"/>
    <x v="3"/>
    <s v="BA"/>
    <s v="BA8816"/>
    <s v="LHR"/>
    <s v="AMS"/>
    <s v="Netherlands"/>
    <s v="Europe"/>
    <x v="1"/>
    <s v="A320"/>
    <n v="0"/>
    <n v="9"/>
    <n v="171"/>
    <n v="1"/>
    <n v="12"/>
    <n v="44"/>
    <n v="180"/>
    <s v="SHORT Lunchtime"/>
  </r>
  <r>
    <d v="2025-09-03T00:00:00"/>
    <d v="1899-12-30T20:10:00"/>
    <x v="2"/>
    <s v="BA"/>
    <s v="BA1881"/>
    <s v="LHR"/>
    <s v="ORD"/>
    <s v="USA"/>
    <s v="North America"/>
    <x v="0"/>
    <s v="B787"/>
    <n v="0"/>
    <n v="35"/>
    <n v="179"/>
    <n v="0"/>
    <n v="11"/>
    <n v="39"/>
    <n v="214"/>
    <s v="LONG Evening"/>
  </r>
  <r>
    <d v="2025-05-05T00:00:00"/>
    <d v="1899-12-30T09:40:00"/>
    <x v="1"/>
    <s v="BA"/>
    <s v="BA8587"/>
    <s v="LHR"/>
    <s v="ZRH"/>
    <s v="Switzerland"/>
    <s v="Europe"/>
    <x v="1"/>
    <s v="A320"/>
    <n v="0"/>
    <n v="13"/>
    <n v="167"/>
    <n v="0"/>
    <n v="0"/>
    <n v="3"/>
    <n v="180"/>
    <s v="SHORT Morning"/>
  </r>
  <r>
    <d v="2025-06-02T00:00:00"/>
    <d v="1899-12-30T10:04:00"/>
    <x v="1"/>
    <s v="BA"/>
    <s v="BA9932"/>
    <s v="LHR"/>
    <s v="FRA"/>
    <s v="Germany"/>
    <s v="Europe"/>
    <x v="1"/>
    <s v="A320"/>
    <n v="0"/>
    <n v="17"/>
    <n v="163"/>
    <n v="3"/>
    <n v="13"/>
    <n v="46"/>
    <n v="180"/>
    <s v="SHORT Morning"/>
  </r>
  <r>
    <d v="2025-10-03T00:00:00"/>
    <d v="1899-12-30T20:17:00"/>
    <x v="2"/>
    <s v="BA"/>
    <s v="BA7553"/>
    <s v="LHR"/>
    <s v="HND"/>
    <s v="Japan"/>
    <s v="Asia"/>
    <x v="0"/>
    <s v="B787"/>
    <n v="0"/>
    <n v="35"/>
    <n v="179"/>
    <n v="4"/>
    <n v="13"/>
    <n v="45"/>
    <n v="214"/>
    <s v="LONG Evening"/>
  </r>
  <r>
    <d v="2025-08-21T00:00:00"/>
    <d v="1899-12-30T12:06:00"/>
    <x v="3"/>
    <s v="BA"/>
    <s v="BA6182"/>
    <s v="LHR"/>
    <s v="AMS"/>
    <s v="Netherlands"/>
    <s v="Europe"/>
    <x v="1"/>
    <s v="A320"/>
    <n v="0"/>
    <n v="11"/>
    <n v="169"/>
    <n v="1"/>
    <n v="12"/>
    <n v="43"/>
    <n v="180"/>
    <s v="SHORT Lunchtime"/>
  </r>
  <r>
    <d v="2025-07-01T00:00:00"/>
    <d v="1899-12-30T07:47:00"/>
    <x v="1"/>
    <s v="BA"/>
    <s v="BA5456"/>
    <s v="LHR"/>
    <s v="MAD"/>
    <s v="Spain"/>
    <s v="Europe"/>
    <x v="1"/>
    <s v="A320"/>
    <n v="0"/>
    <n v="12"/>
    <n v="168"/>
    <n v="2"/>
    <n v="10"/>
    <n v="36"/>
    <n v="180"/>
    <s v="SHORT Morning"/>
  </r>
  <r>
    <d v="2025-05-15T00:00:00"/>
    <d v="1899-12-30T11:14:00"/>
    <x v="1"/>
    <s v="BA"/>
    <s v="BA2798"/>
    <s v="LHR"/>
    <s v="LAX"/>
    <s v="USA"/>
    <s v="North America"/>
    <x v="0"/>
    <s v="B777"/>
    <n v="8"/>
    <n v="49"/>
    <n v="178"/>
    <n v="0"/>
    <n v="9"/>
    <n v="34"/>
    <n v="235"/>
    <s v="LONG Morning"/>
  </r>
  <r>
    <d v="2025-06-04T00:00:00"/>
    <d v="1899-12-30T15:46:00"/>
    <x v="0"/>
    <s v="BA"/>
    <s v="BA6404"/>
    <s v="LHR"/>
    <s v="LAX"/>
    <s v="USA"/>
    <s v="North America"/>
    <x v="0"/>
    <s v="B777"/>
    <n v="0"/>
    <n v="32"/>
    <n v="304"/>
    <n v="0"/>
    <n v="13"/>
    <n v="46"/>
    <n v="336"/>
    <s v="LONG Afternoon"/>
  </r>
  <r>
    <d v="2025-09-07T00:00:00"/>
    <d v="1899-12-30T10:31:00"/>
    <x v="1"/>
    <s v="BA"/>
    <s v="BA6168"/>
    <s v="LHR"/>
    <s v="LAX"/>
    <s v="USA"/>
    <s v="North America"/>
    <x v="0"/>
    <s v="B787"/>
    <n v="8"/>
    <n v="48"/>
    <n v="200"/>
    <n v="3"/>
    <n v="18"/>
    <n v="60"/>
    <n v="256"/>
    <s v="LONG Morning"/>
  </r>
  <r>
    <d v="2025-09-09T00:00:00"/>
    <d v="1899-12-30T11:16:00"/>
    <x v="1"/>
    <s v="BA"/>
    <s v="BA6681"/>
    <s v="LHR"/>
    <s v="DXB"/>
    <s v="UAE"/>
    <s v="Middle East"/>
    <x v="0"/>
    <s v="B777"/>
    <n v="8"/>
    <n v="49"/>
    <n v="178"/>
    <n v="0"/>
    <n v="3"/>
    <n v="15"/>
    <n v="235"/>
    <s v="LONG Morning"/>
  </r>
  <r>
    <d v="2025-06-20T00:00:00"/>
    <d v="1899-12-30T07:01:00"/>
    <x v="1"/>
    <s v="BA"/>
    <s v="BA4251"/>
    <s v="LHR"/>
    <s v="VIE"/>
    <s v="Austria"/>
    <s v="Europe"/>
    <x v="1"/>
    <s v="A320"/>
    <n v="0"/>
    <n v="16"/>
    <n v="164"/>
    <n v="0"/>
    <n v="14"/>
    <n v="47"/>
    <n v="180"/>
    <s v="SHORT Morning"/>
  </r>
  <r>
    <d v="2025-04-16T00:00:00"/>
    <d v="1899-12-30T15:18:00"/>
    <x v="0"/>
    <s v="BA"/>
    <s v="BA6897"/>
    <s v="LHR"/>
    <s v="VIE"/>
    <s v="Austria"/>
    <s v="Europe"/>
    <x v="1"/>
    <s v="A320"/>
    <n v="0"/>
    <n v="17"/>
    <n v="163"/>
    <n v="0"/>
    <n v="7"/>
    <n v="29"/>
    <n v="180"/>
    <s v="SHORT Afternoon"/>
  </r>
  <r>
    <d v="2025-05-30T00:00:00"/>
    <d v="1899-12-30T17:24:00"/>
    <x v="0"/>
    <s v="BA"/>
    <s v="BA3951"/>
    <s v="LHR"/>
    <s v="DXB"/>
    <s v="UAE"/>
    <s v="Middle East"/>
    <x v="0"/>
    <s v="B777"/>
    <n v="0"/>
    <n v="32"/>
    <n v="300"/>
    <n v="0"/>
    <n v="7"/>
    <n v="28"/>
    <n v="332"/>
    <s v="LONG Afternoon"/>
  </r>
  <r>
    <d v="2025-08-23T00:00:00"/>
    <d v="1899-12-30T20:50:00"/>
    <x v="2"/>
    <s v="BA"/>
    <s v="BA8812"/>
    <s v="LHR"/>
    <s v="LAX"/>
    <s v="USA"/>
    <s v="North America"/>
    <x v="0"/>
    <s v="B777"/>
    <n v="0"/>
    <n v="32"/>
    <n v="300"/>
    <n v="0"/>
    <n v="0"/>
    <n v="6"/>
    <n v="332"/>
    <s v="LONG Evening"/>
  </r>
  <r>
    <d v="2025-07-21T00:00:00"/>
    <d v="1899-12-30T08:19:00"/>
    <x v="1"/>
    <s v="BA"/>
    <s v="BA1628"/>
    <s v="LHR"/>
    <s v="HND"/>
    <s v="Japan"/>
    <s v="Asia"/>
    <x v="0"/>
    <s v="B777"/>
    <n v="8"/>
    <n v="49"/>
    <n v="178"/>
    <n v="0"/>
    <n v="6"/>
    <n v="26"/>
    <n v="235"/>
    <s v="LONG Morning"/>
  </r>
  <r>
    <d v="2025-05-08T00:00:00"/>
    <d v="1899-12-30T09:52:00"/>
    <x v="1"/>
    <s v="BA"/>
    <s v="BA4865"/>
    <s v="LHR"/>
    <s v="HND"/>
    <s v="Japan"/>
    <s v="Asia"/>
    <x v="0"/>
    <s v="B777"/>
    <n v="8"/>
    <n v="49"/>
    <n v="178"/>
    <n v="2"/>
    <n v="2"/>
    <n v="15"/>
    <n v="235"/>
    <s v="LONG Morning"/>
  </r>
  <r>
    <d v="2025-05-21T00:00:00"/>
    <d v="1899-12-30T14:04:00"/>
    <x v="0"/>
    <s v="BA"/>
    <s v="BA8678"/>
    <s v="LHR"/>
    <s v="IST"/>
    <s v="Turkey"/>
    <s v="Europe"/>
    <x v="1"/>
    <s v="A320"/>
    <n v="0"/>
    <n v="6"/>
    <n v="174"/>
    <n v="2"/>
    <n v="5"/>
    <n v="23"/>
    <n v="180"/>
    <s v="SHORT Afternoon"/>
  </r>
  <r>
    <d v="2025-05-17T00:00:00"/>
    <d v="1899-12-30T09:32:00"/>
    <x v="1"/>
    <s v="BA"/>
    <s v="BA8827"/>
    <s v="LHR"/>
    <s v="MUC"/>
    <s v="Germany"/>
    <s v="Europe"/>
    <x v="1"/>
    <s v="A320"/>
    <n v="0"/>
    <n v="18"/>
    <n v="162"/>
    <n v="0"/>
    <n v="2"/>
    <n v="13"/>
    <n v="180"/>
    <s v="SHORT Morning"/>
  </r>
  <r>
    <d v="2025-04-27T00:00:00"/>
    <d v="1899-12-30T20:24:00"/>
    <x v="2"/>
    <s v="BA"/>
    <s v="BA8042"/>
    <s v="LHR"/>
    <s v="MAD"/>
    <s v="Spain"/>
    <s v="Europe"/>
    <x v="1"/>
    <s v="A320"/>
    <n v="0"/>
    <n v="19"/>
    <n v="161"/>
    <n v="0"/>
    <n v="5"/>
    <n v="23"/>
    <n v="180"/>
    <s v="SHORT Evening"/>
  </r>
  <r>
    <d v="2025-06-02T00:00:00"/>
    <d v="1899-12-30T15:26:00"/>
    <x v="0"/>
    <s v="BA"/>
    <s v="BA5046"/>
    <s v="LHR"/>
    <s v="VIE"/>
    <s v="Austria"/>
    <s v="Europe"/>
    <x v="1"/>
    <s v="A320"/>
    <n v="0"/>
    <n v="13"/>
    <n v="167"/>
    <n v="1"/>
    <n v="6"/>
    <n v="24"/>
    <n v="180"/>
    <s v="SHORT Afternoon"/>
  </r>
  <r>
    <d v="2025-10-01T00:00:00"/>
    <d v="1899-12-30T18:37:00"/>
    <x v="2"/>
    <s v="BA"/>
    <s v="BA8006"/>
    <s v="LHR"/>
    <s v="LAX"/>
    <s v="USA"/>
    <s v="North America"/>
    <x v="0"/>
    <s v="B777"/>
    <n v="8"/>
    <n v="49"/>
    <n v="178"/>
    <n v="1"/>
    <n v="8"/>
    <n v="32"/>
    <n v="235"/>
    <s v="LONG Evening"/>
  </r>
  <r>
    <d v="2025-07-16T00:00:00"/>
    <d v="1899-12-30T09:34:00"/>
    <x v="1"/>
    <s v="BA"/>
    <s v="BA7685"/>
    <s v="LHR"/>
    <s v="BCN"/>
    <s v="Spain"/>
    <s v="Europe"/>
    <x v="1"/>
    <s v="A320"/>
    <n v="0"/>
    <n v="13"/>
    <n v="167"/>
    <n v="0"/>
    <n v="0"/>
    <n v="5"/>
    <n v="180"/>
    <s v="SHORT Morning"/>
  </r>
  <r>
    <d v="2025-09-13T00:00:00"/>
    <d v="1899-12-30T06:38:00"/>
    <x v="1"/>
    <s v="BA"/>
    <s v="BA9946"/>
    <s v="LHR"/>
    <s v="BCN"/>
    <s v="Spain"/>
    <s v="Europe"/>
    <x v="1"/>
    <s v="A320"/>
    <n v="0"/>
    <n v="11"/>
    <n v="169"/>
    <n v="0"/>
    <n v="0"/>
    <n v="8"/>
    <n v="180"/>
    <s v="SHORT Morning"/>
  </r>
  <r>
    <d v="2025-07-29T00:00:00"/>
    <d v="1899-12-30T11:22:00"/>
    <x v="1"/>
    <s v="BA"/>
    <s v="BA3434"/>
    <s v="LHR"/>
    <s v="LAX"/>
    <s v="USA"/>
    <s v="North America"/>
    <x v="0"/>
    <s v="B777"/>
    <n v="8"/>
    <n v="49"/>
    <n v="178"/>
    <n v="0"/>
    <n v="10"/>
    <n v="36"/>
    <n v="235"/>
    <s v="LONG Morning"/>
  </r>
  <r>
    <d v="2025-10-15T00:00:00"/>
    <d v="1899-12-30T20:28:00"/>
    <x v="2"/>
    <s v="BA"/>
    <s v="BA8788"/>
    <s v="LHR"/>
    <s v="CDG"/>
    <s v="France"/>
    <s v="Europe"/>
    <x v="1"/>
    <s v="A320"/>
    <n v="0"/>
    <n v="12"/>
    <n v="168"/>
    <n v="0"/>
    <n v="3"/>
    <n v="18"/>
    <n v="180"/>
    <s v="SHORT Evening"/>
  </r>
  <r>
    <d v="2025-08-15T00:00:00"/>
    <d v="1899-12-30T17:33:00"/>
    <x v="0"/>
    <s v="BA"/>
    <s v="BA2886"/>
    <s v="LHR"/>
    <s v="CDG"/>
    <s v="France"/>
    <s v="Europe"/>
    <x v="1"/>
    <s v="A320"/>
    <n v="0"/>
    <n v="0"/>
    <n v="180"/>
    <n v="0"/>
    <n v="14"/>
    <n v="47"/>
    <n v="180"/>
    <s v="SHORT Afternoon"/>
  </r>
  <r>
    <d v="2025-08-13T00:00:00"/>
    <d v="1899-12-30T22:16:00"/>
    <x v="2"/>
    <s v="BA"/>
    <s v="BA4336"/>
    <s v="LHR"/>
    <s v="CDG"/>
    <s v="France"/>
    <s v="Europe"/>
    <x v="1"/>
    <s v="A320"/>
    <n v="0"/>
    <n v="14"/>
    <n v="166"/>
    <n v="1"/>
    <n v="9"/>
    <n v="34"/>
    <n v="180"/>
    <s v="SHORT Evening"/>
  </r>
  <r>
    <d v="2025-09-12T00:00:00"/>
    <d v="1899-12-30T08:29:00"/>
    <x v="1"/>
    <s v="BA"/>
    <s v="BA7170"/>
    <s v="LHR"/>
    <s v="CDG"/>
    <s v="France"/>
    <s v="Europe"/>
    <x v="1"/>
    <s v="A320"/>
    <n v="0"/>
    <n v="12"/>
    <n v="168"/>
    <n v="1"/>
    <n v="11"/>
    <n v="40"/>
    <n v="180"/>
    <s v="SHORT Morning"/>
  </r>
  <r>
    <d v="2025-09-21T00:00:00"/>
    <d v="1899-12-30T07:00:00"/>
    <x v="1"/>
    <s v="BA"/>
    <s v="BA1988"/>
    <s v="LHR"/>
    <s v="DXB"/>
    <s v="UAE"/>
    <s v="Middle East"/>
    <x v="0"/>
    <s v="B777"/>
    <n v="8"/>
    <n v="49"/>
    <n v="178"/>
    <n v="1"/>
    <n v="15"/>
    <n v="52"/>
    <n v="235"/>
    <s v="LONG Morning"/>
  </r>
  <r>
    <d v="2025-06-29T00:00:00"/>
    <d v="1899-12-30T14:15:00"/>
    <x v="0"/>
    <s v="BA"/>
    <s v="BA6734"/>
    <s v="LHR"/>
    <s v="ZRH"/>
    <s v="Switzerland"/>
    <s v="Europe"/>
    <x v="1"/>
    <s v="A320"/>
    <n v="0"/>
    <n v="7"/>
    <n v="173"/>
    <n v="0"/>
    <n v="6"/>
    <n v="25"/>
    <n v="180"/>
    <s v="SHORT Afternoon"/>
  </r>
  <r>
    <d v="2025-09-18T00:00:00"/>
    <d v="1899-12-30T14:17:00"/>
    <x v="0"/>
    <s v="BA"/>
    <s v="BA2318"/>
    <s v="LHR"/>
    <s v="FRA"/>
    <s v="Germany"/>
    <s v="Europe"/>
    <x v="1"/>
    <s v="A320"/>
    <n v="0"/>
    <n v="17"/>
    <n v="163"/>
    <n v="1"/>
    <n v="5"/>
    <n v="21"/>
    <n v="180"/>
    <s v="SHORT Afternoon"/>
  </r>
  <r>
    <d v="2025-06-09T00:00:00"/>
    <d v="1899-12-30T17:10:00"/>
    <x v="0"/>
    <s v="BA"/>
    <s v="BA4593"/>
    <s v="LHR"/>
    <s v="VIE"/>
    <s v="Austria"/>
    <s v="Europe"/>
    <x v="1"/>
    <s v="A320"/>
    <n v="0"/>
    <n v="13"/>
    <n v="167"/>
    <n v="0"/>
    <n v="13"/>
    <n v="44"/>
    <n v="180"/>
    <s v="SHORT Afternoon"/>
  </r>
  <r>
    <d v="2025-05-04T00:00:00"/>
    <d v="1899-12-30T09:36:00"/>
    <x v="1"/>
    <s v="BA"/>
    <s v="BA6951"/>
    <s v="LHR"/>
    <s v="IST"/>
    <s v="Turkey"/>
    <s v="Europe"/>
    <x v="1"/>
    <s v="A320"/>
    <n v="0"/>
    <n v="16"/>
    <n v="164"/>
    <n v="0"/>
    <n v="11"/>
    <n v="38"/>
    <n v="180"/>
    <s v="SHORT Morning"/>
  </r>
  <r>
    <d v="2025-08-26T00:00:00"/>
    <d v="1899-12-30T15:00:00"/>
    <x v="0"/>
    <s v="BA"/>
    <s v="BA4997"/>
    <s v="LHR"/>
    <s v="LAX"/>
    <s v="USA"/>
    <s v="North America"/>
    <x v="0"/>
    <s v="B777"/>
    <n v="8"/>
    <n v="49"/>
    <n v="178"/>
    <n v="1"/>
    <n v="7"/>
    <n v="27"/>
    <n v="235"/>
    <s v="LONG Afternoon"/>
  </r>
  <r>
    <d v="2025-07-15T00:00:00"/>
    <d v="1899-12-30T16:00:00"/>
    <x v="0"/>
    <s v="BA"/>
    <s v="BA5810"/>
    <s v="LHR"/>
    <s v="HND"/>
    <s v="Japan"/>
    <s v="Asia"/>
    <x v="0"/>
    <s v="A350"/>
    <n v="0"/>
    <n v="56"/>
    <n v="275"/>
    <n v="0"/>
    <n v="15"/>
    <n v="52"/>
    <n v="331"/>
    <s v="LONG Afternoon"/>
  </r>
  <r>
    <d v="2025-05-20T00:00:00"/>
    <d v="1899-12-30T12:19:00"/>
    <x v="3"/>
    <s v="BA"/>
    <s v="BA5350"/>
    <s v="LHR"/>
    <s v="MUC"/>
    <s v="Germany"/>
    <s v="Europe"/>
    <x v="1"/>
    <s v="A320"/>
    <n v="0"/>
    <n v="3"/>
    <n v="177"/>
    <n v="0"/>
    <n v="7"/>
    <n v="27"/>
    <n v="180"/>
    <s v="SHORT Lunchtime"/>
  </r>
  <r>
    <d v="2025-08-16T00:00:00"/>
    <d v="1899-12-30T12:32:00"/>
    <x v="3"/>
    <s v="BA"/>
    <s v="BA9882"/>
    <s v="LHR"/>
    <s v="CDG"/>
    <s v="France"/>
    <s v="Europe"/>
    <x v="1"/>
    <s v="A320"/>
    <n v="0"/>
    <n v="17"/>
    <n v="163"/>
    <n v="1"/>
    <n v="8"/>
    <n v="31"/>
    <n v="180"/>
    <s v="SHORT Lunchtime"/>
  </r>
  <r>
    <d v="2025-05-04T00:00:00"/>
    <d v="1899-12-30T18:35:00"/>
    <x v="2"/>
    <s v="BA"/>
    <s v="BA1138"/>
    <s v="LHR"/>
    <s v="MAD"/>
    <s v="Spain"/>
    <s v="Europe"/>
    <x v="1"/>
    <s v="A320"/>
    <n v="0"/>
    <n v="16"/>
    <n v="164"/>
    <n v="2"/>
    <n v="8"/>
    <n v="31"/>
    <n v="180"/>
    <s v="SHORT Evening"/>
  </r>
  <r>
    <d v="2025-04-17T00:00:00"/>
    <d v="1899-12-30T13:16:00"/>
    <x v="3"/>
    <s v="BA"/>
    <s v="BA9923"/>
    <s v="LHR"/>
    <s v="ORD"/>
    <s v="USA"/>
    <s v="North America"/>
    <x v="0"/>
    <s v="B777"/>
    <n v="0"/>
    <n v="48"/>
    <n v="224"/>
    <n v="0"/>
    <n v="3"/>
    <n v="16"/>
    <n v="272"/>
    <s v="LONG Lunchtime"/>
  </r>
  <r>
    <d v="2025-10-01T00:00:00"/>
    <d v="1899-12-30T16:29:00"/>
    <x v="0"/>
    <s v="BA"/>
    <s v="BA2116"/>
    <s v="LHR"/>
    <s v="FRA"/>
    <s v="Germany"/>
    <s v="Europe"/>
    <x v="1"/>
    <s v="A320"/>
    <n v="0"/>
    <n v="13"/>
    <n v="167"/>
    <n v="1"/>
    <n v="8"/>
    <n v="32"/>
    <n v="180"/>
    <s v="SHORT Afternoon"/>
  </r>
  <r>
    <d v="2025-10-27T00:00:00"/>
    <d v="1899-12-30T15:37:00"/>
    <x v="0"/>
    <s v="BA"/>
    <s v="BA6941"/>
    <s v="LHR"/>
    <s v="MAD"/>
    <s v="Spain"/>
    <s v="Europe"/>
    <x v="1"/>
    <s v="A320"/>
    <n v="0"/>
    <n v="4"/>
    <n v="176"/>
    <n v="3"/>
    <n v="15"/>
    <n v="52"/>
    <n v="180"/>
    <s v="SHORT Afternoon"/>
  </r>
  <r>
    <d v="2025-07-15T00:00:00"/>
    <d v="1899-12-30T21:06:00"/>
    <x v="2"/>
    <s v="BA"/>
    <s v="BA1486"/>
    <s v="LHR"/>
    <s v="HND"/>
    <s v="Japan"/>
    <s v="Asia"/>
    <x v="0"/>
    <s v="B777"/>
    <n v="0"/>
    <n v="32"/>
    <n v="300"/>
    <n v="1"/>
    <n v="10"/>
    <n v="37"/>
    <n v="332"/>
    <s v="LONG Evening"/>
  </r>
  <r>
    <d v="2025-04-24T00:00:00"/>
    <d v="1899-12-30T13:22:00"/>
    <x v="3"/>
    <s v="BA"/>
    <s v="BA3384"/>
    <s v="LHR"/>
    <s v="ZRH"/>
    <s v="Switzerland"/>
    <s v="Europe"/>
    <x v="1"/>
    <s v="A320"/>
    <n v="0"/>
    <n v="0"/>
    <n v="180"/>
    <n v="0"/>
    <n v="8"/>
    <n v="31"/>
    <n v="180"/>
    <s v="SHORT Lunchtime"/>
  </r>
  <r>
    <d v="2025-07-14T00:00:00"/>
    <d v="1899-12-30T12:05:00"/>
    <x v="3"/>
    <s v="BA"/>
    <s v="BA3802"/>
    <s v="LHR"/>
    <s v="VIE"/>
    <s v="Austria"/>
    <s v="Europe"/>
    <x v="1"/>
    <s v="A320"/>
    <n v="0"/>
    <n v="15"/>
    <n v="165"/>
    <n v="0"/>
    <n v="7"/>
    <n v="28"/>
    <n v="180"/>
    <s v="SHORT Lunchtime"/>
  </r>
  <r>
    <d v="2025-08-26T00:00:00"/>
    <d v="1899-12-30T11:49:00"/>
    <x v="1"/>
    <s v="BA"/>
    <s v="BA2381"/>
    <s v="LHR"/>
    <s v="FRA"/>
    <s v="Germany"/>
    <s v="Europe"/>
    <x v="1"/>
    <s v="A320"/>
    <n v="0"/>
    <n v="11"/>
    <n v="169"/>
    <n v="0"/>
    <n v="10"/>
    <n v="35"/>
    <n v="180"/>
    <s v="SHORT Morning"/>
  </r>
  <r>
    <d v="2025-09-15T00:00:00"/>
    <d v="1899-12-30T14:14:00"/>
    <x v="0"/>
    <s v="BA"/>
    <s v="BA6897"/>
    <s v="LHR"/>
    <s v="MAD"/>
    <s v="Spain"/>
    <s v="Europe"/>
    <x v="1"/>
    <s v="A320"/>
    <n v="0"/>
    <n v="18"/>
    <n v="162"/>
    <n v="0"/>
    <n v="12"/>
    <n v="42"/>
    <n v="180"/>
    <s v="SHORT Afternoon"/>
  </r>
  <r>
    <d v="2025-09-06T00:00:00"/>
    <d v="1899-12-30T10:22:00"/>
    <x v="1"/>
    <s v="BA"/>
    <s v="BA4949"/>
    <s v="LHR"/>
    <s v="JFK"/>
    <s v="USA"/>
    <s v="North America"/>
    <x v="0"/>
    <s v="B787"/>
    <n v="0"/>
    <n v="31"/>
    <n v="173"/>
    <n v="1"/>
    <n v="11"/>
    <n v="40"/>
    <n v="204"/>
    <s v="LONG Morning"/>
  </r>
  <r>
    <d v="2025-05-28T00:00:00"/>
    <d v="1899-12-30T22:52:00"/>
    <x v="2"/>
    <s v="BA"/>
    <s v="BA2985"/>
    <s v="LHR"/>
    <s v="ZRH"/>
    <s v="Switzerland"/>
    <s v="Europe"/>
    <x v="1"/>
    <s v="A320"/>
    <n v="0"/>
    <n v="9"/>
    <n v="171"/>
    <n v="0"/>
    <n v="6"/>
    <n v="25"/>
    <n v="180"/>
    <s v="SHORT Evening"/>
  </r>
  <r>
    <d v="2025-05-13T00:00:00"/>
    <d v="1899-12-30T15:31:00"/>
    <x v="0"/>
    <s v="BA"/>
    <s v="BA4129"/>
    <s v="LHR"/>
    <s v="FRA"/>
    <s v="Germany"/>
    <s v="Europe"/>
    <x v="1"/>
    <s v="A320"/>
    <n v="0"/>
    <n v="11"/>
    <n v="169"/>
    <n v="3"/>
    <n v="10"/>
    <n v="35"/>
    <n v="180"/>
    <s v="SHORT Afternoon"/>
  </r>
  <r>
    <d v="2025-08-23T00:00:00"/>
    <d v="1899-12-30T11:33:00"/>
    <x v="1"/>
    <s v="BA"/>
    <s v="BA5952"/>
    <s v="LHR"/>
    <s v="FRA"/>
    <s v="Germany"/>
    <s v="Europe"/>
    <x v="1"/>
    <s v="A320"/>
    <n v="0"/>
    <n v="17"/>
    <n v="163"/>
    <n v="0"/>
    <n v="10"/>
    <n v="38"/>
    <n v="180"/>
    <s v="SHORT Morning"/>
  </r>
  <r>
    <d v="2025-08-25T00:00:00"/>
    <d v="1899-12-30T17:32:00"/>
    <x v="0"/>
    <s v="BA"/>
    <s v="BA5230"/>
    <s v="LHR"/>
    <s v="JFK"/>
    <s v="USA"/>
    <s v="North America"/>
    <x v="0"/>
    <s v="B787"/>
    <n v="8"/>
    <n v="42"/>
    <n v="166"/>
    <n v="1"/>
    <n v="2"/>
    <n v="15"/>
    <n v="216"/>
    <s v="LONG Afternoon"/>
  </r>
  <r>
    <d v="2025-07-10T00:00:00"/>
    <d v="1899-12-30T12:45:00"/>
    <x v="3"/>
    <s v="BA"/>
    <s v="BA2992"/>
    <s v="LHR"/>
    <s v="AMS"/>
    <s v="Netherlands"/>
    <s v="Europe"/>
    <x v="1"/>
    <s v="A320"/>
    <n v="0"/>
    <n v="16"/>
    <n v="164"/>
    <n v="0"/>
    <n v="9"/>
    <n v="33"/>
    <n v="180"/>
    <s v="SHORT Lunchtime"/>
  </r>
  <r>
    <d v="2025-07-20T00:00:00"/>
    <d v="1899-12-30T08:37:00"/>
    <x v="1"/>
    <s v="BA"/>
    <s v="BA8189"/>
    <s v="LHR"/>
    <s v="AMS"/>
    <s v="Netherlands"/>
    <s v="Europe"/>
    <x v="1"/>
    <s v="A320"/>
    <n v="0"/>
    <n v="13"/>
    <n v="167"/>
    <n v="0"/>
    <n v="0"/>
    <n v="0"/>
    <n v="180"/>
    <s v="SHORT Morning"/>
  </r>
  <r>
    <d v="2025-04-15T00:00:00"/>
    <d v="1899-12-30T17:17:00"/>
    <x v="0"/>
    <s v="BA"/>
    <s v="BA3478"/>
    <s v="LHR"/>
    <s v="FRA"/>
    <s v="Germany"/>
    <s v="Europe"/>
    <x v="1"/>
    <s v="A320"/>
    <n v="0"/>
    <n v="18"/>
    <n v="162"/>
    <n v="1"/>
    <n v="10"/>
    <n v="38"/>
    <n v="180"/>
    <s v="SHORT Afternoon"/>
  </r>
  <r>
    <d v="2025-05-08T00:00:00"/>
    <d v="1899-12-30T17:55:00"/>
    <x v="0"/>
    <s v="BA"/>
    <s v="BA2487"/>
    <s v="LHR"/>
    <s v="DXB"/>
    <s v="UAE"/>
    <s v="Middle East"/>
    <x v="0"/>
    <s v="B787"/>
    <n v="0"/>
    <n v="31"/>
    <n v="173"/>
    <n v="0"/>
    <n v="11"/>
    <n v="41"/>
    <n v="204"/>
    <s v="LONG Afternoon"/>
  </r>
  <r>
    <d v="2025-06-18T00:00:00"/>
    <d v="1899-12-30T09:28:00"/>
    <x v="1"/>
    <s v="BA"/>
    <s v="BA3345"/>
    <s v="LHR"/>
    <s v="DXB"/>
    <s v="UAE"/>
    <s v="Middle East"/>
    <x v="0"/>
    <s v="B777"/>
    <n v="8"/>
    <n v="49"/>
    <n v="178"/>
    <n v="0"/>
    <n v="12"/>
    <n v="42"/>
    <n v="235"/>
    <s v="LONG Morning"/>
  </r>
  <r>
    <d v="2025-09-09T00:00:00"/>
    <d v="1899-12-30T10:00:00"/>
    <x v="1"/>
    <s v="BA"/>
    <s v="BA4151"/>
    <s v="LHR"/>
    <s v="MAD"/>
    <s v="Spain"/>
    <s v="Europe"/>
    <x v="1"/>
    <s v="A320"/>
    <n v="0"/>
    <n v="17"/>
    <n v="163"/>
    <n v="0"/>
    <n v="6"/>
    <n v="24"/>
    <n v="180"/>
    <s v="SHORT Morning"/>
  </r>
  <r>
    <d v="2025-07-04T00:00:00"/>
    <d v="1899-12-30T09:03:00"/>
    <x v="1"/>
    <s v="BA"/>
    <s v="BA1702"/>
    <s v="LHR"/>
    <s v="ZRH"/>
    <s v="Switzerland"/>
    <s v="Europe"/>
    <x v="1"/>
    <s v="A320"/>
    <n v="0"/>
    <n v="11"/>
    <n v="169"/>
    <n v="0"/>
    <n v="9"/>
    <n v="35"/>
    <n v="180"/>
    <s v="SHORT Morning"/>
  </r>
  <r>
    <d v="2025-07-25T00:00:00"/>
    <d v="1899-12-30T21:55:00"/>
    <x v="2"/>
    <s v="BA"/>
    <s v="BA3692"/>
    <s v="LHR"/>
    <s v="DFW"/>
    <s v="USA"/>
    <s v="North America"/>
    <x v="0"/>
    <s v="B777"/>
    <n v="0"/>
    <n v="32"/>
    <n v="300"/>
    <n v="1"/>
    <n v="16"/>
    <n v="53"/>
    <n v="332"/>
    <s v="LONG Evening"/>
  </r>
  <r>
    <d v="2025-06-29T00:00:00"/>
    <d v="1899-12-30T16:17:00"/>
    <x v="0"/>
    <s v="BA"/>
    <s v="BA1866"/>
    <s v="LHR"/>
    <s v="LAX"/>
    <s v="USA"/>
    <s v="North America"/>
    <x v="0"/>
    <s v="B787"/>
    <n v="0"/>
    <n v="31"/>
    <n v="173"/>
    <n v="3"/>
    <n v="16"/>
    <n v="52"/>
    <n v="204"/>
    <s v="LONG Afternoon"/>
  </r>
  <r>
    <d v="2025-09-16T00:00:00"/>
    <d v="1899-12-30T13:22:00"/>
    <x v="3"/>
    <s v="BA"/>
    <s v="BA4502"/>
    <s v="LHR"/>
    <s v="CDG"/>
    <s v="France"/>
    <s v="Europe"/>
    <x v="1"/>
    <s v="A320"/>
    <n v="0"/>
    <n v="14"/>
    <n v="166"/>
    <n v="0"/>
    <n v="8"/>
    <n v="30"/>
    <n v="180"/>
    <s v="SHORT Lunchtime"/>
  </r>
  <r>
    <d v="2025-09-04T00:00:00"/>
    <d v="1899-12-30T14:09:00"/>
    <x v="0"/>
    <s v="BA"/>
    <s v="BA3974"/>
    <s v="LHR"/>
    <s v="AMS"/>
    <s v="Netherlands"/>
    <s v="Europe"/>
    <x v="1"/>
    <s v="A320"/>
    <n v="0"/>
    <n v="6"/>
    <n v="174"/>
    <n v="0"/>
    <n v="9"/>
    <n v="32"/>
    <n v="180"/>
    <s v="SHORT Afternoon"/>
  </r>
  <r>
    <d v="2025-05-02T00:00:00"/>
    <d v="1899-12-30T16:57:00"/>
    <x v="0"/>
    <s v="BA"/>
    <s v="BA7172"/>
    <s v="LHR"/>
    <s v="MAD"/>
    <s v="Spain"/>
    <s v="Europe"/>
    <x v="1"/>
    <s v="A320"/>
    <n v="0"/>
    <n v="20"/>
    <n v="160"/>
    <n v="1"/>
    <n v="14"/>
    <n v="48"/>
    <n v="180"/>
    <s v="SHORT Afternoon"/>
  </r>
  <r>
    <d v="2025-07-08T00:00:00"/>
    <d v="1899-12-30T14:50:00"/>
    <x v="0"/>
    <s v="BA"/>
    <s v="BA9948"/>
    <s v="LHR"/>
    <s v="AMS"/>
    <s v="Netherlands"/>
    <s v="Europe"/>
    <x v="1"/>
    <s v="A320"/>
    <n v="0"/>
    <n v="5"/>
    <n v="175"/>
    <n v="4"/>
    <n v="0"/>
    <n v="7"/>
    <n v="180"/>
    <s v="SHORT Afternoon"/>
  </r>
  <r>
    <d v="2025-05-19T00:00:00"/>
    <d v="1899-12-30T14:21:00"/>
    <x v="0"/>
    <s v="BA"/>
    <s v="BA6747"/>
    <s v="LHR"/>
    <s v="MAD"/>
    <s v="Spain"/>
    <s v="Europe"/>
    <x v="1"/>
    <s v="A320"/>
    <n v="0"/>
    <n v="10"/>
    <n v="170"/>
    <n v="2"/>
    <n v="6"/>
    <n v="25"/>
    <n v="180"/>
    <s v="SHORT Afternoon"/>
  </r>
  <r>
    <d v="2025-07-01T00:00:00"/>
    <d v="1899-12-30T07:30:00"/>
    <x v="1"/>
    <s v="BA"/>
    <s v="BA3888"/>
    <s v="LHR"/>
    <s v="BCN"/>
    <s v="Spain"/>
    <s v="Europe"/>
    <x v="1"/>
    <s v="A320"/>
    <n v="0"/>
    <n v="18"/>
    <n v="162"/>
    <n v="1"/>
    <n v="15"/>
    <n v="51"/>
    <n v="180"/>
    <s v="SHORT Morning"/>
  </r>
  <r>
    <d v="2025-08-14T00:00:00"/>
    <d v="1899-12-30T17:26:00"/>
    <x v="0"/>
    <s v="BA"/>
    <s v="BA4582"/>
    <s v="LHR"/>
    <s v="DFW"/>
    <s v="USA"/>
    <s v="North America"/>
    <x v="0"/>
    <s v="B777"/>
    <n v="0"/>
    <n v="32"/>
    <n v="300"/>
    <n v="0"/>
    <n v="13"/>
    <n v="46"/>
    <n v="332"/>
    <s v="LONG Afternoon"/>
  </r>
  <r>
    <d v="2025-04-26T00:00:00"/>
    <d v="1899-12-30T13:26:00"/>
    <x v="3"/>
    <s v="BA"/>
    <s v="BA2119"/>
    <s v="LHR"/>
    <s v="ZRH"/>
    <s v="Switzerland"/>
    <s v="Europe"/>
    <x v="1"/>
    <s v="A320"/>
    <n v="0"/>
    <n v="2"/>
    <n v="178"/>
    <n v="0"/>
    <n v="10"/>
    <n v="36"/>
    <n v="180"/>
    <s v="SHORT Lunchtime"/>
  </r>
  <r>
    <d v="2025-06-28T00:00:00"/>
    <d v="1899-12-30T10:54:00"/>
    <x v="1"/>
    <s v="BA"/>
    <s v="BA4058"/>
    <s v="LHR"/>
    <s v="DFW"/>
    <s v="USA"/>
    <s v="North America"/>
    <x v="0"/>
    <s v="B777"/>
    <n v="0"/>
    <n v="32"/>
    <n v="300"/>
    <n v="0"/>
    <n v="0"/>
    <n v="7"/>
    <n v="332"/>
    <s v="LONG Morning"/>
  </r>
  <r>
    <d v="2025-10-27T00:00:00"/>
    <d v="1899-12-30T07:00:00"/>
    <x v="1"/>
    <s v="BA"/>
    <s v="BA1016"/>
    <s v="LHR"/>
    <s v="MUC"/>
    <s v="Germany"/>
    <s v="Europe"/>
    <x v="1"/>
    <s v="A320"/>
    <n v="0"/>
    <n v="2"/>
    <n v="178"/>
    <n v="0"/>
    <n v="7"/>
    <n v="30"/>
    <n v="180"/>
    <s v="SHORT Morning"/>
  </r>
  <r>
    <d v="2025-06-27T00:00:00"/>
    <d v="1899-12-30T18:13:00"/>
    <x v="2"/>
    <s v="BA"/>
    <s v="BA3861"/>
    <s v="LHR"/>
    <s v="ZRH"/>
    <s v="Switzerland"/>
    <s v="Europe"/>
    <x v="1"/>
    <s v="A320"/>
    <n v="0"/>
    <n v="20"/>
    <n v="160"/>
    <n v="1"/>
    <n v="5"/>
    <n v="21"/>
    <n v="180"/>
    <s v="SHORT Evening"/>
  </r>
  <r>
    <d v="2025-05-15T00:00:00"/>
    <d v="1899-12-30T21:12:00"/>
    <x v="2"/>
    <s v="BA"/>
    <s v="BA1087"/>
    <s v="LHR"/>
    <s v="DXB"/>
    <s v="UAE"/>
    <s v="Middle East"/>
    <x v="0"/>
    <s v="B777"/>
    <n v="8"/>
    <n v="49"/>
    <n v="178"/>
    <n v="1"/>
    <n v="10"/>
    <n v="35"/>
    <n v="235"/>
    <s v="LONG Evening"/>
  </r>
  <r>
    <d v="2025-07-06T00:00:00"/>
    <d v="1899-12-30T19:36:00"/>
    <x v="2"/>
    <s v="BA"/>
    <s v="BA5825"/>
    <s v="LHR"/>
    <s v="BCN"/>
    <s v="Spain"/>
    <s v="Europe"/>
    <x v="1"/>
    <s v="A320"/>
    <n v="0"/>
    <n v="0"/>
    <n v="180"/>
    <n v="1"/>
    <n v="3"/>
    <n v="18"/>
    <n v="180"/>
    <s v="SHORT Evening"/>
  </r>
  <r>
    <d v="2025-08-11T00:00:00"/>
    <d v="1899-12-30T20:34:00"/>
    <x v="2"/>
    <s v="BA"/>
    <s v="BA1906"/>
    <s v="LHR"/>
    <s v="AMS"/>
    <s v="Netherlands"/>
    <s v="Europe"/>
    <x v="1"/>
    <s v="A320"/>
    <n v="0"/>
    <n v="13"/>
    <n v="167"/>
    <n v="0"/>
    <n v="2"/>
    <n v="14"/>
    <n v="180"/>
    <s v="SHORT Evening"/>
  </r>
  <r>
    <d v="2025-07-21T00:00:00"/>
    <d v="1899-12-30T20:44:00"/>
    <x v="2"/>
    <s v="BA"/>
    <s v="BA9216"/>
    <s v="LHR"/>
    <s v="JFK"/>
    <s v="USA"/>
    <s v="North America"/>
    <x v="0"/>
    <s v="B777"/>
    <n v="8"/>
    <n v="49"/>
    <n v="178"/>
    <n v="1"/>
    <n v="0"/>
    <n v="0"/>
    <n v="235"/>
    <s v="LONG Evening"/>
  </r>
  <r>
    <d v="2025-06-24T00:00:00"/>
    <d v="1899-12-30T08:26:00"/>
    <x v="1"/>
    <s v="BA"/>
    <s v="BA4771"/>
    <s v="LHR"/>
    <s v="HND"/>
    <s v="Japan"/>
    <s v="Asia"/>
    <x v="0"/>
    <s v="B787"/>
    <n v="0"/>
    <n v="31"/>
    <n v="173"/>
    <n v="0"/>
    <n v="14"/>
    <n v="49"/>
    <n v="204"/>
    <s v="LONG Morning"/>
  </r>
  <r>
    <d v="2025-04-16T00:00:00"/>
    <d v="1899-12-30T21:23:00"/>
    <x v="2"/>
    <s v="BA"/>
    <s v="BA9334"/>
    <s v="LHR"/>
    <s v="CDG"/>
    <s v="France"/>
    <s v="Europe"/>
    <x v="1"/>
    <s v="A320"/>
    <n v="0"/>
    <n v="3"/>
    <n v="177"/>
    <n v="0"/>
    <n v="6"/>
    <n v="24"/>
    <n v="180"/>
    <s v="SHORT Evening"/>
  </r>
  <r>
    <d v="2025-06-18T00:00:00"/>
    <d v="1899-12-30T11:15:00"/>
    <x v="1"/>
    <s v="BA"/>
    <s v="BA3567"/>
    <s v="LHR"/>
    <s v="CDG"/>
    <s v="France"/>
    <s v="Europe"/>
    <x v="1"/>
    <s v="A320"/>
    <n v="0"/>
    <n v="10"/>
    <n v="170"/>
    <n v="0"/>
    <n v="9"/>
    <n v="33"/>
    <n v="180"/>
    <s v="SHORT Morning"/>
  </r>
  <r>
    <d v="2025-05-05T00:00:00"/>
    <d v="1899-12-30T18:23:00"/>
    <x v="2"/>
    <s v="BA"/>
    <s v="BA6558"/>
    <s v="LHR"/>
    <s v="IST"/>
    <s v="Turkey"/>
    <s v="Europe"/>
    <x v="1"/>
    <s v="A320"/>
    <n v="0"/>
    <n v="5"/>
    <n v="175"/>
    <n v="2"/>
    <n v="8"/>
    <n v="30"/>
    <n v="180"/>
    <s v="SHORT Evening"/>
  </r>
  <r>
    <d v="2025-09-27T00:00:00"/>
    <d v="1899-12-30T15:27:00"/>
    <x v="0"/>
    <s v="BA"/>
    <s v="BA2623"/>
    <s v="LHR"/>
    <s v="VIE"/>
    <s v="Austria"/>
    <s v="Europe"/>
    <x v="1"/>
    <s v="A320"/>
    <n v="0"/>
    <n v="7"/>
    <n v="173"/>
    <n v="0"/>
    <n v="2"/>
    <n v="14"/>
    <n v="180"/>
    <s v="SHORT Afternoon"/>
  </r>
  <r>
    <d v="2025-06-18T00:00:00"/>
    <d v="1899-12-30T06:09:00"/>
    <x v="1"/>
    <s v="BA"/>
    <s v="BA4609"/>
    <s v="LHR"/>
    <s v="DXB"/>
    <s v="UAE"/>
    <s v="Middle East"/>
    <x v="0"/>
    <s v="B787"/>
    <n v="8"/>
    <n v="48"/>
    <n v="200"/>
    <n v="1"/>
    <n v="1"/>
    <n v="11"/>
    <n v="256"/>
    <s v="LONG Morning"/>
  </r>
  <r>
    <d v="2025-08-01T00:00:00"/>
    <d v="1899-12-30T19:18:00"/>
    <x v="2"/>
    <s v="BA"/>
    <s v="BA5069"/>
    <s v="LHR"/>
    <s v="JFK"/>
    <s v="USA"/>
    <s v="North America"/>
    <x v="0"/>
    <s v="B777"/>
    <n v="0"/>
    <n v="48"/>
    <n v="224"/>
    <n v="0"/>
    <n v="2"/>
    <n v="15"/>
    <n v="272"/>
    <s v="LONG Evening"/>
  </r>
  <r>
    <d v="2025-10-02T00:00:00"/>
    <d v="1899-12-30T21:37:00"/>
    <x v="2"/>
    <s v="BA"/>
    <s v="BA3242"/>
    <s v="LHR"/>
    <s v="VIE"/>
    <s v="Austria"/>
    <s v="Europe"/>
    <x v="1"/>
    <s v="A320"/>
    <n v="0"/>
    <n v="9"/>
    <n v="171"/>
    <n v="0"/>
    <n v="4"/>
    <n v="19"/>
    <n v="180"/>
    <s v="SHORT Evening"/>
  </r>
  <r>
    <d v="2025-09-08T00:00:00"/>
    <d v="1899-12-30T12:43:00"/>
    <x v="3"/>
    <s v="BA"/>
    <s v="BA9956"/>
    <s v="LHR"/>
    <s v="MUC"/>
    <s v="Germany"/>
    <s v="Europe"/>
    <x v="1"/>
    <s v="A320"/>
    <n v="0"/>
    <n v="5"/>
    <n v="175"/>
    <n v="2"/>
    <n v="10"/>
    <n v="36"/>
    <n v="180"/>
    <s v="SHORT Lunchtime"/>
  </r>
  <r>
    <d v="2025-08-28T00:00:00"/>
    <d v="1899-12-30T19:43:00"/>
    <x v="2"/>
    <s v="BA"/>
    <s v="BA7389"/>
    <s v="LHR"/>
    <s v="MAD"/>
    <s v="Spain"/>
    <s v="Europe"/>
    <x v="1"/>
    <s v="A320"/>
    <n v="0"/>
    <n v="9"/>
    <n v="171"/>
    <n v="0"/>
    <n v="3"/>
    <n v="18"/>
    <n v="180"/>
    <s v="SHORT Evening"/>
  </r>
  <r>
    <d v="2025-08-28T00:00:00"/>
    <d v="1899-12-30T11:59:00"/>
    <x v="1"/>
    <s v="BA"/>
    <s v="BA9305"/>
    <s v="LHR"/>
    <s v="LAX"/>
    <s v="USA"/>
    <s v="North America"/>
    <x v="0"/>
    <s v="A350"/>
    <n v="0"/>
    <n v="56"/>
    <n v="275"/>
    <n v="0"/>
    <n v="17"/>
    <n v="58"/>
    <n v="331"/>
    <s v="LONG Morning"/>
  </r>
  <r>
    <d v="2025-08-20T00:00:00"/>
    <d v="1899-12-30T18:01:00"/>
    <x v="2"/>
    <s v="BA"/>
    <s v="BA5215"/>
    <s v="LHR"/>
    <s v="VIE"/>
    <s v="Austria"/>
    <s v="Europe"/>
    <x v="1"/>
    <s v="A320"/>
    <n v="0"/>
    <n v="11"/>
    <n v="169"/>
    <n v="0"/>
    <n v="13"/>
    <n v="46"/>
    <n v="180"/>
    <s v="SHORT Evening"/>
  </r>
  <r>
    <d v="2025-08-02T00:00:00"/>
    <d v="1899-12-30T20:35:00"/>
    <x v="2"/>
    <s v="BA"/>
    <s v="BA5984"/>
    <s v="LHR"/>
    <s v="ORD"/>
    <s v="USA"/>
    <s v="North America"/>
    <x v="0"/>
    <s v="B787"/>
    <n v="0"/>
    <n v="31"/>
    <n v="173"/>
    <n v="2"/>
    <n v="12"/>
    <n v="43"/>
    <n v="204"/>
    <s v="LONG Evening"/>
  </r>
  <r>
    <d v="2025-05-06T00:00:00"/>
    <d v="1899-12-30T18:21:00"/>
    <x v="2"/>
    <s v="BA"/>
    <s v="BA5278"/>
    <s v="LHR"/>
    <s v="DXB"/>
    <s v="UAE"/>
    <s v="Middle East"/>
    <x v="0"/>
    <s v="B787"/>
    <n v="0"/>
    <n v="35"/>
    <n v="179"/>
    <n v="0"/>
    <n v="7"/>
    <n v="28"/>
    <n v="214"/>
    <s v="LONG Evening"/>
  </r>
  <r>
    <d v="2025-06-20T00:00:00"/>
    <d v="1899-12-30T10:39:00"/>
    <x v="1"/>
    <s v="BA"/>
    <s v="BA9078"/>
    <s v="LHR"/>
    <s v="IST"/>
    <s v="Turkey"/>
    <s v="Europe"/>
    <x v="1"/>
    <s v="A320"/>
    <n v="0"/>
    <n v="14"/>
    <n v="166"/>
    <n v="0"/>
    <n v="16"/>
    <n v="54"/>
    <n v="180"/>
    <s v="SHORT Morning"/>
  </r>
  <r>
    <d v="2025-07-09T00:00:00"/>
    <d v="1899-12-30T20:32:00"/>
    <x v="2"/>
    <s v="BA"/>
    <s v="BA2533"/>
    <s v="LHR"/>
    <s v="HND"/>
    <s v="Japan"/>
    <s v="Asia"/>
    <x v="0"/>
    <s v="A380"/>
    <n v="14"/>
    <n v="97"/>
    <n v="358"/>
    <n v="0"/>
    <n v="7"/>
    <n v="27"/>
    <n v="469"/>
    <s v="LONG Evening"/>
  </r>
  <r>
    <d v="2025-10-05T00:00:00"/>
    <d v="1899-12-30T19:31:00"/>
    <x v="2"/>
    <s v="BA"/>
    <s v="BA2260"/>
    <s v="LHR"/>
    <s v="MUC"/>
    <s v="Germany"/>
    <s v="Europe"/>
    <x v="1"/>
    <s v="A320"/>
    <n v="0"/>
    <n v="3"/>
    <n v="177"/>
    <n v="0"/>
    <n v="8"/>
    <n v="30"/>
    <n v="180"/>
    <s v="SHORT Evening"/>
  </r>
  <r>
    <d v="2025-10-15T00:00:00"/>
    <d v="1899-12-30T09:04:00"/>
    <x v="1"/>
    <s v="BA"/>
    <s v="BA8192"/>
    <s v="LHR"/>
    <s v="ORD"/>
    <s v="USA"/>
    <s v="North America"/>
    <x v="0"/>
    <s v="B777"/>
    <n v="0"/>
    <n v="32"/>
    <n v="300"/>
    <n v="0"/>
    <n v="9"/>
    <n v="33"/>
    <n v="332"/>
    <s v="LONG Morning"/>
  </r>
  <r>
    <d v="2025-06-21T00:00:00"/>
    <d v="1899-12-30T22:09:00"/>
    <x v="2"/>
    <s v="BA"/>
    <s v="BA8347"/>
    <s v="LHR"/>
    <s v="AMS"/>
    <s v="Netherlands"/>
    <s v="Europe"/>
    <x v="1"/>
    <s v="A320"/>
    <n v="0"/>
    <n v="17"/>
    <n v="163"/>
    <n v="1"/>
    <n v="12"/>
    <n v="41"/>
    <n v="180"/>
    <s v="SHORT Evening"/>
  </r>
  <r>
    <d v="2025-07-19T00:00:00"/>
    <d v="1899-12-30T15:37:00"/>
    <x v="0"/>
    <s v="BA"/>
    <s v="BA9620"/>
    <s v="LHR"/>
    <s v="ORD"/>
    <s v="USA"/>
    <s v="North America"/>
    <x v="0"/>
    <s v="B777"/>
    <n v="0"/>
    <n v="32"/>
    <n v="304"/>
    <n v="1"/>
    <n v="11"/>
    <n v="40"/>
    <n v="336"/>
    <s v="LONG Afternoon"/>
  </r>
  <r>
    <d v="2025-06-19T00:00:00"/>
    <d v="1899-12-30T22:30:00"/>
    <x v="2"/>
    <s v="BA"/>
    <s v="BA5053"/>
    <s v="LHR"/>
    <s v="JFK"/>
    <s v="USA"/>
    <s v="North America"/>
    <x v="0"/>
    <s v="B777"/>
    <n v="0"/>
    <n v="32"/>
    <n v="300"/>
    <n v="0"/>
    <n v="5"/>
    <n v="23"/>
    <n v="332"/>
    <s v="LONG Evening"/>
  </r>
  <r>
    <d v="2025-07-01T00:00:00"/>
    <d v="1899-12-30T09:05:00"/>
    <x v="1"/>
    <s v="BA"/>
    <s v="BA5260"/>
    <s v="LHR"/>
    <s v="ZRH"/>
    <s v="Switzerland"/>
    <s v="Europe"/>
    <x v="1"/>
    <s v="A320"/>
    <n v="0"/>
    <n v="13"/>
    <n v="167"/>
    <n v="1"/>
    <n v="5"/>
    <n v="22"/>
    <n v="180"/>
    <s v="SHORT Morning"/>
  </r>
  <r>
    <d v="2025-05-28T00:00:00"/>
    <d v="1899-12-30T17:01:00"/>
    <x v="0"/>
    <s v="BA"/>
    <s v="BA1947"/>
    <s v="LHR"/>
    <s v="DFW"/>
    <s v="USA"/>
    <s v="North America"/>
    <x v="0"/>
    <s v="B787"/>
    <n v="0"/>
    <n v="35"/>
    <n v="179"/>
    <n v="1"/>
    <n v="11"/>
    <n v="40"/>
    <n v="214"/>
    <s v="LONG Afternoon"/>
  </r>
  <r>
    <d v="2025-07-15T00:00:00"/>
    <d v="1899-12-30T22:13:00"/>
    <x v="2"/>
    <s v="BA"/>
    <s v="BA4605"/>
    <s v="LHR"/>
    <s v="ORD"/>
    <s v="USA"/>
    <s v="North America"/>
    <x v="0"/>
    <s v="B787"/>
    <n v="0"/>
    <n v="35"/>
    <n v="179"/>
    <n v="2"/>
    <n v="12"/>
    <n v="41"/>
    <n v="214"/>
    <s v="LONG Evening"/>
  </r>
  <r>
    <d v="2025-07-05T00:00:00"/>
    <d v="1899-12-30T06:12:00"/>
    <x v="1"/>
    <s v="BA"/>
    <s v="BA1439"/>
    <s v="LHR"/>
    <s v="IST"/>
    <s v="Turkey"/>
    <s v="Europe"/>
    <x v="1"/>
    <s v="A320"/>
    <n v="0"/>
    <n v="2"/>
    <n v="178"/>
    <n v="0"/>
    <n v="6"/>
    <n v="24"/>
    <n v="180"/>
    <s v="SHORT Morning"/>
  </r>
  <r>
    <d v="2025-07-26T00:00:00"/>
    <d v="1899-12-30T12:34:00"/>
    <x v="3"/>
    <s v="BA"/>
    <s v="BA5524"/>
    <s v="LHR"/>
    <s v="ZRH"/>
    <s v="Switzerland"/>
    <s v="Europe"/>
    <x v="1"/>
    <s v="A320"/>
    <n v="0"/>
    <n v="11"/>
    <n v="169"/>
    <n v="0"/>
    <n v="0"/>
    <n v="6"/>
    <n v="180"/>
    <s v="SHORT Lunchtime"/>
  </r>
  <r>
    <d v="2025-08-09T00:00:00"/>
    <d v="1899-12-30T18:59:00"/>
    <x v="2"/>
    <s v="BA"/>
    <s v="BA2193"/>
    <s v="LHR"/>
    <s v="MAD"/>
    <s v="Spain"/>
    <s v="Europe"/>
    <x v="1"/>
    <s v="A320"/>
    <n v="0"/>
    <n v="6"/>
    <n v="174"/>
    <n v="1"/>
    <n v="7"/>
    <n v="27"/>
    <n v="180"/>
    <s v="SHORT Evening"/>
  </r>
  <r>
    <d v="2025-07-04T00:00:00"/>
    <d v="1899-12-30T10:15:00"/>
    <x v="1"/>
    <s v="BA"/>
    <s v="BA2702"/>
    <s v="LHR"/>
    <s v="FRA"/>
    <s v="Germany"/>
    <s v="Europe"/>
    <x v="1"/>
    <s v="A320"/>
    <n v="0"/>
    <n v="12"/>
    <n v="168"/>
    <n v="0"/>
    <n v="11"/>
    <n v="40"/>
    <n v="180"/>
    <s v="SHORT Morning"/>
  </r>
  <r>
    <d v="2025-08-05T00:00:00"/>
    <d v="1899-12-30T16:41:00"/>
    <x v="0"/>
    <s v="BA"/>
    <s v="BA2329"/>
    <s v="LHR"/>
    <s v="IST"/>
    <s v="Turkey"/>
    <s v="Europe"/>
    <x v="1"/>
    <s v="A320"/>
    <n v="0"/>
    <n v="20"/>
    <n v="160"/>
    <n v="0"/>
    <n v="18"/>
    <n v="58"/>
    <n v="180"/>
    <s v="SHORT Afternoon"/>
  </r>
  <r>
    <d v="2025-10-28T00:00:00"/>
    <d v="1899-12-30T08:03:00"/>
    <x v="1"/>
    <s v="BA"/>
    <s v="BA3867"/>
    <s v="LHR"/>
    <s v="BCN"/>
    <s v="Spain"/>
    <s v="Europe"/>
    <x v="1"/>
    <s v="A320"/>
    <n v="0"/>
    <n v="10"/>
    <n v="170"/>
    <n v="2"/>
    <n v="1"/>
    <n v="12"/>
    <n v="180"/>
    <s v="SHORT Morning"/>
  </r>
  <r>
    <d v="2025-09-02T00:00:00"/>
    <d v="1899-12-30T12:39:00"/>
    <x v="3"/>
    <s v="BA"/>
    <s v="BA2464"/>
    <s v="LHR"/>
    <s v="IST"/>
    <s v="Turkey"/>
    <s v="Europe"/>
    <x v="1"/>
    <s v="A320"/>
    <n v="0"/>
    <n v="9"/>
    <n v="171"/>
    <n v="0"/>
    <n v="5"/>
    <n v="24"/>
    <n v="180"/>
    <s v="SHORT Lunchtime"/>
  </r>
  <r>
    <d v="2025-04-03T00:00:00"/>
    <d v="1899-12-30T08:32:00"/>
    <x v="1"/>
    <s v="BA"/>
    <s v="BA2322"/>
    <s v="LHR"/>
    <s v="ZRH"/>
    <s v="Switzerland"/>
    <s v="Europe"/>
    <x v="1"/>
    <s v="A320"/>
    <n v="0"/>
    <n v="6"/>
    <n v="174"/>
    <n v="0"/>
    <n v="6"/>
    <n v="24"/>
    <n v="180"/>
    <s v="SHORT Morning"/>
  </r>
  <r>
    <d v="2025-10-13T00:00:00"/>
    <d v="1899-12-30T20:04:00"/>
    <x v="2"/>
    <s v="BA"/>
    <s v="BA7342"/>
    <s v="LHR"/>
    <s v="ORD"/>
    <s v="USA"/>
    <s v="North America"/>
    <x v="0"/>
    <s v="B787"/>
    <n v="8"/>
    <n v="48"/>
    <n v="200"/>
    <n v="0"/>
    <n v="15"/>
    <n v="51"/>
    <n v="256"/>
    <s v="LONG Evening"/>
  </r>
  <r>
    <d v="2025-06-21T00:00:00"/>
    <d v="1899-12-30T14:18:00"/>
    <x v="0"/>
    <s v="BA"/>
    <s v="BA5443"/>
    <s v="LHR"/>
    <s v="HND"/>
    <s v="Japan"/>
    <s v="Asia"/>
    <x v="0"/>
    <s v="B787"/>
    <n v="8"/>
    <n v="48"/>
    <n v="200"/>
    <n v="1"/>
    <n v="8"/>
    <n v="30"/>
    <n v="256"/>
    <s v="LONG Afternoon"/>
  </r>
  <r>
    <d v="2025-07-29T00:00:00"/>
    <d v="1899-12-30T21:33:00"/>
    <x v="2"/>
    <s v="BA"/>
    <s v="BA8110"/>
    <s v="LHR"/>
    <s v="FRA"/>
    <s v="Germany"/>
    <s v="Europe"/>
    <x v="1"/>
    <s v="A320"/>
    <n v="0"/>
    <n v="20"/>
    <n v="160"/>
    <n v="0"/>
    <n v="3"/>
    <n v="16"/>
    <n v="180"/>
    <s v="SHORT Evening"/>
  </r>
  <r>
    <d v="2025-04-18T00:00:00"/>
    <d v="1899-12-30T07:46:00"/>
    <x v="1"/>
    <s v="BA"/>
    <s v="BA6626"/>
    <s v="LHR"/>
    <s v="VIE"/>
    <s v="Austria"/>
    <s v="Europe"/>
    <x v="1"/>
    <s v="A320"/>
    <n v="0"/>
    <n v="13"/>
    <n v="167"/>
    <n v="2"/>
    <n v="11"/>
    <n v="39"/>
    <n v="180"/>
    <s v="SHORT Morning"/>
  </r>
  <r>
    <d v="2025-10-08T00:00:00"/>
    <d v="1899-12-30T17:35:00"/>
    <x v="0"/>
    <s v="BA"/>
    <s v="BA5468"/>
    <s v="LHR"/>
    <s v="JFK"/>
    <s v="USA"/>
    <s v="North America"/>
    <x v="0"/>
    <s v="A350"/>
    <n v="0"/>
    <n v="56"/>
    <n v="275"/>
    <n v="0"/>
    <n v="6"/>
    <n v="24"/>
    <n v="331"/>
    <s v="LONG Afternoon"/>
  </r>
  <r>
    <d v="2025-06-16T00:00:00"/>
    <d v="1899-12-30T20:37:00"/>
    <x v="2"/>
    <s v="BA"/>
    <s v="BA3664"/>
    <s v="LHR"/>
    <s v="IST"/>
    <s v="Turkey"/>
    <s v="Europe"/>
    <x v="1"/>
    <s v="A320"/>
    <n v="0"/>
    <n v="18"/>
    <n v="162"/>
    <n v="0"/>
    <n v="1"/>
    <n v="11"/>
    <n v="180"/>
    <s v="SHORT Evening"/>
  </r>
  <r>
    <d v="2025-05-15T00:00:00"/>
    <d v="1899-12-30T22:27:00"/>
    <x v="2"/>
    <s v="BA"/>
    <s v="BA9901"/>
    <s v="LHR"/>
    <s v="JFK"/>
    <s v="USA"/>
    <s v="North America"/>
    <x v="0"/>
    <s v="B777"/>
    <n v="0"/>
    <n v="32"/>
    <n v="300"/>
    <n v="0"/>
    <n v="3"/>
    <n v="16"/>
    <n v="332"/>
    <s v="LONG Evening"/>
  </r>
  <r>
    <d v="2025-05-10T00:00:00"/>
    <d v="1899-12-30T10:44:00"/>
    <x v="1"/>
    <s v="BA"/>
    <s v="BA8607"/>
    <s v="LHR"/>
    <s v="ZRH"/>
    <s v="Switzerland"/>
    <s v="Europe"/>
    <x v="1"/>
    <s v="A320"/>
    <n v="0"/>
    <n v="18"/>
    <n v="162"/>
    <n v="0"/>
    <n v="17"/>
    <n v="57"/>
    <n v="180"/>
    <s v="SHORT Morning"/>
  </r>
  <r>
    <d v="2025-08-24T00:00:00"/>
    <d v="1899-12-30T08:36:00"/>
    <x v="1"/>
    <s v="BA"/>
    <s v="BA7118"/>
    <s v="LHR"/>
    <s v="CDG"/>
    <s v="France"/>
    <s v="Europe"/>
    <x v="1"/>
    <s v="A320"/>
    <n v="0"/>
    <n v="4"/>
    <n v="176"/>
    <n v="0"/>
    <n v="10"/>
    <n v="36"/>
    <n v="180"/>
    <s v="SHORT Morning"/>
  </r>
  <r>
    <d v="2025-07-06T00:00:00"/>
    <d v="1899-12-30T20:23:00"/>
    <x v="2"/>
    <s v="BA"/>
    <s v="BA2045"/>
    <s v="LHR"/>
    <s v="MUC"/>
    <s v="Germany"/>
    <s v="Europe"/>
    <x v="1"/>
    <s v="A320"/>
    <n v="0"/>
    <n v="4"/>
    <n v="176"/>
    <n v="0"/>
    <n v="8"/>
    <n v="32"/>
    <n v="180"/>
    <s v="SHORT Evening"/>
  </r>
  <r>
    <d v="2025-05-04T00:00:00"/>
    <d v="1899-12-30T17:26:00"/>
    <x v="0"/>
    <s v="BA"/>
    <s v="BA5832"/>
    <s v="LHR"/>
    <s v="IST"/>
    <s v="Turkey"/>
    <s v="Europe"/>
    <x v="1"/>
    <s v="A320"/>
    <n v="0"/>
    <n v="17"/>
    <n v="163"/>
    <n v="2"/>
    <n v="6"/>
    <n v="26"/>
    <n v="180"/>
    <s v="SHORT Afternoon"/>
  </r>
  <r>
    <d v="2025-07-24T00:00:00"/>
    <d v="1899-12-30T09:42:00"/>
    <x v="1"/>
    <s v="BA"/>
    <s v="BA7834"/>
    <s v="LHR"/>
    <s v="FRA"/>
    <s v="Germany"/>
    <s v="Europe"/>
    <x v="1"/>
    <s v="A320"/>
    <n v="0"/>
    <n v="10"/>
    <n v="170"/>
    <n v="0"/>
    <n v="9"/>
    <n v="35"/>
    <n v="180"/>
    <s v="SHORT Morning"/>
  </r>
  <r>
    <d v="2025-07-22T00:00:00"/>
    <d v="1899-12-30T21:17:00"/>
    <x v="2"/>
    <s v="BA"/>
    <s v="BA4195"/>
    <s v="LHR"/>
    <s v="LAX"/>
    <s v="USA"/>
    <s v="North America"/>
    <x v="0"/>
    <s v="B787"/>
    <n v="8"/>
    <n v="42"/>
    <n v="166"/>
    <n v="0"/>
    <n v="9"/>
    <n v="35"/>
    <n v="216"/>
    <s v="LONG Evening"/>
  </r>
  <r>
    <d v="2025-06-17T00:00:00"/>
    <d v="1899-12-30T22:05:00"/>
    <x v="2"/>
    <s v="BA"/>
    <s v="BA4897"/>
    <s v="LHR"/>
    <s v="LAX"/>
    <s v="USA"/>
    <s v="North America"/>
    <x v="0"/>
    <s v="A350"/>
    <n v="0"/>
    <n v="56"/>
    <n v="275"/>
    <n v="0"/>
    <n v="9"/>
    <n v="35"/>
    <n v="331"/>
    <s v="LONG Evening"/>
  </r>
  <r>
    <d v="2025-05-01T00:00:00"/>
    <d v="1899-12-30T10:33:00"/>
    <x v="1"/>
    <s v="BA"/>
    <s v="BA3118"/>
    <s v="LHR"/>
    <s v="AMS"/>
    <s v="Netherlands"/>
    <s v="Europe"/>
    <x v="1"/>
    <s v="A320"/>
    <n v="0"/>
    <n v="8"/>
    <n v="172"/>
    <n v="1"/>
    <n v="8"/>
    <n v="32"/>
    <n v="180"/>
    <s v="SHORT Morning"/>
  </r>
  <r>
    <d v="2025-09-08T00:00:00"/>
    <d v="1899-12-30T17:21:00"/>
    <x v="0"/>
    <s v="BA"/>
    <s v="BA7028"/>
    <s v="LHR"/>
    <s v="IST"/>
    <s v="Turkey"/>
    <s v="Europe"/>
    <x v="1"/>
    <s v="A320"/>
    <n v="0"/>
    <n v="14"/>
    <n v="166"/>
    <n v="0"/>
    <n v="13"/>
    <n v="44"/>
    <n v="180"/>
    <s v="SHORT Afternoon"/>
  </r>
  <r>
    <d v="2025-05-13T00:00:00"/>
    <d v="1899-12-30T22:57:00"/>
    <x v="2"/>
    <s v="BA"/>
    <s v="BA5068"/>
    <s v="LHR"/>
    <s v="LAX"/>
    <s v="USA"/>
    <s v="North America"/>
    <x v="0"/>
    <s v="A380"/>
    <n v="14"/>
    <n v="97"/>
    <n v="358"/>
    <n v="0"/>
    <n v="8"/>
    <n v="31"/>
    <n v="469"/>
    <s v="LONG Evening"/>
  </r>
  <r>
    <d v="2025-06-26T00:00:00"/>
    <d v="1899-12-30T14:01:00"/>
    <x v="0"/>
    <s v="BA"/>
    <s v="BA6971"/>
    <s v="LHR"/>
    <s v="CDG"/>
    <s v="France"/>
    <s v="Europe"/>
    <x v="1"/>
    <s v="A320"/>
    <n v="0"/>
    <n v="6"/>
    <n v="174"/>
    <n v="1"/>
    <n v="2"/>
    <n v="15"/>
    <n v="180"/>
    <s v="SHORT Afternoon"/>
  </r>
  <r>
    <d v="2025-08-08T00:00:00"/>
    <d v="1899-12-30T09:40:00"/>
    <x v="1"/>
    <s v="BA"/>
    <s v="BA8639"/>
    <s v="LHR"/>
    <s v="ORD"/>
    <s v="USA"/>
    <s v="North America"/>
    <x v="0"/>
    <s v="A350"/>
    <n v="0"/>
    <n v="56"/>
    <n v="275"/>
    <n v="0"/>
    <n v="4"/>
    <n v="21"/>
    <n v="331"/>
    <s v="LONG Morning"/>
  </r>
  <r>
    <d v="2025-10-08T00:00:00"/>
    <d v="1899-12-30T09:58:00"/>
    <x v="1"/>
    <s v="BA"/>
    <s v="BA2298"/>
    <s v="LHR"/>
    <s v="ZRH"/>
    <s v="Switzerland"/>
    <s v="Europe"/>
    <x v="1"/>
    <s v="A320"/>
    <n v="0"/>
    <n v="7"/>
    <n v="173"/>
    <n v="0"/>
    <n v="0"/>
    <n v="0"/>
    <n v="180"/>
    <s v="SHORT Morning"/>
  </r>
  <r>
    <d v="2025-09-25T00:00:00"/>
    <d v="1899-12-30T10:38:00"/>
    <x v="1"/>
    <s v="BA"/>
    <s v="BA4265"/>
    <s v="LHR"/>
    <s v="ZRH"/>
    <s v="Switzerland"/>
    <s v="Europe"/>
    <x v="1"/>
    <s v="A320"/>
    <n v="0"/>
    <n v="3"/>
    <n v="177"/>
    <n v="0"/>
    <n v="19"/>
    <n v="62"/>
    <n v="180"/>
    <s v="SHORT Morning"/>
  </r>
  <r>
    <d v="2025-05-24T00:00:00"/>
    <d v="1899-12-30T06:12:00"/>
    <x v="1"/>
    <s v="BA"/>
    <s v="BA3204"/>
    <s v="LHR"/>
    <s v="MAD"/>
    <s v="Spain"/>
    <s v="Europe"/>
    <x v="1"/>
    <s v="A320"/>
    <n v="0"/>
    <n v="18"/>
    <n v="162"/>
    <n v="1"/>
    <n v="12"/>
    <n v="44"/>
    <n v="180"/>
    <s v="SHORT Morning"/>
  </r>
  <r>
    <d v="2025-04-19T00:00:00"/>
    <d v="1899-12-30T18:43:00"/>
    <x v="2"/>
    <s v="BA"/>
    <s v="BA7296"/>
    <s v="LHR"/>
    <s v="VIE"/>
    <s v="Austria"/>
    <s v="Europe"/>
    <x v="1"/>
    <s v="A320"/>
    <n v="0"/>
    <n v="8"/>
    <n v="172"/>
    <n v="0"/>
    <n v="3"/>
    <n v="17"/>
    <n v="180"/>
    <s v="SHORT Evening"/>
  </r>
  <r>
    <d v="2025-08-17T00:00:00"/>
    <d v="1899-12-30T22:42:00"/>
    <x v="2"/>
    <s v="BA"/>
    <s v="BA1358"/>
    <s v="LHR"/>
    <s v="LAX"/>
    <s v="USA"/>
    <s v="North America"/>
    <x v="0"/>
    <s v="B787"/>
    <n v="8"/>
    <n v="42"/>
    <n v="166"/>
    <n v="0"/>
    <n v="6"/>
    <n v="26"/>
    <n v="216"/>
    <s v="LONG Evening"/>
  </r>
  <r>
    <d v="2025-10-01T00:00:00"/>
    <d v="1899-12-30T16:41:00"/>
    <x v="0"/>
    <s v="BA"/>
    <s v="BA2206"/>
    <s v="LHR"/>
    <s v="ZRH"/>
    <s v="Switzerland"/>
    <s v="Europe"/>
    <x v="1"/>
    <s v="A320"/>
    <n v="0"/>
    <n v="17"/>
    <n v="163"/>
    <n v="1"/>
    <n v="4"/>
    <n v="20"/>
    <n v="180"/>
    <s v="SHORT Afternoon"/>
  </r>
  <r>
    <d v="2025-05-03T00:00:00"/>
    <d v="1899-12-30T13:20:00"/>
    <x v="3"/>
    <s v="BA"/>
    <s v="BA2905"/>
    <s v="LHR"/>
    <s v="JFK"/>
    <s v="USA"/>
    <s v="North America"/>
    <x v="0"/>
    <s v="A380"/>
    <n v="14"/>
    <n v="97"/>
    <n v="358"/>
    <n v="0"/>
    <n v="16"/>
    <n v="54"/>
    <n v="469"/>
    <s v="LONG Lunchtime"/>
  </r>
  <r>
    <d v="2025-10-24T00:00:00"/>
    <d v="1899-12-30T15:30:00"/>
    <x v="0"/>
    <s v="BA"/>
    <s v="BA8980"/>
    <s v="LHR"/>
    <s v="JFK"/>
    <s v="USA"/>
    <s v="North America"/>
    <x v="0"/>
    <s v="A350"/>
    <n v="0"/>
    <n v="56"/>
    <n v="275"/>
    <n v="1"/>
    <n v="0"/>
    <n v="8"/>
    <n v="331"/>
    <s v="LONG Afternoon"/>
  </r>
  <r>
    <d v="2025-07-20T00:00:00"/>
    <d v="1899-12-30T14:14:00"/>
    <x v="0"/>
    <s v="BA"/>
    <s v="BA8474"/>
    <s v="LHR"/>
    <s v="CDG"/>
    <s v="France"/>
    <s v="Europe"/>
    <x v="1"/>
    <s v="A320"/>
    <n v="0"/>
    <n v="12"/>
    <n v="168"/>
    <n v="0"/>
    <n v="8"/>
    <n v="32"/>
    <n v="180"/>
    <s v="SHORT Afternoon"/>
  </r>
  <r>
    <d v="2025-07-04T00:00:00"/>
    <d v="1899-12-30T22:26:00"/>
    <x v="2"/>
    <s v="BA"/>
    <s v="BA5971"/>
    <s v="LHR"/>
    <s v="IST"/>
    <s v="Turkey"/>
    <s v="Europe"/>
    <x v="1"/>
    <s v="A320"/>
    <n v="0"/>
    <n v="5"/>
    <n v="175"/>
    <n v="0"/>
    <n v="7"/>
    <n v="29"/>
    <n v="180"/>
    <s v="SHORT Evening"/>
  </r>
  <r>
    <d v="2025-04-07T00:00:00"/>
    <d v="1899-12-30T22:17:00"/>
    <x v="2"/>
    <s v="BA"/>
    <s v="BA7626"/>
    <s v="LHR"/>
    <s v="CDG"/>
    <s v="France"/>
    <s v="Europe"/>
    <x v="1"/>
    <s v="A320"/>
    <n v="0"/>
    <n v="9"/>
    <n v="171"/>
    <n v="0"/>
    <n v="12"/>
    <n v="43"/>
    <n v="180"/>
    <s v="SHORT Evening"/>
  </r>
  <r>
    <d v="2025-08-05T00:00:00"/>
    <d v="1899-12-30T10:01:00"/>
    <x v="1"/>
    <s v="BA"/>
    <s v="BA1224"/>
    <s v="LHR"/>
    <s v="HND"/>
    <s v="Japan"/>
    <s v="Asia"/>
    <x v="0"/>
    <s v="B777"/>
    <n v="0"/>
    <n v="32"/>
    <n v="304"/>
    <n v="0"/>
    <n v="7"/>
    <n v="29"/>
    <n v="336"/>
    <s v="LONG Morning"/>
  </r>
  <r>
    <d v="2025-05-30T00:00:00"/>
    <d v="1899-12-30T06:05:00"/>
    <x v="1"/>
    <s v="BA"/>
    <s v="BA8596"/>
    <s v="LHR"/>
    <s v="DXB"/>
    <s v="UAE"/>
    <s v="Middle East"/>
    <x v="0"/>
    <s v="B787"/>
    <n v="8"/>
    <n v="48"/>
    <n v="200"/>
    <n v="1"/>
    <n v="0"/>
    <n v="3"/>
    <n v="256"/>
    <s v="LONG Morning"/>
  </r>
  <r>
    <d v="2025-05-20T00:00:00"/>
    <d v="1899-12-30T22:51:00"/>
    <x v="2"/>
    <s v="BA"/>
    <s v="BA3327"/>
    <s v="LHR"/>
    <s v="HND"/>
    <s v="Japan"/>
    <s v="Asia"/>
    <x v="0"/>
    <s v="B777"/>
    <n v="0"/>
    <n v="32"/>
    <n v="304"/>
    <n v="0"/>
    <n v="6"/>
    <n v="26"/>
    <n v="336"/>
    <s v="LONG Evening"/>
  </r>
  <r>
    <d v="2025-08-17T00:00:00"/>
    <d v="1899-12-30T10:15:00"/>
    <x v="1"/>
    <s v="BA"/>
    <s v="BA6637"/>
    <s v="LHR"/>
    <s v="HND"/>
    <s v="Japan"/>
    <s v="Asia"/>
    <x v="0"/>
    <s v="B787"/>
    <n v="0"/>
    <n v="31"/>
    <n v="173"/>
    <n v="0"/>
    <n v="2"/>
    <n v="15"/>
    <n v="204"/>
    <s v="LONG Morning"/>
  </r>
  <r>
    <d v="2025-04-21T00:00:00"/>
    <d v="1899-12-30T18:49:00"/>
    <x v="2"/>
    <s v="BA"/>
    <s v="BA9582"/>
    <s v="LHR"/>
    <s v="CDG"/>
    <s v="France"/>
    <s v="Europe"/>
    <x v="1"/>
    <s v="A320"/>
    <n v="0"/>
    <n v="1"/>
    <n v="179"/>
    <n v="2"/>
    <n v="8"/>
    <n v="32"/>
    <n v="180"/>
    <s v="SHORT Evening"/>
  </r>
  <r>
    <d v="2025-10-16T00:00:00"/>
    <d v="1899-12-30T21:06:00"/>
    <x v="2"/>
    <s v="BA"/>
    <s v="BA8178"/>
    <s v="LHR"/>
    <s v="ZRH"/>
    <s v="Switzerland"/>
    <s v="Europe"/>
    <x v="1"/>
    <s v="A320"/>
    <n v="0"/>
    <n v="3"/>
    <n v="177"/>
    <n v="0"/>
    <n v="16"/>
    <n v="53"/>
    <n v="180"/>
    <s v="SHORT Evening"/>
  </r>
  <r>
    <d v="2025-10-07T00:00:00"/>
    <d v="1899-12-30T15:39:00"/>
    <x v="0"/>
    <s v="BA"/>
    <s v="BA3493"/>
    <s v="LHR"/>
    <s v="LAX"/>
    <s v="USA"/>
    <s v="North America"/>
    <x v="0"/>
    <s v="B787"/>
    <n v="8"/>
    <n v="48"/>
    <n v="200"/>
    <n v="1"/>
    <n v="0"/>
    <n v="3"/>
    <n v="256"/>
    <s v="LONG Afternoon"/>
  </r>
  <r>
    <d v="2025-09-24T00:00:00"/>
    <d v="1899-12-30T20:41:00"/>
    <x v="2"/>
    <s v="BA"/>
    <s v="BA2554"/>
    <s v="LHR"/>
    <s v="MAD"/>
    <s v="Spain"/>
    <s v="Europe"/>
    <x v="1"/>
    <s v="A320"/>
    <n v="0"/>
    <n v="20"/>
    <n v="160"/>
    <n v="2"/>
    <n v="3"/>
    <n v="18"/>
    <n v="180"/>
    <s v="SHORT Evening"/>
  </r>
  <r>
    <d v="2025-05-27T00:00:00"/>
    <d v="1899-12-30T21:19:00"/>
    <x v="2"/>
    <s v="BA"/>
    <s v="BA6325"/>
    <s v="LHR"/>
    <s v="HND"/>
    <s v="Japan"/>
    <s v="Asia"/>
    <x v="0"/>
    <s v="A380"/>
    <n v="14"/>
    <n v="97"/>
    <n v="358"/>
    <n v="3"/>
    <n v="5"/>
    <n v="22"/>
    <n v="469"/>
    <s v="LONG Evening"/>
  </r>
  <r>
    <d v="2025-06-15T00:00:00"/>
    <d v="1899-12-30T12:59:00"/>
    <x v="3"/>
    <s v="BA"/>
    <s v="BA9524"/>
    <s v="LHR"/>
    <s v="HND"/>
    <s v="Japan"/>
    <s v="Asia"/>
    <x v="0"/>
    <s v="B777"/>
    <n v="8"/>
    <n v="49"/>
    <n v="178"/>
    <n v="2"/>
    <n v="6"/>
    <n v="24"/>
    <n v="235"/>
    <s v="LONG Lunchtime"/>
  </r>
  <r>
    <d v="2025-05-23T00:00:00"/>
    <d v="1899-12-30T17:07:00"/>
    <x v="0"/>
    <s v="BA"/>
    <s v="BA3223"/>
    <s v="LHR"/>
    <s v="ORD"/>
    <s v="USA"/>
    <s v="North America"/>
    <x v="0"/>
    <s v="B777"/>
    <n v="8"/>
    <n v="49"/>
    <n v="178"/>
    <n v="0"/>
    <n v="12"/>
    <n v="42"/>
    <n v="235"/>
    <s v="LONG Afternoon"/>
  </r>
  <r>
    <d v="2025-04-23T00:00:00"/>
    <d v="1899-12-30T14:38:00"/>
    <x v="0"/>
    <s v="BA"/>
    <s v="BA5873"/>
    <s v="LHR"/>
    <s v="VIE"/>
    <s v="Austria"/>
    <s v="Europe"/>
    <x v="1"/>
    <s v="A320"/>
    <n v="0"/>
    <n v="15"/>
    <n v="165"/>
    <n v="3"/>
    <n v="7"/>
    <n v="28"/>
    <n v="180"/>
    <s v="SHORT Afternoon"/>
  </r>
  <r>
    <d v="2025-10-27T00:00:00"/>
    <d v="1899-12-30T19:57:00"/>
    <x v="2"/>
    <s v="BA"/>
    <s v="BA1685"/>
    <s v="LHR"/>
    <s v="LAX"/>
    <s v="USA"/>
    <s v="North America"/>
    <x v="0"/>
    <s v="B787"/>
    <n v="8"/>
    <n v="48"/>
    <n v="200"/>
    <n v="1"/>
    <n v="10"/>
    <n v="37"/>
    <n v="256"/>
    <s v="LONG Evening"/>
  </r>
  <r>
    <d v="2025-07-18T00:00:00"/>
    <d v="1899-12-30T11:52:00"/>
    <x v="1"/>
    <s v="BA"/>
    <s v="BA8695"/>
    <s v="LHR"/>
    <s v="IST"/>
    <s v="Turkey"/>
    <s v="Europe"/>
    <x v="1"/>
    <s v="A320"/>
    <n v="0"/>
    <n v="15"/>
    <n v="165"/>
    <n v="1"/>
    <n v="4"/>
    <n v="21"/>
    <n v="180"/>
    <s v="SHORT Morning"/>
  </r>
  <r>
    <d v="2025-04-21T00:00:00"/>
    <d v="1899-12-30T15:51:00"/>
    <x v="0"/>
    <s v="BA"/>
    <s v="BA6518"/>
    <s v="LHR"/>
    <s v="ORD"/>
    <s v="USA"/>
    <s v="North America"/>
    <x v="0"/>
    <s v="B777"/>
    <n v="0"/>
    <n v="32"/>
    <n v="300"/>
    <n v="0"/>
    <n v="9"/>
    <n v="34"/>
    <n v="332"/>
    <s v="LONG Afternoon"/>
  </r>
  <r>
    <d v="2025-04-13T00:00:00"/>
    <d v="1899-12-30T13:19:00"/>
    <x v="3"/>
    <s v="BA"/>
    <s v="BA2164"/>
    <s v="LHR"/>
    <s v="VIE"/>
    <s v="Austria"/>
    <s v="Europe"/>
    <x v="1"/>
    <s v="A320"/>
    <n v="0"/>
    <n v="14"/>
    <n v="166"/>
    <n v="3"/>
    <n v="12"/>
    <n v="42"/>
    <n v="180"/>
    <s v="SHORT Lunchtime"/>
  </r>
  <r>
    <d v="2025-08-10T00:00:00"/>
    <d v="1899-12-30T17:51:00"/>
    <x v="0"/>
    <s v="BA"/>
    <s v="BA1053"/>
    <s v="LHR"/>
    <s v="MAD"/>
    <s v="Spain"/>
    <s v="Europe"/>
    <x v="1"/>
    <s v="A320"/>
    <n v="0"/>
    <n v="12"/>
    <n v="168"/>
    <n v="1"/>
    <n v="4"/>
    <n v="19"/>
    <n v="180"/>
    <s v="SHORT Afternoon"/>
  </r>
  <r>
    <d v="2025-04-08T00:00:00"/>
    <d v="1899-12-30T15:47:00"/>
    <x v="0"/>
    <s v="BA"/>
    <s v="BA7981"/>
    <s v="LHR"/>
    <s v="ORD"/>
    <s v="USA"/>
    <s v="North America"/>
    <x v="0"/>
    <s v="B787"/>
    <n v="0"/>
    <n v="31"/>
    <n v="173"/>
    <n v="1"/>
    <n v="12"/>
    <n v="42"/>
    <n v="204"/>
    <s v="LONG Afternoon"/>
  </r>
  <r>
    <d v="2025-08-11T00:00:00"/>
    <d v="1899-12-30T18:20:00"/>
    <x v="2"/>
    <s v="BA"/>
    <s v="BA9727"/>
    <s v="LHR"/>
    <s v="MAD"/>
    <s v="Spain"/>
    <s v="Europe"/>
    <x v="1"/>
    <s v="A320"/>
    <n v="0"/>
    <n v="3"/>
    <n v="177"/>
    <n v="0"/>
    <n v="8"/>
    <n v="31"/>
    <n v="180"/>
    <s v="SHORT Evening"/>
  </r>
  <r>
    <d v="2025-10-20T00:00:00"/>
    <d v="1899-12-30T08:20:00"/>
    <x v="1"/>
    <s v="BA"/>
    <s v="BA1927"/>
    <s v="LHR"/>
    <s v="JFK"/>
    <s v="USA"/>
    <s v="North America"/>
    <x v="0"/>
    <s v="B787"/>
    <n v="8"/>
    <n v="48"/>
    <n v="200"/>
    <n v="0"/>
    <n v="13"/>
    <n v="47"/>
    <n v="256"/>
    <s v="LONG Morning"/>
  </r>
  <r>
    <d v="2025-08-11T00:00:00"/>
    <d v="1899-12-30T12:29:00"/>
    <x v="3"/>
    <s v="BA"/>
    <s v="BA7980"/>
    <s v="LHR"/>
    <s v="ORD"/>
    <s v="USA"/>
    <s v="North America"/>
    <x v="0"/>
    <s v="B777"/>
    <n v="0"/>
    <n v="32"/>
    <n v="300"/>
    <n v="3"/>
    <n v="7"/>
    <n v="27"/>
    <n v="332"/>
    <s v="LONG Lunchtime"/>
  </r>
  <r>
    <d v="2025-06-26T00:00:00"/>
    <d v="1899-12-30T06:17:00"/>
    <x v="1"/>
    <s v="BA"/>
    <s v="BA1731"/>
    <s v="LHR"/>
    <s v="BCN"/>
    <s v="Spain"/>
    <s v="Europe"/>
    <x v="1"/>
    <s v="A320"/>
    <n v="0"/>
    <n v="17"/>
    <n v="163"/>
    <n v="0"/>
    <n v="10"/>
    <n v="36"/>
    <n v="180"/>
    <s v="SHORT Morning"/>
  </r>
  <r>
    <d v="2025-08-15T00:00:00"/>
    <d v="1899-12-30T15:52:00"/>
    <x v="0"/>
    <s v="BA"/>
    <s v="BA5073"/>
    <s v="LHR"/>
    <s v="MUC"/>
    <s v="Germany"/>
    <s v="Europe"/>
    <x v="1"/>
    <s v="A320"/>
    <n v="0"/>
    <n v="16"/>
    <n v="164"/>
    <n v="0"/>
    <n v="8"/>
    <n v="30"/>
    <n v="180"/>
    <s v="SHORT Afternoon"/>
  </r>
  <r>
    <d v="2025-04-04T00:00:00"/>
    <d v="1899-12-30T14:44:00"/>
    <x v="0"/>
    <s v="BA"/>
    <s v="BA8215"/>
    <s v="LHR"/>
    <s v="LAX"/>
    <s v="USA"/>
    <s v="North America"/>
    <x v="0"/>
    <s v="A380"/>
    <n v="14"/>
    <n v="97"/>
    <n v="358"/>
    <n v="1"/>
    <n v="7"/>
    <n v="29"/>
    <n v="469"/>
    <s v="LONG Afternoon"/>
  </r>
  <r>
    <d v="2025-10-06T00:00:00"/>
    <d v="1899-12-30T12:55:00"/>
    <x v="3"/>
    <s v="BA"/>
    <s v="BA3771"/>
    <s v="LHR"/>
    <s v="MAD"/>
    <s v="Spain"/>
    <s v="Europe"/>
    <x v="1"/>
    <s v="A320"/>
    <n v="0"/>
    <n v="17"/>
    <n v="163"/>
    <n v="0"/>
    <n v="9"/>
    <n v="34"/>
    <n v="180"/>
    <s v="SHORT Lunchtime"/>
  </r>
  <r>
    <d v="2025-04-13T00:00:00"/>
    <d v="1899-12-30T19:53:00"/>
    <x v="2"/>
    <s v="BA"/>
    <s v="BA9057"/>
    <s v="LHR"/>
    <s v="DFW"/>
    <s v="USA"/>
    <s v="North America"/>
    <x v="0"/>
    <s v="A380"/>
    <n v="14"/>
    <n v="97"/>
    <n v="358"/>
    <n v="0"/>
    <n v="11"/>
    <n v="39"/>
    <n v="469"/>
    <s v="LONG Evening"/>
  </r>
  <r>
    <d v="2025-08-23T00:00:00"/>
    <d v="1899-12-30T06:14:00"/>
    <x v="1"/>
    <s v="BA"/>
    <s v="BA1421"/>
    <s v="LHR"/>
    <s v="MAD"/>
    <s v="Spain"/>
    <s v="Europe"/>
    <x v="1"/>
    <s v="A320"/>
    <n v="0"/>
    <n v="3"/>
    <n v="177"/>
    <n v="0"/>
    <n v="1"/>
    <n v="11"/>
    <n v="180"/>
    <s v="SHORT Morning"/>
  </r>
  <r>
    <d v="2025-04-24T00:00:00"/>
    <d v="1899-12-30T19:08:00"/>
    <x v="2"/>
    <s v="BA"/>
    <s v="BA8678"/>
    <s v="LHR"/>
    <s v="IST"/>
    <s v="Turkey"/>
    <s v="Europe"/>
    <x v="1"/>
    <s v="A320"/>
    <n v="0"/>
    <n v="4"/>
    <n v="176"/>
    <n v="0"/>
    <n v="16"/>
    <n v="53"/>
    <n v="180"/>
    <s v="SHORT Evening"/>
  </r>
  <r>
    <d v="2025-10-05T00:00:00"/>
    <d v="1899-12-30T06:01:00"/>
    <x v="1"/>
    <s v="BA"/>
    <s v="BA8162"/>
    <s v="LHR"/>
    <s v="CDG"/>
    <s v="France"/>
    <s v="Europe"/>
    <x v="1"/>
    <s v="A320"/>
    <n v="0"/>
    <n v="14"/>
    <n v="166"/>
    <n v="0"/>
    <n v="0"/>
    <n v="1"/>
    <n v="180"/>
    <s v="SHORT Morning"/>
  </r>
  <r>
    <d v="2025-07-25T00:00:00"/>
    <d v="1899-12-30T16:13:00"/>
    <x v="0"/>
    <s v="BA"/>
    <s v="BA9181"/>
    <s v="LHR"/>
    <s v="ORD"/>
    <s v="USA"/>
    <s v="North America"/>
    <x v="0"/>
    <s v="A350"/>
    <n v="0"/>
    <n v="56"/>
    <n v="275"/>
    <n v="0"/>
    <n v="4"/>
    <n v="20"/>
    <n v="331"/>
    <s v="LONG Afternoon"/>
  </r>
  <r>
    <d v="2025-10-08T00:00:00"/>
    <d v="1899-12-30T07:48:00"/>
    <x v="1"/>
    <s v="BA"/>
    <s v="BA7082"/>
    <s v="LHR"/>
    <s v="MAD"/>
    <s v="Spain"/>
    <s v="Europe"/>
    <x v="1"/>
    <s v="A320"/>
    <n v="0"/>
    <n v="6"/>
    <n v="174"/>
    <n v="0"/>
    <n v="7"/>
    <n v="29"/>
    <n v="180"/>
    <s v="SHORT Morning"/>
  </r>
  <r>
    <d v="2025-05-16T00:00:00"/>
    <d v="1899-12-30T07:14:00"/>
    <x v="1"/>
    <s v="BA"/>
    <s v="BA9342"/>
    <s v="LHR"/>
    <s v="JFK"/>
    <s v="USA"/>
    <s v="North America"/>
    <x v="0"/>
    <s v="B777"/>
    <n v="8"/>
    <n v="49"/>
    <n v="178"/>
    <n v="1"/>
    <n v="10"/>
    <n v="37"/>
    <n v="235"/>
    <s v="LONG Morning"/>
  </r>
  <r>
    <d v="2025-07-02T00:00:00"/>
    <d v="1899-12-30T10:30:00"/>
    <x v="1"/>
    <s v="BA"/>
    <s v="BA3034"/>
    <s v="LHR"/>
    <s v="MUC"/>
    <s v="Germany"/>
    <s v="Europe"/>
    <x v="1"/>
    <s v="A320"/>
    <n v="0"/>
    <n v="19"/>
    <n v="161"/>
    <n v="2"/>
    <n v="16"/>
    <n v="55"/>
    <n v="180"/>
    <s v="SHORT Morning"/>
  </r>
  <r>
    <d v="2025-04-18T00:00:00"/>
    <d v="1899-12-30T08:45:00"/>
    <x v="1"/>
    <s v="BA"/>
    <s v="BA2696"/>
    <s v="LHR"/>
    <s v="HND"/>
    <s v="Japan"/>
    <s v="Asia"/>
    <x v="0"/>
    <s v="B777"/>
    <n v="0"/>
    <n v="32"/>
    <n v="300"/>
    <n v="0"/>
    <n v="0"/>
    <n v="1"/>
    <n v="332"/>
    <s v="LONG Morning"/>
  </r>
  <r>
    <d v="2025-04-25T00:00:00"/>
    <d v="1899-12-30T08:10:00"/>
    <x v="1"/>
    <s v="BA"/>
    <s v="BA6921"/>
    <s v="LHR"/>
    <s v="ORD"/>
    <s v="USA"/>
    <s v="North America"/>
    <x v="0"/>
    <s v="B777"/>
    <n v="0"/>
    <n v="48"/>
    <n v="224"/>
    <n v="0"/>
    <n v="5"/>
    <n v="22"/>
    <n v="272"/>
    <s v="LONG Morning"/>
  </r>
  <r>
    <d v="2025-07-09T00:00:00"/>
    <d v="1899-12-30T16:28:00"/>
    <x v="0"/>
    <s v="BA"/>
    <s v="BA9701"/>
    <s v="LHR"/>
    <s v="HND"/>
    <s v="Japan"/>
    <s v="Asia"/>
    <x v="0"/>
    <s v="B787"/>
    <n v="0"/>
    <n v="35"/>
    <n v="179"/>
    <n v="0"/>
    <n v="0"/>
    <n v="0"/>
    <n v="214"/>
    <s v="LONG Afternoon"/>
  </r>
  <r>
    <d v="2025-05-29T00:00:00"/>
    <d v="1899-12-30T10:38:00"/>
    <x v="1"/>
    <s v="BA"/>
    <s v="BA4043"/>
    <s v="LHR"/>
    <s v="HND"/>
    <s v="Japan"/>
    <s v="Asia"/>
    <x v="0"/>
    <s v="B787"/>
    <n v="0"/>
    <n v="35"/>
    <n v="179"/>
    <n v="1"/>
    <n v="8"/>
    <n v="31"/>
    <n v="214"/>
    <s v="LONG Morning"/>
  </r>
  <r>
    <d v="2025-06-04T00:00:00"/>
    <d v="1899-12-30T08:47:00"/>
    <x v="1"/>
    <s v="BA"/>
    <s v="BA6662"/>
    <s v="LHR"/>
    <s v="ZRH"/>
    <s v="Switzerland"/>
    <s v="Europe"/>
    <x v="1"/>
    <s v="A320"/>
    <n v="0"/>
    <n v="11"/>
    <n v="169"/>
    <n v="3"/>
    <n v="9"/>
    <n v="35"/>
    <n v="180"/>
    <s v="SHORT Morning"/>
  </r>
  <r>
    <d v="2025-05-12T00:00:00"/>
    <d v="1899-12-30T14:22:00"/>
    <x v="0"/>
    <s v="BA"/>
    <s v="BA4914"/>
    <s v="LHR"/>
    <s v="VIE"/>
    <s v="Austria"/>
    <s v="Europe"/>
    <x v="1"/>
    <s v="A320"/>
    <n v="0"/>
    <n v="13"/>
    <n v="167"/>
    <n v="0"/>
    <n v="16"/>
    <n v="55"/>
    <n v="180"/>
    <s v="SHORT Afternoon"/>
  </r>
  <r>
    <d v="2025-08-03T00:00:00"/>
    <d v="1899-12-30T18:33:00"/>
    <x v="2"/>
    <s v="BA"/>
    <s v="BA8372"/>
    <s v="LHR"/>
    <s v="DXB"/>
    <s v="UAE"/>
    <s v="Middle East"/>
    <x v="0"/>
    <s v="B787"/>
    <n v="8"/>
    <n v="48"/>
    <n v="200"/>
    <n v="0"/>
    <n v="8"/>
    <n v="32"/>
    <n v="256"/>
    <s v="LONG Evening"/>
  </r>
  <r>
    <d v="2025-06-09T00:00:00"/>
    <d v="1899-12-30T12:58:00"/>
    <x v="3"/>
    <s v="BA"/>
    <s v="BA8275"/>
    <s v="LHR"/>
    <s v="BCN"/>
    <s v="Spain"/>
    <s v="Europe"/>
    <x v="1"/>
    <s v="A320"/>
    <n v="0"/>
    <n v="12"/>
    <n v="168"/>
    <n v="0"/>
    <n v="13"/>
    <n v="47"/>
    <n v="180"/>
    <s v="SHORT Lunchtime"/>
  </r>
  <r>
    <d v="2025-04-25T00:00:00"/>
    <d v="1899-12-30T11:25:00"/>
    <x v="1"/>
    <s v="BA"/>
    <s v="BA5505"/>
    <s v="LHR"/>
    <s v="DFW"/>
    <s v="USA"/>
    <s v="North America"/>
    <x v="0"/>
    <s v="B787"/>
    <n v="8"/>
    <n v="48"/>
    <n v="200"/>
    <n v="1"/>
    <n v="11"/>
    <n v="39"/>
    <n v="256"/>
    <s v="LONG Morning"/>
  </r>
  <r>
    <d v="2025-10-24T00:00:00"/>
    <d v="1899-12-30T13:48:00"/>
    <x v="3"/>
    <s v="BA"/>
    <s v="BA6655"/>
    <s v="LHR"/>
    <s v="JFK"/>
    <s v="USA"/>
    <s v="North America"/>
    <x v="0"/>
    <s v="B787"/>
    <n v="0"/>
    <n v="31"/>
    <n v="173"/>
    <n v="0"/>
    <n v="5"/>
    <n v="24"/>
    <n v="204"/>
    <s v="LONG Lunchtime"/>
  </r>
  <r>
    <d v="2025-09-25T00:00:00"/>
    <d v="1899-12-30T17:50:00"/>
    <x v="0"/>
    <s v="BA"/>
    <s v="BA6767"/>
    <s v="LHR"/>
    <s v="AMS"/>
    <s v="Netherlands"/>
    <s v="Europe"/>
    <x v="1"/>
    <s v="A320"/>
    <n v="0"/>
    <n v="19"/>
    <n v="161"/>
    <n v="0"/>
    <n v="0"/>
    <n v="8"/>
    <n v="180"/>
    <s v="SHORT Afternoon"/>
  </r>
  <r>
    <d v="2025-05-08T00:00:00"/>
    <d v="1899-12-30T18:44:00"/>
    <x v="2"/>
    <s v="BA"/>
    <s v="BA2034"/>
    <s v="LHR"/>
    <s v="IST"/>
    <s v="Turkey"/>
    <s v="Europe"/>
    <x v="1"/>
    <s v="A320"/>
    <n v="0"/>
    <n v="1"/>
    <n v="179"/>
    <n v="1"/>
    <n v="9"/>
    <n v="35"/>
    <n v="180"/>
    <s v="SHORT Evening"/>
  </r>
  <r>
    <d v="2025-05-21T00:00:00"/>
    <d v="1899-12-30T14:17:00"/>
    <x v="0"/>
    <s v="BA"/>
    <s v="BA7397"/>
    <s v="LHR"/>
    <s v="VIE"/>
    <s v="Austria"/>
    <s v="Europe"/>
    <x v="1"/>
    <s v="A320"/>
    <n v="0"/>
    <n v="14"/>
    <n v="166"/>
    <n v="3"/>
    <n v="0"/>
    <n v="7"/>
    <n v="180"/>
    <s v="SHORT Afternoon"/>
  </r>
  <r>
    <d v="2025-05-27T00:00:00"/>
    <d v="1899-12-30T20:09:00"/>
    <x v="2"/>
    <s v="BA"/>
    <s v="BA1534"/>
    <s v="LHR"/>
    <s v="AMS"/>
    <s v="Netherlands"/>
    <s v="Europe"/>
    <x v="1"/>
    <s v="A320"/>
    <n v="0"/>
    <n v="0"/>
    <n v="180"/>
    <n v="0"/>
    <n v="15"/>
    <n v="51"/>
    <n v="180"/>
    <s v="SHORT Evening"/>
  </r>
  <r>
    <d v="2025-07-29T00:00:00"/>
    <d v="1899-12-30T07:35:00"/>
    <x v="1"/>
    <s v="BA"/>
    <s v="BA4886"/>
    <s v="LHR"/>
    <s v="AMS"/>
    <s v="Netherlands"/>
    <s v="Europe"/>
    <x v="1"/>
    <s v="A320"/>
    <n v="0"/>
    <n v="0"/>
    <n v="180"/>
    <n v="5"/>
    <n v="7"/>
    <n v="28"/>
    <n v="180"/>
    <s v="SHORT Morning"/>
  </r>
  <r>
    <d v="2025-04-16T00:00:00"/>
    <d v="1899-12-30T18:36:00"/>
    <x v="2"/>
    <s v="BA"/>
    <s v="BA8452"/>
    <s v="LHR"/>
    <s v="ORD"/>
    <s v="USA"/>
    <s v="North America"/>
    <x v="0"/>
    <s v="B787"/>
    <n v="8"/>
    <n v="42"/>
    <n v="166"/>
    <n v="0"/>
    <n v="14"/>
    <n v="49"/>
    <n v="216"/>
    <s v="LONG Evening"/>
  </r>
  <r>
    <d v="2025-04-27T00:00:00"/>
    <d v="1899-12-30T10:37:00"/>
    <x v="1"/>
    <s v="BA"/>
    <s v="BA1054"/>
    <s v="LHR"/>
    <s v="AMS"/>
    <s v="Netherlands"/>
    <s v="Europe"/>
    <x v="1"/>
    <s v="A320"/>
    <n v="0"/>
    <n v="9"/>
    <n v="171"/>
    <n v="1"/>
    <n v="5"/>
    <n v="23"/>
    <n v="180"/>
    <s v="SHORT Morning"/>
  </r>
  <r>
    <d v="2025-08-27T00:00:00"/>
    <d v="1899-12-30T16:56:00"/>
    <x v="0"/>
    <s v="BA"/>
    <s v="BA8253"/>
    <s v="LHR"/>
    <s v="MAD"/>
    <s v="Spain"/>
    <s v="Europe"/>
    <x v="1"/>
    <s v="A320"/>
    <n v="0"/>
    <n v="9"/>
    <n v="171"/>
    <n v="0"/>
    <n v="9"/>
    <n v="34"/>
    <n v="180"/>
    <s v="SHORT Afternoon"/>
  </r>
  <r>
    <d v="2025-09-05T00:00:00"/>
    <d v="1899-12-30T22:03:00"/>
    <x v="2"/>
    <s v="BA"/>
    <s v="BA8619"/>
    <s v="LHR"/>
    <s v="AMS"/>
    <s v="Netherlands"/>
    <s v="Europe"/>
    <x v="1"/>
    <s v="A320"/>
    <n v="0"/>
    <n v="6"/>
    <n v="174"/>
    <n v="0"/>
    <n v="9"/>
    <n v="34"/>
    <n v="180"/>
    <s v="SHORT Evening"/>
  </r>
  <r>
    <d v="2025-06-10T00:00:00"/>
    <d v="1899-12-30T22:32:00"/>
    <x v="2"/>
    <s v="BA"/>
    <s v="BA7486"/>
    <s v="LHR"/>
    <s v="FRA"/>
    <s v="Germany"/>
    <s v="Europe"/>
    <x v="1"/>
    <s v="A320"/>
    <n v="0"/>
    <n v="0"/>
    <n v="180"/>
    <n v="1"/>
    <n v="8"/>
    <n v="30"/>
    <n v="180"/>
    <s v="SHORT Evening"/>
  </r>
  <r>
    <d v="2025-06-10T00:00:00"/>
    <d v="1899-12-30T19:28:00"/>
    <x v="2"/>
    <s v="BA"/>
    <s v="BA8193"/>
    <s v="LHR"/>
    <s v="IST"/>
    <s v="Turkey"/>
    <s v="Europe"/>
    <x v="1"/>
    <s v="A320"/>
    <n v="0"/>
    <n v="7"/>
    <n v="173"/>
    <n v="0"/>
    <n v="5"/>
    <n v="24"/>
    <n v="180"/>
    <s v="SHORT Evening"/>
  </r>
  <r>
    <d v="2025-09-30T00:00:00"/>
    <d v="1899-12-30T17:12:00"/>
    <x v="0"/>
    <s v="BA"/>
    <s v="BA3253"/>
    <s v="LHR"/>
    <s v="BCN"/>
    <s v="Spain"/>
    <s v="Europe"/>
    <x v="1"/>
    <s v="A320"/>
    <n v="0"/>
    <n v="19"/>
    <n v="161"/>
    <n v="0"/>
    <n v="10"/>
    <n v="36"/>
    <n v="180"/>
    <s v="SHORT Afternoon"/>
  </r>
  <r>
    <d v="2025-09-17T00:00:00"/>
    <d v="1899-12-30T11:23:00"/>
    <x v="1"/>
    <s v="BA"/>
    <s v="BA8592"/>
    <s v="LHR"/>
    <s v="MAD"/>
    <s v="Spain"/>
    <s v="Europe"/>
    <x v="1"/>
    <s v="A320"/>
    <n v="0"/>
    <n v="11"/>
    <n v="169"/>
    <n v="0"/>
    <n v="3"/>
    <n v="16"/>
    <n v="180"/>
    <s v="SHORT Morning"/>
  </r>
  <r>
    <d v="2025-08-24T00:00:00"/>
    <d v="1899-12-30T07:13:00"/>
    <x v="1"/>
    <s v="BA"/>
    <s v="BA3733"/>
    <s v="LHR"/>
    <s v="HND"/>
    <s v="Japan"/>
    <s v="Asia"/>
    <x v="0"/>
    <s v="A380"/>
    <n v="14"/>
    <n v="97"/>
    <n v="358"/>
    <n v="0"/>
    <n v="1"/>
    <n v="11"/>
    <n v="469"/>
    <s v="LONG Morning"/>
  </r>
  <r>
    <d v="2025-07-22T00:00:00"/>
    <d v="1899-12-30T17:29:00"/>
    <x v="0"/>
    <s v="BA"/>
    <s v="BA8663"/>
    <s v="LHR"/>
    <s v="DFW"/>
    <s v="USA"/>
    <s v="North America"/>
    <x v="0"/>
    <s v="B787"/>
    <n v="0"/>
    <n v="31"/>
    <n v="173"/>
    <n v="0"/>
    <n v="15"/>
    <n v="50"/>
    <n v="204"/>
    <s v="LONG Afternoon"/>
  </r>
  <r>
    <d v="2025-10-28T00:00:00"/>
    <d v="1899-12-30T08:12:00"/>
    <x v="1"/>
    <s v="BA"/>
    <s v="BA8835"/>
    <s v="LHR"/>
    <s v="VIE"/>
    <s v="Austria"/>
    <s v="Europe"/>
    <x v="1"/>
    <s v="A320"/>
    <n v="0"/>
    <n v="3"/>
    <n v="177"/>
    <n v="2"/>
    <n v="12"/>
    <n v="42"/>
    <n v="180"/>
    <s v="SHORT Morning"/>
  </r>
  <r>
    <d v="2025-09-18T00:00:00"/>
    <d v="1899-12-30T08:29:00"/>
    <x v="1"/>
    <s v="BA"/>
    <s v="BA3164"/>
    <s v="LHR"/>
    <s v="BCN"/>
    <s v="Spain"/>
    <s v="Europe"/>
    <x v="1"/>
    <s v="A320"/>
    <n v="0"/>
    <n v="1"/>
    <n v="179"/>
    <n v="0"/>
    <n v="8"/>
    <n v="31"/>
    <n v="180"/>
    <s v="SHORT Morning"/>
  </r>
  <r>
    <d v="2025-05-23T00:00:00"/>
    <d v="1899-12-30T22:45:00"/>
    <x v="2"/>
    <s v="BA"/>
    <s v="BA1663"/>
    <s v="LHR"/>
    <s v="MAD"/>
    <s v="Spain"/>
    <s v="Europe"/>
    <x v="1"/>
    <s v="A320"/>
    <n v="0"/>
    <n v="17"/>
    <n v="163"/>
    <n v="0"/>
    <n v="17"/>
    <n v="56"/>
    <n v="180"/>
    <s v="SHORT Evening"/>
  </r>
  <r>
    <d v="2025-07-23T00:00:00"/>
    <d v="1899-12-30T20:00:00"/>
    <x v="2"/>
    <s v="BA"/>
    <s v="BA7579"/>
    <s v="LHR"/>
    <s v="CDG"/>
    <s v="France"/>
    <s v="Europe"/>
    <x v="1"/>
    <s v="A320"/>
    <n v="0"/>
    <n v="8"/>
    <n v="172"/>
    <n v="0"/>
    <n v="6"/>
    <n v="26"/>
    <n v="180"/>
    <s v="SHORT Evening"/>
  </r>
  <r>
    <d v="2025-10-14T00:00:00"/>
    <d v="1899-12-30T12:10:00"/>
    <x v="3"/>
    <s v="BA"/>
    <s v="BA8634"/>
    <s v="LHR"/>
    <s v="DXB"/>
    <s v="UAE"/>
    <s v="Middle East"/>
    <x v="0"/>
    <s v="B787"/>
    <n v="0"/>
    <n v="35"/>
    <n v="179"/>
    <n v="0"/>
    <n v="15"/>
    <n v="51"/>
    <n v="214"/>
    <s v="LONG Lunchtime"/>
  </r>
  <r>
    <d v="2025-09-12T00:00:00"/>
    <d v="1899-12-30T21:38:00"/>
    <x v="2"/>
    <s v="BA"/>
    <s v="BA3964"/>
    <s v="LHR"/>
    <s v="ZRH"/>
    <s v="Switzerland"/>
    <s v="Europe"/>
    <x v="1"/>
    <s v="A320"/>
    <n v="0"/>
    <n v="6"/>
    <n v="174"/>
    <n v="0"/>
    <n v="9"/>
    <n v="33"/>
    <n v="180"/>
    <s v="SHORT Evening"/>
  </r>
  <r>
    <d v="2025-04-23T00:00:00"/>
    <d v="1899-12-30T21:19:00"/>
    <x v="2"/>
    <s v="BA"/>
    <s v="BA1650"/>
    <s v="LHR"/>
    <s v="LAX"/>
    <s v="USA"/>
    <s v="North America"/>
    <x v="0"/>
    <s v="B777"/>
    <n v="8"/>
    <n v="49"/>
    <n v="178"/>
    <n v="0"/>
    <n v="2"/>
    <n v="14"/>
    <n v="235"/>
    <s v="LONG Evening"/>
  </r>
  <r>
    <d v="2025-07-08T00:00:00"/>
    <d v="1899-12-30T09:07:00"/>
    <x v="1"/>
    <s v="BA"/>
    <s v="BA6899"/>
    <s v="LHR"/>
    <s v="JFK"/>
    <s v="USA"/>
    <s v="North America"/>
    <x v="0"/>
    <s v="B787"/>
    <n v="0"/>
    <n v="35"/>
    <n v="179"/>
    <n v="0"/>
    <n v="18"/>
    <n v="59"/>
    <n v="214"/>
    <s v="LONG Morning"/>
  </r>
  <r>
    <d v="2025-08-26T00:00:00"/>
    <d v="1899-12-30T22:37:00"/>
    <x v="2"/>
    <s v="BA"/>
    <s v="BA6299"/>
    <s v="LHR"/>
    <s v="VIE"/>
    <s v="Austria"/>
    <s v="Europe"/>
    <x v="1"/>
    <s v="A320"/>
    <n v="0"/>
    <n v="15"/>
    <n v="165"/>
    <n v="0"/>
    <n v="13"/>
    <n v="46"/>
    <n v="180"/>
    <s v="SHORT Evening"/>
  </r>
  <r>
    <d v="2025-06-14T00:00:00"/>
    <d v="1899-12-30T09:16:00"/>
    <x v="1"/>
    <s v="BA"/>
    <s v="BA4983"/>
    <s v="LHR"/>
    <s v="MAD"/>
    <s v="Spain"/>
    <s v="Europe"/>
    <x v="1"/>
    <s v="A320"/>
    <n v="0"/>
    <n v="12"/>
    <n v="168"/>
    <n v="1"/>
    <n v="7"/>
    <n v="28"/>
    <n v="180"/>
    <s v="SHORT Morning"/>
  </r>
  <r>
    <d v="2025-04-18T00:00:00"/>
    <d v="1899-12-30T07:38:00"/>
    <x v="1"/>
    <s v="BA"/>
    <s v="BA7551"/>
    <s v="LHR"/>
    <s v="LAX"/>
    <s v="USA"/>
    <s v="North America"/>
    <x v="0"/>
    <s v="A380"/>
    <n v="14"/>
    <n v="97"/>
    <n v="358"/>
    <n v="1"/>
    <n v="12"/>
    <n v="42"/>
    <n v="469"/>
    <s v="LONG Morning"/>
  </r>
  <r>
    <d v="2025-06-10T00:00:00"/>
    <d v="1899-12-30T09:15:00"/>
    <x v="1"/>
    <s v="BA"/>
    <s v="BA3494"/>
    <s v="LHR"/>
    <s v="BCN"/>
    <s v="Spain"/>
    <s v="Europe"/>
    <x v="1"/>
    <s v="A320"/>
    <n v="0"/>
    <n v="15"/>
    <n v="165"/>
    <n v="0"/>
    <n v="6"/>
    <n v="24"/>
    <n v="180"/>
    <s v="SHORT Morning"/>
  </r>
  <r>
    <d v="2025-10-07T00:00:00"/>
    <d v="1899-12-30T08:55:00"/>
    <x v="1"/>
    <s v="BA"/>
    <s v="BA5763"/>
    <s v="LHR"/>
    <s v="DXB"/>
    <s v="UAE"/>
    <s v="Middle East"/>
    <x v="0"/>
    <s v="A350"/>
    <n v="0"/>
    <n v="56"/>
    <n v="275"/>
    <n v="0"/>
    <n v="12"/>
    <n v="43"/>
    <n v="331"/>
    <s v="LONG Morning"/>
  </r>
  <r>
    <d v="2025-10-25T00:00:00"/>
    <d v="1899-12-30T17:21:00"/>
    <x v="0"/>
    <s v="BA"/>
    <s v="BA7385"/>
    <s v="LHR"/>
    <s v="MAD"/>
    <s v="Spain"/>
    <s v="Europe"/>
    <x v="1"/>
    <s v="A320"/>
    <n v="0"/>
    <n v="2"/>
    <n v="178"/>
    <n v="2"/>
    <n v="0"/>
    <n v="0"/>
    <n v="180"/>
    <s v="SHORT Afternoon"/>
  </r>
  <r>
    <d v="2025-06-18T00:00:00"/>
    <d v="1899-12-30T17:05:00"/>
    <x v="0"/>
    <s v="BA"/>
    <s v="BA2963"/>
    <s v="LHR"/>
    <s v="LAX"/>
    <s v="USA"/>
    <s v="North America"/>
    <x v="0"/>
    <s v="B787"/>
    <n v="8"/>
    <n v="48"/>
    <n v="200"/>
    <n v="0"/>
    <n v="2"/>
    <n v="14"/>
    <n v="256"/>
    <s v="LONG Afternoon"/>
  </r>
  <r>
    <d v="2025-06-22T00:00:00"/>
    <d v="1899-12-30T08:16:00"/>
    <x v="1"/>
    <s v="BA"/>
    <s v="BA2640"/>
    <s v="LHR"/>
    <s v="VIE"/>
    <s v="Austria"/>
    <s v="Europe"/>
    <x v="1"/>
    <s v="A320"/>
    <n v="0"/>
    <n v="15"/>
    <n v="165"/>
    <n v="2"/>
    <n v="13"/>
    <n v="46"/>
    <n v="180"/>
    <s v="SHORT Morning"/>
  </r>
  <r>
    <d v="2025-07-21T00:00:00"/>
    <d v="1899-12-30T06:50:00"/>
    <x v="1"/>
    <s v="BA"/>
    <s v="BA5780"/>
    <s v="LHR"/>
    <s v="AMS"/>
    <s v="Netherlands"/>
    <s v="Europe"/>
    <x v="1"/>
    <s v="A320"/>
    <n v="0"/>
    <n v="11"/>
    <n v="169"/>
    <n v="0"/>
    <n v="6"/>
    <n v="26"/>
    <n v="180"/>
    <s v="SHORT Morning"/>
  </r>
  <r>
    <d v="2025-10-25T00:00:00"/>
    <d v="1899-12-30T14:21:00"/>
    <x v="0"/>
    <s v="BA"/>
    <s v="BA1472"/>
    <s v="LHR"/>
    <s v="HND"/>
    <s v="Japan"/>
    <s v="Asia"/>
    <x v="0"/>
    <s v="B777"/>
    <n v="8"/>
    <n v="49"/>
    <n v="178"/>
    <n v="0"/>
    <n v="9"/>
    <n v="34"/>
    <n v="235"/>
    <s v="LONG Afternoon"/>
  </r>
  <r>
    <d v="2025-04-28T00:00:00"/>
    <d v="1899-12-30T13:13:00"/>
    <x v="3"/>
    <s v="BA"/>
    <s v="BA6426"/>
    <s v="LHR"/>
    <s v="ZRH"/>
    <s v="Switzerland"/>
    <s v="Europe"/>
    <x v="1"/>
    <s v="A320"/>
    <n v="0"/>
    <n v="12"/>
    <n v="168"/>
    <n v="1"/>
    <n v="0"/>
    <n v="9"/>
    <n v="180"/>
    <s v="SHORT Lunchtime"/>
  </r>
  <r>
    <d v="2025-08-21T00:00:00"/>
    <d v="1899-12-30T22:02:00"/>
    <x v="2"/>
    <s v="BA"/>
    <s v="BA9473"/>
    <s v="LHR"/>
    <s v="HND"/>
    <s v="Japan"/>
    <s v="Asia"/>
    <x v="0"/>
    <s v="B787"/>
    <n v="8"/>
    <n v="48"/>
    <n v="200"/>
    <n v="2"/>
    <n v="18"/>
    <n v="59"/>
    <n v="256"/>
    <s v="LONG Evening"/>
  </r>
  <r>
    <d v="2025-06-03T00:00:00"/>
    <d v="1899-12-30T19:26:00"/>
    <x v="2"/>
    <s v="BA"/>
    <s v="BA9376"/>
    <s v="LHR"/>
    <s v="ORD"/>
    <s v="USA"/>
    <s v="North America"/>
    <x v="0"/>
    <s v="A350"/>
    <n v="0"/>
    <n v="56"/>
    <n v="275"/>
    <n v="0"/>
    <n v="14"/>
    <n v="49"/>
    <n v="331"/>
    <s v="LONG Evening"/>
  </r>
  <r>
    <d v="2025-07-16T00:00:00"/>
    <d v="1899-12-30T07:53:00"/>
    <x v="1"/>
    <s v="BA"/>
    <s v="BA9567"/>
    <s v="LHR"/>
    <s v="MUC"/>
    <s v="Germany"/>
    <s v="Europe"/>
    <x v="1"/>
    <s v="A320"/>
    <n v="0"/>
    <n v="13"/>
    <n v="167"/>
    <n v="0"/>
    <n v="7"/>
    <n v="27"/>
    <n v="180"/>
    <s v="SHORT Morning"/>
  </r>
  <r>
    <d v="2025-06-19T00:00:00"/>
    <d v="1899-12-30T19:07:00"/>
    <x v="2"/>
    <s v="BA"/>
    <s v="BA5403"/>
    <s v="LHR"/>
    <s v="MUC"/>
    <s v="Germany"/>
    <s v="Europe"/>
    <x v="1"/>
    <s v="A320"/>
    <n v="0"/>
    <n v="4"/>
    <n v="176"/>
    <n v="0"/>
    <n v="6"/>
    <n v="24"/>
    <n v="180"/>
    <s v="SHORT Evening"/>
  </r>
  <r>
    <d v="2025-05-16T00:00:00"/>
    <d v="1899-12-30T16:27:00"/>
    <x v="0"/>
    <s v="BA"/>
    <s v="BA3453"/>
    <s v="LHR"/>
    <s v="VIE"/>
    <s v="Austria"/>
    <s v="Europe"/>
    <x v="1"/>
    <s v="A320"/>
    <n v="0"/>
    <n v="13"/>
    <n v="167"/>
    <n v="2"/>
    <n v="13"/>
    <n v="46"/>
    <n v="180"/>
    <s v="SHORT Afternoon"/>
  </r>
  <r>
    <d v="2025-10-29T00:00:00"/>
    <d v="1899-12-30T14:03:00"/>
    <x v="0"/>
    <s v="BA"/>
    <s v="BA8919"/>
    <s v="LHR"/>
    <s v="MAD"/>
    <s v="Spain"/>
    <s v="Europe"/>
    <x v="1"/>
    <s v="A320"/>
    <n v="0"/>
    <n v="8"/>
    <n v="172"/>
    <n v="1"/>
    <n v="19"/>
    <n v="61"/>
    <n v="180"/>
    <s v="SHORT Afternoon"/>
  </r>
  <r>
    <d v="2025-09-05T00:00:00"/>
    <d v="1899-12-30T18:10:00"/>
    <x v="2"/>
    <s v="BA"/>
    <s v="BA9973"/>
    <s v="LHR"/>
    <s v="CDG"/>
    <s v="France"/>
    <s v="Europe"/>
    <x v="1"/>
    <s v="A320"/>
    <n v="0"/>
    <n v="2"/>
    <n v="178"/>
    <n v="0"/>
    <n v="13"/>
    <n v="45"/>
    <n v="180"/>
    <s v="SHORT Evening"/>
  </r>
  <r>
    <d v="2025-07-29T00:00:00"/>
    <d v="1899-12-30T20:19:00"/>
    <x v="2"/>
    <s v="BA"/>
    <s v="BA7744"/>
    <s v="LHR"/>
    <s v="LAX"/>
    <s v="USA"/>
    <s v="North America"/>
    <x v="0"/>
    <s v="B787"/>
    <n v="8"/>
    <n v="42"/>
    <n v="166"/>
    <n v="0"/>
    <n v="20"/>
    <n v="64"/>
    <n v="216"/>
    <s v="LONG Evening"/>
  </r>
  <r>
    <d v="2025-06-15T00:00:00"/>
    <d v="1899-12-30T10:04:00"/>
    <x v="1"/>
    <s v="BA"/>
    <s v="BA7126"/>
    <s v="LHR"/>
    <s v="DFW"/>
    <s v="USA"/>
    <s v="North America"/>
    <x v="0"/>
    <s v="B777"/>
    <n v="0"/>
    <n v="32"/>
    <n v="300"/>
    <n v="0"/>
    <n v="3"/>
    <n v="16"/>
    <n v="332"/>
    <s v="LONG Morning"/>
  </r>
  <r>
    <d v="2025-07-17T00:00:00"/>
    <d v="1899-12-30T13:56:00"/>
    <x v="3"/>
    <s v="BA"/>
    <s v="BA7443"/>
    <s v="LHR"/>
    <s v="HND"/>
    <s v="Japan"/>
    <s v="Asia"/>
    <x v="0"/>
    <s v="B787"/>
    <n v="0"/>
    <n v="31"/>
    <n v="173"/>
    <n v="0"/>
    <n v="3"/>
    <n v="18"/>
    <n v="204"/>
    <s v="LONG Lunchtime"/>
  </r>
  <r>
    <d v="2025-05-19T00:00:00"/>
    <d v="1899-12-30T20:15:00"/>
    <x v="2"/>
    <s v="BA"/>
    <s v="BA5666"/>
    <s v="LHR"/>
    <s v="FRA"/>
    <s v="Germany"/>
    <s v="Europe"/>
    <x v="1"/>
    <s v="A320"/>
    <n v="0"/>
    <n v="7"/>
    <n v="173"/>
    <n v="0"/>
    <n v="1"/>
    <n v="12"/>
    <n v="180"/>
    <s v="SHORT Evening"/>
  </r>
  <r>
    <d v="2025-08-25T00:00:00"/>
    <d v="1899-12-30T19:04:00"/>
    <x v="2"/>
    <s v="BA"/>
    <s v="BA5635"/>
    <s v="LHR"/>
    <s v="JFK"/>
    <s v="USA"/>
    <s v="North America"/>
    <x v="0"/>
    <s v="B777"/>
    <n v="0"/>
    <n v="32"/>
    <n v="304"/>
    <n v="1"/>
    <n v="10"/>
    <n v="37"/>
    <n v="336"/>
    <s v="LONG Evening"/>
  </r>
  <r>
    <d v="2025-06-29T00:00:00"/>
    <d v="1899-12-30T18:59:00"/>
    <x v="2"/>
    <s v="BA"/>
    <s v="BA6741"/>
    <s v="LHR"/>
    <s v="DXB"/>
    <s v="UAE"/>
    <s v="Middle East"/>
    <x v="0"/>
    <s v="A380"/>
    <n v="14"/>
    <n v="97"/>
    <n v="358"/>
    <n v="0"/>
    <n v="9"/>
    <n v="33"/>
    <n v="469"/>
    <s v="LONG Evening"/>
  </r>
  <r>
    <d v="2025-09-05T00:00:00"/>
    <d v="1899-12-30T22:17:00"/>
    <x v="2"/>
    <s v="BA"/>
    <s v="BA1714"/>
    <s v="LHR"/>
    <s v="JFK"/>
    <s v="USA"/>
    <s v="North America"/>
    <x v="0"/>
    <s v="B787"/>
    <n v="0"/>
    <n v="35"/>
    <n v="179"/>
    <n v="0"/>
    <n v="7"/>
    <n v="28"/>
    <n v="214"/>
    <s v="LONG Evening"/>
  </r>
  <r>
    <d v="2025-06-15T00:00:00"/>
    <d v="1899-12-30T11:13:00"/>
    <x v="1"/>
    <s v="BA"/>
    <s v="BA9366"/>
    <s v="LHR"/>
    <s v="JFK"/>
    <s v="USA"/>
    <s v="North America"/>
    <x v="0"/>
    <s v="B777"/>
    <n v="8"/>
    <n v="49"/>
    <n v="178"/>
    <n v="0"/>
    <n v="12"/>
    <n v="43"/>
    <n v="235"/>
    <s v="LONG Morning"/>
  </r>
  <r>
    <d v="2025-10-20T00:00:00"/>
    <d v="1899-12-30T16:49:00"/>
    <x v="0"/>
    <s v="BA"/>
    <s v="BA8562"/>
    <s v="LHR"/>
    <s v="JFK"/>
    <s v="USA"/>
    <s v="North America"/>
    <x v="0"/>
    <s v="B787"/>
    <n v="0"/>
    <n v="31"/>
    <n v="173"/>
    <n v="0"/>
    <n v="15"/>
    <n v="50"/>
    <n v="204"/>
    <s v="LONG Afternoon"/>
  </r>
  <r>
    <d v="2025-04-25T00:00:00"/>
    <d v="1899-12-30T14:27:00"/>
    <x v="0"/>
    <s v="BA"/>
    <s v="BA4904"/>
    <s v="LHR"/>
    <s v="FRA"/>
    <s v="Germany"/>
    <s v="Europe"/>
    <x v="1"/>
    <s v="A320"/>
    <n v="0"/>
    <n v="8"/>
    <n v="172"/>
    <n v="0"/>
    <n v="0"/>
    <n v="6"/>
    <n v="180"/>
    <s v="SHORT Afternoon"/>
  </r>
  <r>
    <d v="2025-08-14T00:00:00"/>
    <d v="1899-12-30T14:09:00"/>
    <x v="0"/>
    <s v="BA"/>
    <s v="BA6123"/>
    <s v="LHR"/>
    <s v="MUC"/>
    <s v="Germany"/>
    <s v="Europe"/>
    <x v="1"/>
    <s v="A320"/>
    <n v="0"/>
    <n v="2"/>
    <n v="178"/>
    <n v="0"/>
    <n v="5"/>
    <n v="21"/>
    <n v="180"/>
    <s v="SHORT Afternoon"/>
  </r>
  <r>
    <d v="2025-06-04T00:00:00"/>
    <d v="1899-12-30T16:02:00"/>
    <x v="0"/>
    <s v="BA"/>
    <s v="BA2333"/>
    <s v="LHR"/>
    <s v="ZRH"/>
    <s v="Switzerland"/>
    <s v="Europe"/>
    <x v="1"/>
    <s v="A320"/>
    <n v="0"/>
    <n v="12"/>
    <n v="168"/>
    <n v="0"/>
    <n v="12"/>
    <n v="43"/>
    <n v="180"/>
    <s v="SHORT Afternoon"/>
  </r>
  <r>
    <d v="2025-07-11T00:00:00"/>
    <d v="1899-12-30T21:00:00"/>
    <x v="2"/>
    <s v="BA"/>
    <s v="BA8458"/>
    <s v="LHR"/>
    <s v="VIE"/>
    <s v="Austria"/>
    <s v="Europe"/>
    <x v="1"/>
    <s v="A320"/>
    <n v="0"/>
    <n v="15"/>
    <n v="165"/>
    <n v="1"/>
    <n v="5"/>
    <n v="23"/>
    <n v="180"/>
    <s v="SHORT Evening"/>
  </r>
  <r>
    <d v="2025-10-11T00:00:00"/>
    <d v="1899-12-30T15:36:00"/>
    <x v="0"/>
    <s v="BA"/>
    <s v="BA8993"/>
    <s v="LHR"/>
    <s v="ORD"/>
    <s v="USA"/>
    <s v="North America"/>
    <x v="0"/>
    <s v="B777"/>
    <n v="0"/>
    <n v="48"/>
    <n v="224"/>
    <n v="1"/>
    <n v="3"/>
    <n v="18"/>
    <n v="272"/>
    <s v="LONG Afternoon"/>
  </r>
  <r>
    <d v="2025-05-09T00:00:00"/>
    <d v="1899-12-30T11:40:00"/>
    <x v="1"/>
    <s v="BA"/>
    <s v="BA6105"/>
    <s v="LHR"/>
    <s v="ORD"/>
    <s v="USA"/>
    <s v="North America"/>
    <x v="0"/>
    <s v="A350"/>
    <n v="0"/>
    <n v="56"/>
    <n v="275"/>
    <n v="0"/>
    <n v="13"/>
    <n v="46"/>
    <n v="331"/>
    <s v="LONG Morning"/>
  </r>
  <r>
    <d v="2025-09-18T00:00:00"/>
    <d v="1899-12-30T13:10:00"/>
    <x v="3"/>
    <s v="BA"/>
    <s v="BA3452"/>
    <s v="LHR"/>
    <s v="HND"/>
    <s v="Japan"/>
    <s v="Asia"/>
    <x v="0"/>
    <s v="B777"/>
    <n v="0"/>
    <n v="48"/>
    <n v="224"/>
    <n v="0"/>
    <n v="1"/>
    <n v="10"/>
    <n v="272"/>
    <s v="LONG Lunchtime"/>
  </r>
  <r>
    <d v="2025-10-08T00:00:00"/>
    <d v="1899-12-30T07:40:00"/>
    <x v="1"/>
    <s v="BA"/>
    <s v="BA6626"/>
    <s v="LHR"/>
    <s v="DFW"/>
    <s v="USA"/>
    <s v="North America"/>
    <x v="0"/>
    <s v="B787"/>
    <n v="8"/>
    <n v="48"/>
    <n v="200"/>
    <n v="0"/>
    <n v="6"/>
    <n v="26"/>
    <n v="256"/>
    <s v="LONG Morning"/>
  </r>
  <r>
    <d v="2025-10-06T00:00:00"/>
    <d v="1899-12-30T10:38:00"/>
    <x v="1"/>
    <s v="BA"/>
    <s v="BA5362"/>
    <s v="LHR"/>
    <s v="MUC"/>
    <s v="Germany"/>
    <s v="Europe"/>
    <x v="1"/>
    <s v="A320"/>
    <n v="0"/>
    <n v="4"/>
    <n v="176"/>
    <n v="0"/>
    <n v="10"/>
    <n v="35"/>
    <n v="180"/>
    <s v="SHORT Morning"/>
  </r>
  <r>
    <d v="2025-08-08T00:00:00"/>
    <d v="1899-12-30T19:44:00"/>
    <x v="2"/>
    <s v="BA"/>
    <s v="BA5970"/>
    <s v="LHR"/>
    <s v="MUC"/>
    <s v="Germany"/>
    <s v="Europe"/>
    <x v="1"/>
    <s v="A320"/>
    <n v="0"/>
    <n v="16"/>
    <n v="164"/>
    <n v="0"/>
    <n v="5"/>
    <n v="21"/>
    <n v="180"/>
    <s v="SHORT Evening"/>
  </r>
  <r>
    <d v="2025-07-15T00:00:00"/>
    <d v="1899-12-30T15:20:00"/>
    <x v="0"/>
    <s v="BA"/>
    <s v="BA5113"/>
    <s v="LHR"/>
    <s v="CDG"/>
    <s v="France"/>
    <s v="Europe"/>
    <x v="1"/>
    <s v="A320"/>
    <n v="0"/>
    <n v="6"/>
    <n v="174"/>
    <n v="0"/>
    <n v="12"/>
    <n v="43"/>
    <n v="180"/>
    <s v="SHORT Afternoon"/>
  </r>
  <r>
    <d v="2025-10-09T00:00:00"/>
    <d v="1899-12-30T20:05:00"/>
    <x v="2"/>
    <s v="BA"/>
    <s v="BA7507"/>
    <s v="LHR"/>
    <s v="HND"/>
    <s v="Japan"/>
    <s v="Asia"/>
    <x v="0"/>
    <s v="A380"/>
    <n v="14"/>
    <n v="97"/>
    <n v="358"/>
    <n v="0"/>
    <n v="5"/>
    <n v="21"/>
    <n v="469"/>
    <s v="LONG Evening"/>
  </r>
  <r>
    <d v="2025-04-01T00:00:00"/>
    <d v="1899-12-30T19:23:00"/>
    <x v="2"/>
    <s v="BA"/>
    <s v="BA9682"/>
    <s v="LHR"/>
    <s v="AMS"/>
    <s v="Netherlands"/>
    <s v="Europe"/>
    <x v="1"/>
    <s v="A320"/>
    <n v="0"/>
    <n v="6"/>
    <n v="174"/>
    <n v="0"/>
    <n v="15"/>
    <n v="52"/>
    <n v="180"/>
    <s v="SHORT Evening"/>
  </r>
  <r>
    <d v="2025-05-16T00:00:00"/>
    <d v="1899-12-30T19:38:00"/>
    <x v="2"/>
    <s v="BA"/>
    <s v="BA9820"/>
    <s v="LHR"/>
    <s v="FRA"/>
    <s v="Germany"/>
    <s v="Europe"/>
    <x v="1"/>
    <s v="A320"/>
    <n v="0"/>
    <n v="16"/>
    <n v="164"/>
    <n v="1"/>
    <n v="7"/>
    <n v="28"/>
    <n v="180"/>
    <s v="SHORT Evening"/>
  </r>
  <r>
    <d v="2025-08-04T00:00:00"/>
    <d v="1899-12-30T10:59:00"/>
    <x v="1"/>
    <s v="BA"/>
    <s v="BA6085"/>
    <s v="LHR"/>
    <s v="MUC"/>
    <s v="Germany"/>
    <s v="Europe"/>
    <x v="1"/>
    <s v="A320"/>
    <n v="0"/>
    <n v="9"/>
    <n v="171"/>
    <n v="2"/>
    <n v="11"/>
    <n v="41"/>
    <n v="180"/>
    <s v="SHORT Morning"/>
  </r>
  <r>
    <d v="2025-04-14T00:00:00"/>
    <d v="1899-12-30T14:51:00"/>
    <x v="0"/>
    <s v="BA"/>
    <s v="BA1590"/>
    <s v="LHR"/>
    <s v="DXB"/>
    <s v="UAE"/>
    <s v="Middle East"/>
    <x v="0"/>
    <s v="B777"/>
    <n v="0"/>
    <n v="32"/>
    <n v="304"/>
    <n v="2"/>
    <n v="12"/>
    <n v="42"/>
    <n v="336"/>
    <s v="LONG Afternoon"/>
  </r>
  <r>
    <d v="2025-09-26T00:00:00"/>
    <d v="1899-12-30T17:52:00"/>
    <x v="0"/>
    <s v="BA"/>
    <s v="BA5531"/>
    <s v="LHR"/>
    <s v="ZRH"/>
    <s v="Switzerland"/>
    <s v="Europe"/>
    <x v="1"/>
    <s v="A320"/>
    <n v="0"/>
    <n v="15"/>
    <n v="165"/>
    <n v="0"/>
    <n v="4"/>
    <n v="21"/>
    <n v="180"/>
    <s v="SHORT Afternoon"/>
  </r>
  <r>
    <d v="2025-10-24T00:00:00"/>
    <d v="1899-12-30T18:07:00"/>
    <x v="2"/>
    <s v="BA"/>
    <s v="BA6413"/>
    <s v="LHR"/>
    <s v="DFW"/>
    <s v="USA"/>
    <s v="North America"/>
    <x v="0"/>
    <s v="B777"/>
    <n v="8"/>
    <n v="49"/>
    <n v="178"/>
    <n v="1"/>
    <n v="0"/>
    <n v="0"/>
    <n v="235"/>
    <s v="LONG Evening"/>
  </r>
  <r>
    <d v="2025-09-18T00:00:00"/>
    <d v="1899-12-30T12:30:00"/>
    <x v="3"/>
    <s v="BA"/>
    <s v="BA4968"/>
    <s v="LHR"/>
    <s v="ZRH"/>
    <s v="Switzerland"/>
    <s v="Europe"/>
    <x v="1"/>
    <s v="A320"/>
    <n v="0"/>
    <n v="20"/>
    <n v="160"/>
    <n v="1"/>
    <n v="10"/>
    <n v="36"/>
    <n v="180"/>
    <s v="SHORT Lunchtime"/>
  </r>
  <r>
    <d v="2025-08-09T00:00:00"/>
    <d v="1899-12-30T14:32:00"/>
    <x v="0"/>
    <s v="BA"/>
    <s v="BA9385"/>
    <s v="LHR"/>
    <s v="CDG"/>
    <s v="France"/>
    <s v="Europe"/>
    <x v="1"/>
    <s v="A320"/>
    <n v="0"/>
    <n v="4"/>
    <n v="176"/>
    <n v="2"/>
    <n v="8"/>
    <n v="31"/>
    <n v="180"/>
    <s v="SHORT Afternoon"/>
  </r>
  <r>
    <d v="2025-10-21T00:00:00"/>
    <d v="1899-12-30T11:37:00"/>
    <x v="1"/>
    <s v="BA"/>
    <s v="BA5139"/>
    <s v="LHR"/>
    <s v="MAD"/>
    <s v="Spain"/>
    <s v="Europe"/>
    <x v="1"/>
    <s v="A320"/>
    <n v="0"/>
    <n v="8"/>
    <n v="172"/>
    <n v="0"/>
    <n v="11"/>
    <n v="39"/>
    <n v="180"/>
    <s v="SHORT Morning"/>
  </r>
  <r>
    <d v="2025-05-14T00:00:00"/>
    <d v="1899-12-30T06:04:00"/>
    <x v="1"/>
    <s v="BA"/>
    <s v="BA8638"/>
    <s v="LHR"/>
    <s v="MUC"/>
    <s v="Germany"/>
    <s v="Europe"/>
    <x v="1"/>
    <s v="A320"/>
    <n v="0"/>
    <n v="8"/>
    <n v="172"/>
    <n v="1"/>
    <n v="7"/>
    <n v="27"/>
    <n v="180"/>
    <s v="SHORT Morning"/>
  </r>
  <r>
    <d v="2025-09-29T00:00:00"/>
    <d v="1899-12-30T08:55:00"/>
    <x v="1"/>
    <s v="BA"/>
    <s v="BA1729"/>
    <s v="LHR"/>
    <s v="CDG"/>
    <s v="France"/>
    <s v="Europe"/>
    <x v="1"/>
    <s v="A320"/>
    <n v="0"/>
    <n v="20"/>
    <n v="160"/>
    <n v="0"/>
    <n v="5"/>
    <n v="24"/>
    <n v="180"/>
    <s v="SHORT Morning"/>
  </r>
  <r>
    <d v="2025-08-22T00:00:00"/>
    <d v="1899-12-30T14:05:00"/>
    <x v="0"/>
    <s v="BA"/>
    <s v="BA5441"/>
    <s v="LHR"/>
    <s v="JFK"/>
    <s v="USA"/>
    <s v="North America"/>
    <x v="0"/>
    <s v="A350"/>
    <n v="0"/>
    <n v="56"/>
    <n v="275"/>
    <n v="0"/>
    <n v="19"/>
    <n v="62"/>
    <n v="331"/>
    <s v="LONG Afternoon"/>
  </r>
  <r>
    <d v="2025-04-09T00:00:00"/>
    <d v="1899-12-30T21:15:00"/>
    <x v="2"/>
    <s v="BA"/>
    <s v="BA7370"/>
    <s v="LHR"/>
    <s v="ZRH"/>
    <s v="Switzerland"/>
    <s v="Europe"/>
    <x v="1"/>
    <s v="A320"/>
    <n v="0"/>
    <n v="0"/>
    <n v="180"/>
    <n v="0"/>
    <n v="0"/>
    <n v="7"/>
    <n v="180"/>
    <s v="SHORT Evening"/>
  </r>
  <r>
    <d v="2025-09-08T00:00:00"/>
    <d v="1899-12-30T12:35:00"/>
    <x v="3"/>
    <s v="BA"/>
    <s v="BA3538"/>
    <s v="LHR"/>
    <s v="MAD"/>
    <s v="Spain"/>
    <s v="Europe"/>
    <x v="1"/>
    <s v="A320"/>
    <n v="0"/>
    <n v="11"/>
    <n v="169"/>
    <n v="1"/>
    <n v="12"/>
    <n v="42"/>
    <n v="180"/>
    <s v="SHORT Lunchtime"/>
  </r>
  <r>
    <d v="2025-09-14T00:00:00"/>
    <d v="1899-12-30T22:23:00"/>
    <x v="2"/>
    <s v="BA"/>
    <s v="BA4722"/>
    <s v="LHR"/>
    <s v="DXB"/>
    <s v="UAE"/>
    <s v="Middle East"/>
    <x v="0"/>
    <s v="B787"/>
    <n v="0"/>
    <n v="31"/>
    <n v="173"/>
    <n v="1"/>
    <n v="5"/>
    <n v="21"/>
    <n v="204"/>
    <s v="LONG Evening"/>
  </r>
  <r>
    <d v="2025-09-14T00:00:00"/>
    <d v="1899-12-30T18:45:00"/>
    <x v="2"/>
    <s v="BA"/>
    <s v="BA7379"/>
    <s v="LHR"/>
    <s v="VIE"/>
    <s v="Austria"/>
    <s v="Europe"/>
    <x v="1"/>
    <s v="A320"/>
    <n v="0"/>
    <n v="9"/>
    <n v="171"/>
    <n v="0"/>
    <n v="6"/>
    <n v="25"/>
    <n v="180"/>
    <s v="SHORT Evening"/>
  </r>
  <r>
    <d v="2025-08-06T00:00:00"/>
    <d v="1899-12-30T16:12:00"/>
    <x v="0"/>
    <s v="BA"/>
    <s v="BA5163"/>
    <s v="LHR"/>
    <s v="ZRH"/>
    <s v="Switzerland"/>
    <s v="Europe"/>
    <x v="1"/>
    <s v="A320"/>
    <n v="0"/>
    <n v="9"/>
    <n v="171"/>
    <n v="0"/>
    <n v="6"/>
    <n v="25"/>
    <n v="180"/>
    <s v="SHORT Afternoon"/>
  </r>
  <r>
    <d v="2025-09-18T00:00:00"/>
    <d v="1899-12-30T20:04:00"/>
    <x v="2"/>
    <s v="BA"/>
    <s v="BA2251"/>
    <s v="LHR"/>
    <s v="LAX"/>
    <s v="USA"/>
    <s v="North America"/>
    <x v="0"/>
    <s v="B787"/>
    <n v="0"/>
    <n v="31"/>
    <n v="173"/>
    <n v="0"/>
    <n v="3"/>
    <n v="18"/>
    <n v="204"/>
    <s v="LONG Evening"/>
  </r>
  <r>
    <d v="2025-08-16T00:00:00"/>
    <d v="1899-12-30T22:29:00"/>
    <x v="2"/>
    <s v="BA"/>
    <s v="BA8362"/>
    <s v="LHR"/>
    <s v="ORD"/>
    <s v="USA"/>
    <s v="North America"/>
    <x v="0"/>
    <s v="B777"/>
    <n v="8"/>
    <n v="49"/>
    <n v="178"/>
    <n v="0"/>
    <n v="11"/>
    <n v="39"/>
    <n v="235"/>
    <s v="LONG Evening"/>
  </r>
  <r>
    <d v="2025-09-29T00:00:00"/>
    <d v="1899-12-30T22:32:00"/>
    <x v="2"/>
    <s v="BA"/>
    <s v="BA3722"/>
    <s v="LHR"/>
    <s v="BCN"/>
    <s v="Spain"/>
    <s v="Europe"/>
    <x v="1"/>
    <s v="A320"/>
    <n v="0"/>
    <n v="5"/>
    <n v="175"/>
    <n v="0"/>
    <n v="15"/>
    <n v="52"/>
    <n v="180"/>
    <s v="SHORT Evening"/>
  </r>
  <r>
    <d v="2025-04-18T00:00:00"/>
    <d v="1899-12-30T15:44:00"/>
    <x v="0"/>
    <s v="BA"/>
    <s v="BA9925"/>
    <s v="LHR"/>
    <s v="LAX"/>
    <s v="USA"/>
    <s v="North America"/>
    <x v="0"/>
    <s v="A380"/>
    <n v="14"/>
    <n v="97"/>
    <n v="358"/>
    <n v="0"/>
    <n v="10"/>
    <n v="38"/>
    <n v="469"/>
    <s v="LONG Afternoon"/>
  </r>
  <r>
    <d v="2025-08-22T00:00:00"/>
    <d v="1899-12-30T13:18:00"/>
    <x v="3"/>
    <s v="BA"/>
    <s v="BA4141"/>
    <s v="LHR"/>
    <s v="AMS"/>
    <s v="Netherlands"/>
    <s v="Europe"/>
    <x v="1"/>
    <s v="A320"/>
    <n v="0"/>
    <n v="8"/>
    <n v="172"/>
    <n v="2"/>
    <n v="8"/>
    <n v="32"/>
    <n v="180"/>
    <s v="SHORT Lunchtime"/>
  </r>
  <r>
    <d v="2025-04-18T00:00:00"/>
    <d v="1899-12-30T11:18:00"/>
    <x v="1"/>
    <s v="BA"/>
    <s v="BA6575"/>
    <s v="LHR"/>
    <s v="AMS"/>
    <s v="Netherlands"/>
    <s v="Europe"/>
    <x v="1"/>
    <s v="A320"/>
    <n v="0"/>
    <n v="6"/>
    <n v="174"/>
    <n v="0"/>
    <n v="2"/>
    <n v="15"/>
    <n v="180"/>
    <s v="SHORT Morning"/>
  </r>
  <r>
    <d v="2025-04-01T00:00:00"/>
    <d v="1899-12-30T19:32:00"/>
    <x v="2"/>
    <s v="BA"/>
    <s v="BA5947"/>
    <s v="LHR"/>
    <s v="JFK"/>
    <s v="USA"/>
    <s v="North America"/>
    <x v="0"/>
    <s v="B787"/>
    <n v="0"/>
    <n v="31"/>
    <n v="173"/>
    <n v="1"/>
    <n v="11"/>
    <n v="38"/>
    <n v="204"/>
    <s v="LONG Evening"/>
  </r>
  <r>
    <d v="2025-08-02T00:00:00"/>
    <d v="1899-12-30T06:05:00"/>
    <x v="1"/>
    <s v="BA"/>
    <s v="BA4923"/>
    <s v="LHR"/>
    <s v="ORD"/>
    <s v="USA"/>
    <s v="North America"/>
    <x v="0"/>
    <s v="B777"/>
    <n v="8"/>
    <n v="49"/>
    <n v="178"/>
    <n v="2"/>
    <n v="20"/>
    <n v="64"/>
    <n v="235"/>
    <s v="LONG Morning"/>
  </r>
  <r>
    <d v="2025-07-11T00:00:00"/>
    <d v="1899-12-30T06:13:00"/>
    <x v="1"/>
    <s v="BA"/>
    <s v="BA1191"/>
    <s v="LHR"/>
    <s v="DXB"/>
    <s v="UAE"/>
    <s v="Middle East"/>
    <x v="0"/>
    <s v="B787"/>
    <n v="0"/>
    <n v="31"/>
    <n v="173"/>
    <n v="2"/>
    <n v="6"/>
    <n v="24"/>
    <n v="204"/>
    <s v="LONG Morning"/>
  </r>
  <r>
    <d v="2025-04-22T00:00:00"/>
    <d v="1899-12-30T17:21:00"/>
    <x v="0"/>
    <s v="BA"/>
    <s v="BA1113"/>
    <s v="LHR"/>
    <s v="CDG"/>
    <s v="France"/>
    <s v="Europe"/>
    <x v="1"/>
    <s v="A320"/>
    <n v="0"/>
    <n v="4"/>
    <n v="176"/>
    <n v="1"/>
    <n v="6"/>
    <n v="24"/>
    <n v="180"/>
    <s v="SHORT Afternoon"/>
  </r>
  <r>
    <d v="2025-06-08T00:00:00"/>
    <d v="1899-12-30T07:46:00"/>
    <x v="1"/>
    <s v="BA"/>
    <s v="BA9785"/>
    <s v="LHR"/>
    <s v="MAD"/>
    <s v="Spain"/>
    <s v="Europe"/>
    <x v="1"/>
    <s v="A320"/>
    <n v="0"/>
    <n v="8"/>
    <n v="172"/>
    <n v="0"/>
    <n v="5"/>
    <n v="22"/>
    <n v="180"/>
    <s v="SHORT Morning"/>
  </r>
  <r>
    <d v="2025-08-27T00:00:00"/>
    <d v="1899-12-30T11:46:00"/>
    <x v="1"/>
    <s v="BA"/>
    <s v="BA2917"/>
    <s v="LHR"/>
    <s v="IST"/>
    <s v="Turkey"/>
    <s v="Europe"/>
    <x v="1"/>
    <s v="A320"/>
    <n v="0"/>
    <n v="19"/>
    <n v="161"/>
    <n v="1"/>
    <n v="5"/>
    <n v="23"/>
    <n v="180"/>
    <s v="SHORT Morning"/>
  </r>
  <r>
    <d v="2025-06-09T00:00:00"/>
    <d v="1899-12-30T13:32:00"/>
    <x v="3"/>
    <s v="BA"/>
    <s v="BA7539"/>
    <s v="LHR"/>
    <s v="ORD"/>
    <s v="USA"/>
    <s v="North America"/>
    <x v="0"/>
    <s v="B787"/>
    <n v="0"/>
    <n v="31"/>
    <n v="173"/>
    <n v="0"/>
    <n v="0"/>
    <n v="0"/>
    <n v="204"/>
    <s v="LONG Lunchtime"/>
  </r>
  <r>
    <d v="2025-10-11T00:00:00"/>
    <d v="1899-12-30T15:48:00"/>
    <x v="0"/>
    <s v="BA"/>
    <s v="BA4150"/>
    <s v="LHR"/>
    <s v="HND"/>
    <s v="Japan"/>
    <s v="Asia"/>
    <x v="0"/>
    <s v="B777"/>
    <n v="0"/>
    <n v="32"/>
    <n v="300"/>
    <n v="2"/>
    <n v="10"/>
    <n v="37"/>
    <n v="332"/>
    <s v="LONG Afternoon"/>
  </r>
  <r>
    <d v="2025-07-19T00:00:00"/>
    <d v="1899-12-30T12:50:00"/>
    <x v="3"/>
    <s v="BA"/>
    <s v="BA2465"/>
    <s v="LHR"/>
    <s v="MAD"/>
    <s v="Spain"/>
    <s v="Europe"/>
    <x v="1"/>
    <s v="A320"/>
    <n v="0"/>
    <n v="4"/>
    <n v="176"/>
    <n v="1"/>
    <n v="3"/>
    <n v="17"/>
    <n v="180"/>
    <s v="SHORT Lunchtime"/>
  </r>
  <r>
    <d v="2025-04-22T00:00:00"/>
    <d v="1899-12-30T22:09:00"/>
    <x v="2"/>
    <s v="BA"/>
    <s v="BA8366"/>
    <s v="LHR"/>
    <s v="FRA"/>
    <s v="Germany"/>
    <s v="Europe"/>
    <x v="1"/>
    <s v="A320"/>
    <n v="0"/>
    <n v="8"/>
    <n v="172"/>
    <n v="1"/>
    <n v="0"/>
    <n v="5"/>
    <n v="180"/>
    <s v="SHORT Evening"/>
  </r>
  <r>
    <d v="2025-09-04T00:00:00"/>
    <d v="1899-12-30T19:22:00"/>
    <x v="2"/>
    <s v="BA"/>
    <s v="BA4518"/>
    <s v="LHR"/>
    <s v="HND"/>
    <s v="Japan"/>
    <s v="Asia"/>
    <x v="0"/>
    <s v="B777"/>
    <n v="0"/>
    <n v="32"/>
    <n v="300"/>
    <n v="0"/>
    <n v="12"/>
    <n v="42"/>
    <n v="332"/>
    <s v="LONG Evening"/>
  </r>
  <r>
    <d v="2025-08-04T00:00:00"/>
    <d v="1899-12-30T12:54:00"/>
    <x v="3"/>
    <s v="BA"/>
    <s v="BA3274"/>
    <s v="LHR"/>
    <s v="AMS"/>
    <s v="Netherlands"/>
    <s v="Europe"/>
    <x v="1"/>
    <s v="A320"/>
    <n v="0"/>
    <n v="17"/>
    <n v="163"/>
    <n v="0"/>
    <n v="2"/>
    <n v="13"/>
    <n v="180"/>
    <s v="SHORT Lunchtime"/>
  </r>
  <r>
    <d v="2025-09-14T00:00:00"/>
    <d v="1899-12-30T15:26:00"/>
    <x v="0"/>
    <s v="BA"/>
    <s v="BA4638"/>
    <s v="LHR"/>
    <s v="IST"/>
    <s v="Turkey"/>
    <s v="Europe"/>
    <x v="1"/>
    <s v="A320"/>
    <n v="0"/>
    <n v="4"/>
    <n v="176"/>
    <n v="1"/>
    <n v="6"/>
    <n v="25"/>
    <n v="180"/>
    <s v="SHORT Afternoon"/>
  </r>
  <r>
    <d v="2025-08-24T00:00:00"/>
    <d v="1899-12-30T12:54:00"/>
    <x v="3"/>
    <s v="BA"/>
    <s v="BA9933"/>
    <s v="LHR"/>
    <s v="MUC"/>
    <s v="Germany"/>
    <s v="Europe"/>
    <x v="1"/>
    <s v="A320"/>
    <n v="0"/>
    <n v="14"/>
    <n v="166"/>
    <n v="1"/>
    <n v="16"/>
    <n v="53"/>
    <n v="180"/>
    <s v="SHORT Lunchtime"/>
  </r>
  <r>
    <d v="2025-10-25T00:00:00"/>
    <d v="1899-12-30T14:16:00"/>
    <x v="0"/>
    <s v="BA"/>
    <s v="BA3790"/>
    <s v="LHR"/>
    <s v="HND"/>
    <s v="Japan"/>
    <s v="Asia"/>
    <x v="0"/>
    <s v="B777"/>
    <n v="0"/>
    <n v="32"/>
    <n v="304"/>
    <n v="0"/>
    <n v="0"/>
    <n v="8"/>
    <n v="336"/>
    <s v="LONG Afternoon"/>
  </r>
  <r>
    <d v="2025-07-25T00:00:00"/>
    <d v="1899-12-30T16:10:00"/>
    <x v="0"/>
    <s v="BA"/>
    <s v="BA3376"/>
    <s v="LHR"/>
    <s v="LAX"/>
    <s v="USA"/>
    <s v="North America"/>
    <x v="0"/>
    <s v="A380"/>
    <n v="14"/>
    <n v="97"/>
    <n v="358"/>
    <n v="2"/>
    <n v="0"/>
    <n v="6"/>
    <n v="469"/>
    <s v="LONG Afternoon"/>
  </r>
  <r>
    <d v="2025-10-25T00:00:00"/>
    <d v="1899-12-30T09:55:00"/>
    <x v="1"/>
    <s v="BA"/>
    <s v="BA6504"/>
    <s v="LHR"/>
    <s v="LAX"/>
    <s v="USA"/>
    <s v="North America"/>
    <x v="0"/>
    <s v="B787"/>
    <n v="0"/>
    <n v="31"/>
    <n v="173"/>
    <n v="0"/>
    <n v="9"/>
    <n v="35"/>
    <n v="204"/>
    <s v="LONG Morning"/>
  </r>
  <r>
    <d v="2025-06-23T00:00:00"/>
    <d v="1899-12-30T20:25:00"/>
    <x v="2"/>
    <s v="BA"/>
    <s v="BA4696"/>
    <s v="LHR"/>
    <s v="AMS"/>
    <s v="Netherlands"/>
    <s v="Europe"/>
    <x v="1"/>
    <s v="A320"/>
    <n v="0"/>
    <n v="17"/>
    <n v="163"/>
    <n v="0"/>
    <n v="14"/>
    <n v="48"/>
    <n v="180"/>
    <s v="SHORT Evening"/>
  </r>
  <r>
    <d v="2025-06-25T00:00:00"/>
    <d v="1899-12-30T08:04:00"/>
    <x v="1"/>
    <s v="BA"/>
    <s v="BA5245"/>
    <s v="LHR"/>
    <s v="ORD"/>
    <s v="USA"/>
    <s v="North America"/>
    <x v="0"/>
    <s v="B777"/>
    <n v="0"/>
    <n v="32"/>
    <n v="300"/>
    <n v="1"/>
    <n v="0"/>
    <n v="6"/>
    <n v="332"/>
    <s v="LONG Morning"/>
  </r>
  <r>
    <d v="2025-08-01T00:00:00"/>
    <d v="1899-12-30T14:29:00"/>
    <x v="0"/>
    <s v="BA"/>
    <s v="BA4771"/>
    <s v="LHR"/>
    <s v="MUC"/>
    <s v="Germany"/>
    <s v="Europe"/>
    <x v="1"/>
    <s v="A320"/>
    <n v="0"/>
    <n v="19"/>
    <n v="161"/>
    <n v="0"/>
    <n v="10"/>
    <n v="37"/>
    <n v="180"/>
    <s v="SHORT Afternoon"/>
  </r>
  <r>
    <d v="2025-04-09T00:00:00"/>
    <d v="1899-12-30T15:01:00"/>
    <x v="0"/>
    <s v="BA"/>
    <s v="BA8687"/>
    <s v="LHR"/>
    <s v="HND"/>
    <s v="Japan"/>
    <s v="Asia"/>
    <x v="0"/>
    <s v="A350"/>
    <n v="0"/>
    <n v="56"/>
    <n v="275"/>
    <n v="0"/>
    <n v="11"/>
    <n v="39"/>
    <n v="331"/>
    <s v="LONG Afternoon"/>
  </r>
  <r>
    <d v="2025-08-19T00:00:00"/>
    <d v="1899-12-30T22:51:00"/>
    <x v="2"/>
    <s v="BA"/>
    <s v="BA6296"/>
    <s v="LHR"/>
    <s v="IST"/>
    <s v="Turkey"/>
    <s v="Europe"/>
    <x v="1"/>
    <s v="A320"/>
    <n v="0"/>
    <n v="5"/>
    <n v="175"/>
    <n v="1"/>
    <n v="0"/>
    <n v="0"/>
    <n v="180"/>
    <s v="SHORT Evening"/>
  </r>
  <r>
    <d v="2025-10-02T00:00:00"/>
    <d v="1899-12-30T14:44:00"/>
    <x v="0"/>
    <s v="BA"/>
    <s v="BA2480"/>
    <s v="LHR"/>
    <s v="IST"/>
    <s v="Turkey"/>
    <s v="Europe"/>
    <x v="1"/>
    <s v="A320"/>
    <n v="0"/>
    <n v="17"/>
    <n v="163"/>
    <n v="0"/>
    <n v="12"/>
    <n v="43"/>
    <n v="180"/>
    <s v="SHORT Afternoon"/>
  </r>
  <r>
    <d v="2025-09-11T00:00:00"/>
    <d v="1899-12-30T06:19:00"/>
    <x v="1"/>
    <s v="BA"/>
    <s v="BA5142"/>
    <s v="LHR"/>
    <s v="FRA"/>
    <s v="Germany"/>
    <s v="Europe"/>
    <x v="1"/>
    <s v="A320"/>
    <n v="0"/>
    <n v="11"/>
    <n v="169"/>
    <n v="0"/>
    <n v="13"/>
    <n v="44"/>
    <n v="180"/>
    <s v="SHORT Morning"/>
  </r>
  <r>
    <d v="2025-08-14T00:00:00"/>
    <d v="1899-12-30T14:11:00"/>
    <x v="0"/>
    <s v="BA"/>
    <s v="BA6925"/>
    <s v="LHR"/>
    <s v="IST"/>
    <s v="Turkey"/>
    <s v="Europe"/>
    <x v="1"/>
    <s v="A320"/>
    <n v="0"/>
    <n v="17"/>
    <n v="163"/>
    <n v="1"/>
    <n v="6"/>
    <n v="25"/>
    <n v="180"/>
    <s v="SHORT Afternoon"/>
  </r>
  <r>
    <d v="2025-08-04T00:00:00"/>
    <d v="1899-12-30T19:02:00"/>
    <x v="2"/>
    <s v="BA"/>
    <s v="BA5407"/>
    <s v="LHR"/>
    <s v="MUC"/>
    <s v="Germany"/>
    <s v="Europe"/>
    <x v="1"/>
    <s v="A320"/>
    <n v="0"/>
    <n v="17"/>
    <n v="163"/>
    <n v="1"/>
    <n v="15"/>
    <n v="50"/>
    <n v="180"/>
    <s v="SHORT Evening"/>
  </r>
  <r>
    <d v="2025-05-02T00:00:00"/>
    <d v="1899-12-30T22:35:00"/>
    <x v="2"/>
    <s v="BA"/>
    <s v="BA5172"/>
    <s v="LHR"/>
    <s v="ORD"/>
    <s v="USA"/>
    <s v="North America"/>
    <x v="0"/>
    <s v="B787"/>
    <n v="0"/>
    <n v="35"/>
    <n v="179"/>
    <n v="0"/>
    <n v="14"/>
    <n v="48"/>
    <n v="214"/>
    <s v="LONG Evening"/>
  </r>
  <r>
    <d v="2025-07-25T00:00:00"/>
    <d v="1899-12-30T07:27:00"/>
    <x v="1"/>
    <s v="BA"/>
    <s v="BA8797"/>
    <s v="LHR"/>
    <s v="HND"/>
    <s v="Japan"/>
    <s v="Asia"/>
    <x v="0"/>
    <s v="B787"/>
    <n v="8"/>
    <n v="42"/>
    <n v="166"/>
    <n v="0"/>
    <n v="8"/>
    <n v="32"/>
    <n v="216"/>
    <s v="LONG Morning"/>
  </r>
  <r>
    <d v="2025-06-19T00:00:00"/>
    <d v="1899-12-30T18:31:00"/>
    <x v="2"/>
    <s v="BA"/>
    <s v="BA8273"/>
    <s v="LHR"/>
    <s v="VIE"/>
    <s v="Austria"/>
    <s v="Europe"/>
    <x v="1"/>
    <s v="A320"/>
    <n v="0"/>
    <n v="15"/>
    <n v="165"/>
    <n v="0"/>
    <n v="5"/>
    <n v="23"/>
    <n v="180"/>
    <s v="SHORT Evening"/>
  </r>
  <r>
    <d v="2025-06-05T00:00:00"/>
    <d v="1899-12-30T19:08:00"/>
    <x v="2"/>
    <s v="BA"/>
    <s v="BA1387"/>
    <s v="LHR"/>
    <s v="JFK"/>
    <s v="USA"/>
    <s v="North America"/>
    <x v="0"/>
    <s v="B787"/>
    <n v="8"/>
    <n v="48"/>
    <n v="200"/>
    <n v="1"/>
    <n v="2"/>
    <n v="15"/>
    <n v="256"/>
    <s v="LONG Evening"/>
  </r>
  <r>
    <d v="2025-07-03T00:00:00"/>
    <d v="1899-12-30T22:25:00"/>
    <x v="2"/>
    <s v="BA"/>
    <s v="BA7997"/>
    <s v="LHR"/>
    <s v="FRA"/>
    <s v="Germany"/>
    <s v="Europe"/>
    <x v="1"/>
    <s v="A320"/>
    <n v="0"/>
    <n v="19"/>
    <n v="161"/>
    <n v="0"/>
    <n v="8"/>
    <n v="30"/>
    <n v="180"/>
    <s v="SHORT Evening"/>
  </r>
  <r>
    <d v="2025-10-24T00:00:00"/>
    <d v="1899-12-30T11:58:00"/>
    <x v="1"/>
    <s v="BA"/>
    <s v="BA9278"/>
    <s v="LHR"/>
    <s v="AMS"/>
    <s v="Netherlands"/>
    <s v="Europe"/>
    <x v="1"/>
    <s v="A320"/>
    <n v="0"/>
    <n v="4"/>
    <n v="176"/>
    <n v="1"/>
    <n v="11"/>
    <n v="39"/>
    <n v="180"/>
    <s v="SHORT Morning"/>
  </r>
  <r>
    <d v="2025-06-27T00:00:00"/>
    <d v="1899-12-30T16:49:00"/>
    <x v="0"/>
    <s v="BA"/>
    <s v="BA1390"/>
    <s v="LHR"/>
    <s v="MUC"/>
    <s v="Germany"/>
    <s v="Europe"/>
    <x v="1"/>
    <s v="A320"/>
    <n v="0"/>
    <n v="19"/>
    <n v="161"/>
    <n v="1"/>
    <n v="6"/>
    <n v="25"/>
    <n v="180"/>
    <s v="SHORT Afternoon"/>
  </r>
  <r>
    <d v="2025-10-24T00:00:00"/>
    <d v="1899-12-30T11:04:00"/>
    <x v="1"/>
    <s v="BA"/>
    <s v="BA9317"/>
    <s v="LHR"/>
    <s v="FRA"/>
    <s v="Germany"/>
    <s v="Europe"/>
    <x v="1"/>
    <s v="A320"/>
    <n v="0"/>
    <n v="9"/>
    <n v="171"/>
    <n v="0"/>
    <n v="0"/>
    <n v="0"/>
    <n v="180"/>
    <s v="SHORT Morning"/>
  </r>
  <r>
    <d v="2025-04-23T00:00:00"/>
    <d v="1899-12-30T10:11:00"/>
    <x v="1"/>
    <s v="BA"/>
    <s v="BA5810"/>
    <s v="LHR"/>
    <s v="AMS"/>
    <s v="Netherlands"/>
    <s v="Europe"/>
    <x v="1"/>
    <s v="A320"/>
    <n v="0"/>
    <n v="11"/>
    <n v="169"/>
    <n v="0"/>
    <n v="15"/>
    <n v="50"/>
    <n v="180"/>
    <s v="SHORT Morning"/>
  </r>
  <r>
    <d v="2025-07-21T00:00:00"/>
    <d v="1899-12-30T19:17:00"/>
    <x v="2"/>
    <s v="BA"/>
    <s v="BA4870"/>
    <s v="LHR"/>
    <s v="MUC"/>
    <s v="Germany"/>
    <s v="Europe"/>
    <x v="1"/>
    <s v="A320"/>
    <n v="0"/>
    <n v="13"/>
    <n v="167"/>
    <n v="2"/>
    <n v="9"/>
    <n v="33"/>
    <n v="180"/>
    <s v="SHORT Evening"/>
  </r>
  <r>
    <d v="2025-06-06T00:00:00"/>
    <d v="1899-12-30T12:39:00"/>
    <x v="3"/>
    <s v="BA"/>
    <s v="BA4806"/>
    <s v="LHR"/>
    <s v="FRA"/>
    <s v="Germany"/>
    <s v="Europe"/>
    <x v="1"/>
    <s v="A320"/>
    <n v="0"/>
    <n v="8"/>
    <n v="172"/>
    <n v="0"/>
    <n v="6"/>
    <n v="24"/>
    <n v="180"/>
    <s v="SHORT Lunchtime"/>
  </r>
  <r>
    <d v="2025-05-28T00:00:00"/>
    <d v="1899-12-30T22:51:00"/>
    <x v="2"/>
    <s v="BA"/>
    <s v="BA5992"/>
    <s v="LHR"/>
    <s v="VIE"/>
    <s v="Austria"/>
    <s v="Europe"/>
    <x v="1"/>
    <s v="A320"/>
    <n v="0"/>
    <n v="12"/>
    <n v="168"/>
    <n v="0"/>
    <n v="12"/>
    <n v="44"/>
    <n v="180"/>
    <s v="SHORT Evening"/>
  </r>
  <r>
    <d v="2025-09-21T00:00:00"/>
    <d v="1899-12-30T14:56:00"/>
    <x v="0"/>
    <s v="BA"/>
    <s v="BA6439"/>
    <s v="LHR"/>
    <s v="DFW"/>
    <s v="USA"/>
    <s v="North America"/>
    <x v="0"/>
    <s v="B787"/>
    <n v="0"/>
    <n v="31"/>
    <n v="173"/>
    <n v="2"/>
    <n v="16"/>
    <n v="54"/>
    <n v="204"/>
    <s v="LONG Afternoon"/>
  </r>
  <r>
    <d v="2025-06-02T00:00:00"/>
    <d v="1899-12-30T11:13:00"/>
    <x v="1"/>
    <s v="BA"/>
    <s v="BA3413"/>
    <s v="LHR"/>
    <s v="DFW"/>
    <s v="USA"/>
    <s v="North America"/>
    <x v="0"/>
    <s v="A380"/>
    <n v="14"/>
    <n v="97"/>
    <n v="358"/>
    <n v="2"/>
    <n v="0"/>
    <n v="0"/>
    <n v="469"/>
    <s v="LONG Morning"/>
  </r>
  <r>
    <d v="2025-05-21T00:00:00"/>
    <d v="1899-12-30T16:38:00"/>
    <x v="0"/>
    <s v="BA"/>
    <s v="BA9340"/>
    <s v="LHR"/>
    <s v="AMS"/>
    <s v="Netherlands"/>
    <s v="Europe"/>
    <x v="1"/>
    <s v="A320"/>
    <n v="0"/>
    <n v="17"/>
    <n v="163"/>
    <n v="0"/>
    <n v="10"/>
    <n v="37"/>
    <n v="180"/>
    <s v="SHORT Afternoon"/>
  </r>
  <r>
    <d v="2025-07-09T00:00:00"/>
    <d v="1899-12-30T20:06:00"/>
    <x v="2"/>
    <s v="BA"/>
    <s v="BA7590"/>
    <s v="LHR"/>
    <s v="ORD"/>
    <s v="USA"/>
    <s v="North America"/>
    <x v="0"/>
    <s v="B787"/>
    <n v="8"/>
    <n v="42"/>
    <n v="166"/>
    <n v="0"/>
    <n v="0"/>
    <n v="8"/>
    <n v="216"/>
    <s v="LONG Evening"/>
  </r>
  <r>
    <d v="2025-07-06T00:00:00"/>
    <d v="1899-12-30T06:13:00"/>
    <x v="1"/>
    <s v="BA"/>
    <s v="BA2652"/>
    <s v="LHR"/>
    <s v="IST"/>
    <s v="Turkey"/>
    <s v="Europe"/>
    <x v="1"/>
    <s v="A320"/>
    <n v="0"/>
    <n v="12"/>
    <n v="168"/>
    <n v="5"/>
    <n v="10"/>
    <n v="38"/>
    <n v="180"/>
    <s v="SHORT Morning"/>
  </r>
  <r>
    <d v="2025-08-24T00:00:00"/>
    <d v="1899-12-30T10:02:00"/>
    <x v="1"/>
    <s v="BA"/>
    <s v="BA3792"/>
    <s v="LHR"/>
    <s v="FRA"/>
    <s v="Germany"/>
    <s v="Europe"/>
    <x v="1"/>
    <s v="A320"/>
    <n v="0"/>
    <n v="2"/>
    <n v="178"/>
    <n v="1"/>
    <n v="8"/>
    <n v="32"/>
    <n v="180"/>
    <s v="SHORT Morning"/>
  </r>
  <r>
    <d v="2025-06-13T00:00:00"/>
    <d v="1899-12-30T20:55:00"/>
    <x v="2"/>
    <s v="BA"/>
    <s v="BA3193"/>
    <s v="LHR"/>
    <s v="DFW"/>
    <s v="USA"/>
    <s v="North America"/>
    <x v="0"/>
    <s v="B777"/>
    <n v="0"/>
    <n v="32"/>
    <n v="300"/>
    <n v="0"/>
    <n v="11"/>
    <n v="40"/>
    <n v="332"/>
    <s v="LONG Evening"/>
  </r>
  <r>
    <d v="2025-07-30T00:00:00"/>
    <d v="1899-12-30T20:29:00"/>
    <x v="2"/>
    <s v="BA"/>
    <s v="BA2009"/>
    <s v="LHR"/>
    <s v="DXB"/>
    <s v="UAE"/>
    <s v="Middle East"/>
    <x v="0"/>
    <s v="A350"/>
    <n v="0"/>
    <n v="56"/>
    <n v="275"/>
    <n v="0"/>
    <n v="5"/>
    <n v="23"/>
    <n v="331"/>
    <s v="LONG Evening"/>
  </r>
  <r>
    <d v="2025-09-15T00:00:00"/>
    <d v="1899-12-30T13:25:00"/>
    <x v="3"/>
    <s v="BA"/>
    <s v="BA4161"/>
    <s v="LHR"/>
    <s v="DXB"/>
    <s v="UAE"/>
    <s v="Middle East"/>
    <x v="0"/>
    <s v="B777"/>
    <n v="0"/>
    <n v="48"/>
    <n v="224"/>
    <n v="0"/>
    <n v="0"/>
    <n v="1"/>
    <n v="272"/>
    <s v="LONG Lunchtime"/>
  </r>
  <r>
    <d v="2025-10-12T00:00:00"/>
    <d v="1899-12-30T09:34:00"/>
    <x v="1"/>
    <s v="BA"/>
    <s v="BA2638"/>
    <s v="LHR"/>
    <s v="ORD"/>
    <s v="USA"/>
    <s v="North America"/>
    <x v="0"/>
    <s v="B777"/>
    <n v="0"/>
    <n v="32"/>
    <n v="304"/>
    <n v="2"/>
    <n v="5"/>
    <n v="23"/>
    <n v="336"/>
    <s v="LONG Morning"/>
  </r>
  <r>
    <d v="2025-06-06T00:00:00"/>
    <d v="1899-12-30T09:04:00"/>
    <x v="1"/>
    <s v="BA"/>
    <s v="BA7790"/>
    <s v="LHR"/>
    <s v="DFW"/>
    <s v="USA"/>
    <s v="North America"/>
    <x v="0"/>
    <s v="B777"/>
    <n v="0"/>
    <n v="32"/>
    <n v="300"/>
    <n v="0"/>
    <n v="10"/>
    <n v="37"/>
    <n v="332"/>
    <s v="LONG Morning"/>
  </r>
  <r>
    <d v="2025-04-25T00:00:00"/>
    <d v="1899-12-30T22:56:00"/>
    <x v="2"/>
    <s v="BA"/>
    <s v="BA1570"/>
    <s v="LHR"/>
    <s v="ZRH"/>
    <s v="Switzerland"/>
    <s v="Europe"/>
    <x v="1"/>
    <s v="A320"/>
    <n v="0"/>
    <n v="0"/>
    <n v="180"/>
    <n v="1"/>
    <n v="13"/>
    <n v="46"/>
    <n v="180"/>
    <s v="SHORT Evening"/>
  </r>
  <r>
    <d v="2025-07-21T00:00:00"/>
    <d v="1899-12-30T10:02:00"/>
    <x v="1"/>
    <s v="BA"/>
    <s v="BA3443"/>
    <s v="LHR"/>
    <s v="JFK"/>
    <s v="USA"/>
    <s v="North America"/>
    <x v="0"/>
    <s v="B787"/>
    <n v="0"/>
    <n v="35"/>
    <n v="179"/>
    <n v="1"/>
    <n v="1"/>
    <n v="12"/>
    <n v="214"/>
    <s v="LONG Morning"/>
  </r>
  <r>
    <d v="2025-10-07T00:00:00"/>
    <d v="1899-12-30T19:05:00"/>
    <x v="2"/>
    <s v="BA"/>
    <s v="BA4174"/>
    <s v="LHR"/>
    <s v="ORD"/>
    <s v="USA"/>
    <s v="North America"/>
    <x v="0"/>
    <s v="B787"/>
    <n v="0"/>
    <n v="35"/>
    <n v="179"/>
    <n v="1"/>
    <n v="13"/>
    <n v="46"/>
    <n v="214"/>
    <s v="LONG Evening"/>
  </r>
  <r>
    <d v="2025-07-04T00:00:00"/>
    <d v="1899-12-30T20:31:00"/>
    <x v="2"/>
    <s v="BA"/>
    <s v="BA4163"/>
    <s v="LHR"/>
    <s v="BCN"/>
    <s v="Spain"/>
    <s v="Europe"/>
    <x v="1"/>
    <s v="A320"/>
    <n v="0"/>
    <n v="8"/>
    <n v="172"/>
    <n v="1"/>
    <n v="4"/>
    <n v="20"/>
    <n v="180"/>
    <s v="SHORT Evening"/>
  </r>
  <r>
    <d v="2025-08-30T00:00:00"/>
    <d v="1899-12-30T17:16:00"/>
    <x v="0"/>
    <s v="BA"/>
    <s v="BA8001"/>
    <s v="LHR"/>
    <s v="JFK"/>
    <s v="USA"/>
    <s v="North America"/>
    <x v="0"/>
    <s v="B777"/>
    <n v="8"/>
    <n v="49"/>
    <n v="178"/>
    <n v="1"/>
    <n v="10"/>
    <n v="36"/>
    <n v="235"/>
    <s v="LONG Afternoon"/>
  </r>
  <r>
    <d v="2025-10-14T00:00:00"/>
    <d v="1899-12-30T22:59:00"/>
    <x v="2"/>
    <s v="BA"/>
    <s v="BA8182"/>
    <s v="LHR"/>
    <s v="FRA"/>
    <s v="Germany"/>
    <s v="Europe"/>
    <x v="1"/>
    <s v="A320"/>
    <n v="0"/>
    <n v="17"/>
    <n v="163"/>
    <n v="0"/>
    <n v="5"/>
    <n v="22"/>
    <n v="180"/>
    <s v="SHORT Evening"/>
  </r>
  <r>
    <d v="2025-04-13T00:00:00"/>
    <d v="1899-12-30T21:37:00"/>
    <x v="2"/>
    <s v="BA"/>
    <s v="BA7097"/>
    <s v="LHR"/>
    <s v="DXB"/>
    <s v="UAE"/>
    <s v="Middle East"/>
    <x v="0"/>
    <s v="B787"/>
    <n v="8"/>
    <n v="48"/>
    <n v="200"/>
    <n v="0"/>
    <n v="9"/>
    <n v="33"/>
    <n v="256"/>
    <s v="LONG Evening"/>
  </r>
  <r>
    <d v="2025-07-04T00:00:00"/>
    <d v="1899-12-30T13:05:00"/>
    <x v="3"/>
    <s v="BA"/>
    <s v="BA6172"/>
    <s v="LHR"/>
    <s v="FRA"/>
    <s v="Germany"/>
    <s v="Europe"/>
    <x v="1"/>
    <s v="A320"/>
    <n v="0"/>
    <n v="12"/>
    <n v="168"/>
    <n v="1"/>
    <n v="13"/>
    <n v="44"/>
    <n v="180"/>
    <s v="SHORT Lunchtime"/>
  </r>
  <r>
    <d v="2025-09-12T00:00:00"/>
    <d v="1899-12-30T06:30:00"/>
    <x v="1"/>
    <s v="BA"/>
    <s v="BA2091"/>
    <s v="LHR"/>
    <s v="AMS"/>
    <s v="Netherlands"/>
    <s v="Europe"/>
    <x v="1"/>
    <s v="A320"/>
    <n v="0"/>
    <n v="4"/>
    <n v="176"/>
    <n v="0"/>
    <n v="1"/>
    <n v="11"/>
    <n v="180"/>
    <s v="SHORT Morning"/>
  </r>
  <r>
    <d v="2025-09-30T00:00:00"/>
    <d v="1899-12-30T12:57:00"/>
    <x v="3"/>
    <s v="BA"/>
    <s v="BA1180"/>
    <s v="LHR"/>
    <s v="VIE"/>
    <s v="Austria"/>
    <s v="Europe"/>
    <x v="1"/>
    <s v="A320"/>
    <n v="0"/>
    <n v="6"/>
    <n v="174"/>
    <n v="0"/>
    <n v="4"/>
    <n v="20"/>
    <n v="180"/>
    <s v="SHORT Lunchtime"/>
  </r>
  <r>
    <d v="2025-10-15T00:00:00"/>
    <d v="1899-12-30T06:51:00"/>
    <x v="1"/>
    <s v="BA"/>
    <s v="BA8192"/>
    <s v="LHR"/>
    <s v="ZRH"/>
    <s v="Switzerland"/>
    <s v="Europe"/>
    <x v="1"/>
    <s v="A320"/>
    <n v="0"/>
    <n v="12"/>
    <n v="168"/>
    <n v="0"/>
    <n v="9"/>
    <n v="33"/>
    <n v="180"/>
    <s v="SHORT Morning"/>
  </r>
  <r>
    <d v="2025-04-03T00:00:00"/>
    <d v="1899-12-30T08:31:00"/>
    <x v="1"/>
    <s v="BA"/>
    <s v="BA5956"/>
    <s v="LHR"/>
    <s v="DFW"/>
    <s v="USA"/>
    <s v="North America"/>
    <x v="0"/>
    <s v="B787"/>
    <n v="0"/>
    <n v="35"/>
    <n v="179"/>
    <n v="0"/>
    <n v="21"/>
    <n v="68"/>
    <n v="214"/>
    <s v="LONG Morning"/>
  </r>
  <r>
    <d v="2025-08-28T00:00:00"/>
    <d v="1899-12-30T22:55:00"/>
    <x v="2"/>
    <s v="BA"/>
    <s v="BA7977"/>
    <s v="LHR"/>
    <s v="MAD"/>
    <s v="Spain"/>
    <s v="Europe"/>
    <x v="1"/>
    <s v="A320"/>
    <n v="0"/>
    <n v="6"/>
    <n v="174"/>
    <n v="1"/>
    <n v="3"/>
    <n v="17"/>
    <n v="180"/>
    <s v="SHORT Evening"/>
  </r>
  <r>
    <d v="2025-04-03T00:00:00"/>
    <d v="1899-12-30T07:24:00"/>
    <x v="1"/>
    <s v="BA"/>
    <s v="BA9676"/>
    <s v="LHR"/>
    <s v="JFK"/>
    <s v="USA"/>
    <s v="North America"/>
    <x v="0"/>
    <s v="B777"/>
    <n v="8"/>
    <n v="49"/>
    <n v="178"/>
    <n v="1"/>
    <n v="19"/>
    <n v="62"/>
    <n v="235"/>
    <s v="LONG Morning"/>
  </r>
  <r>
    <d v="2025-08-13T00:00:00"/>
    <d v="1899-12-30T14:50:00"/>
    <x v="0"/>
    <s v="BA"/>
    <s v="BA7648"/>
    <s v="LHR"/>
    <s v="MUC"/>
    <s v="Germany"/>
    <s v="Europe"/>
    <x v="1"/>
    <s v="A320"/>
    <n v="0"/>
    <n v="3"/>
    <n v="177"/>
    <n v="0"/>
    <n v="19"/>
    <n v="62"/>
    <n v="180"/>
    <s v="SHORT Afternoon"/>
  </r>
  <r>
    <d v="2025-08-01T00:00:00"/>
    <d v="1899-12-30T16:36:00"/>
    <x v="0"/>
    <s v="BA"/>
    <s v="BA7564"/>
    <s v="LHR"/>
    <s v="MAD"/>
    <s v="Spain"/>
    <s v="Europe"/>
    <x v="1"/>
    <s v="A320"/>
    <n v="0"/>
    <n v="3"/>
    <n v="177"/>
    <n v="1"/>
    <n v="7"/>
    <n v="29"/>
    <n v="180"/>
    <s v="SHORT Afternoon"/>
  </r>
  <r>
    <d v="2025-04-29T00:00:00"/>
    <d v="1899-12-30T09:57:00"/>
    <x v="1"/>
    <s v="BA"/>
    <s v="BA9110"/>
    <s v="LHR"/>
    <s v="MUC"/>
    <s v="Germany"/>
    <s v="Europe"/>
    <x v="1"/>
    <s v="A320"/>
    <n v="0"/>
    <n v="1"/>
    <n v="179"/>
    <n v="0"/>
    <n v="6"/>
    <n v="26"/>
    <n v="180"/>
    <s v="SHORT Morning"/>
  </r>
  <r>
    <d v="2025-09-21T00:00:00"/>
    <d v="1899-12-30T10:57:00"/>
    <x v="1"/>
    <s v="BA"/>
    <s v="BA8916"/>
    <s v="LHR"/>
    <s v="CDG"/>
    <s v="France"/>
    <s v="Europe"/>
    <x v="1"/>
    <s v="A320"/>
    <n v="0"/>
    <n v="18"/>
    <n v="162"/>
    <n v="1"/>
    <n v="4"/>
    <n v="20"/>
    <n v="180"/>
    <s v="SHORT Morning"/>
  </r>
  <r>
    <d v="2025-08-15T00:00:00"/>
    <d v="1899-12-30T19:49:00"/>
    <x v="2"/>
    <s v="BA"/>
    <s v="BA3952"/>
    <s v="LHR"/>
    <s v="DFW"/>
    <s v="USA"/>
    <s v="North America"/>
    <x v="0"/>
    <s v="A350"/>
    <n v="0"/>
    <n v="56"/>
    <n v="275"/>
    <n v="0"/>
    <n v="7"/>
    <n v="29"/>
    <n v="331"/>
    <s v="LONG Evening"/>
  </r>
  <r>
    <d v="2025-04-11T00:00:00"/>
    <d v="1899-12-30T16:58:00"/>
    <x v="0"/>
    <s v="BA"/>
    <s v="BA9630"/>
    <s v="LHR"/>
    <s v="ZRH"/>
    <s v="Switzerland"/>
    <s v="Europe"/>
    <x v="1"/>
    <s v="A320"/>
    <n v="0"/>
    <n v="12"/>
    <n v="168"/>
    <n v="1"/>
    <n v="0"/>
    <n v="8"/>
    <n v="180"/>
    <s v="SHORT Afternoon"/>
  </r>
  <r>
    <d v="2025-07-25T00:00:00"/>
    <d v="1899-12-30T17:34:00"/>
    <x v="0"/>
    <s v="BA"/>
    <s v="BA4110"/>
    <s v="LHR"/>
    <s v="HND"/>
    <s v="Japan"/>
    <s v="Asia"/>
    <x v="0"/>
    <s v="B777"/>
    <n v="0"/>
    <n v="32"/>
    <n v="300"/>
    <n v="0"/>
    <n v="7"/>
    <n v="29"/>
    <n v="332"/>
    <s v="LONG Afternoon"/>
  </r>
  <r>
    <d v="2025-05-28T00:00:00"/>
    <d v="1899-12-30T19:24:00"/>
    <x v="2"/>
    <s v="BA"/>
    <s v="BA3673"/>
    <s v="LHR"/>
    <s v="DXB"/>
    <s v="UAE"/>
    <s v="Middle East"/>
    <x v="0"/>
    <s v="B777"/>
    <n v="0"/>
    <n v="32"/>
    <n v="300"/>
    <n v="0"/>
    <n v="16"/>
    <n v="54"/>
    <n v="332"/>
    <s v="LONG Evening"/>
  </r>
  <r>
    <d v="2025-09-22T00:00:00"/>
    <d v="1899-12-30T21:00:00"/>
    <x v="2"/>
    <s v="BA"/>
    <s v="BA3345"/>
    <s v="LHR"/>
    <s v="DFW"/>
    <s v="USA"/>
    <s v="North America"/>
    <x v="0"/>
    <s v="B777"/>
    <n v="8"/>
    <n v="49"/>
    <n v="178"/>
    <n v="1"/>
    <n v="4"/>
    <n v="21"/>
    <n v="235"/>
    <s v="LONG Evening"/>
  </r>
  <r>
    <d v="2025-07-20T00:00:00"/>
    <d v="1899-12-30T21:41:00"/>
    <x v="2"/>
    <s v="BA"/>
    <s v="BA8177"/>
    <s v="LHR"/>
    <s v="JFK"/>
    <s v="USA"/>
    <s v="North America"/>
    <x v="0"/>
    <s v="B777"/>
    <n v="0"/>
    <n v="32"/>
    <n v="300"/>
    <n v="0"/>
    <n v="6"/>
    <n v="27"/>
    <n v="332"/>
    <s v="LONG Evening"/>
  </r>
  <r>
    <d v="2025-06-06T00:00:00"/>
    <d v="1899-12-30T13:39:00"/>
    <x v="3"/>
    <s v="BA"/>
    <s v="BA9038"/>
    <s v="LHR"/>
    <s v="BCN"/>
    <s v="Spain"/>
    <s v="Europe"/>
    <x v="1"/>
    <s v="A320"/>
    <n v="0"/>
    <n v="2"/>
    <n v="178"/>
    <n v="3"/>
    <n v="0"/>
    <n v="4"/>
    <n v="180"/>
    <s v="SHORT Lunchtime"/>
  </r>
  <r>
    <d v="2025-04-27T00:00:00"/>
    <d v="1899-12-30T22:17:00"/>
    <x v="2"/>
    <s v="BA"/>
    <s v="BA8867"/>
    <s v="LHR"/>
    <s v="LAX"/>
    <s v="USA"/>
    <s v="North America"/>
    <x v="0"/>
    <s v="A380"/>
    <n v="14"/>
    <n v="97"/>
    <n v="358"/>
    <n v="1"/>
    <n v="10"/>
    <n v="36"/>
    <n v="469"/>
    <s v="LONG Evening"/>
  </r>
  <r>
    <d v="2025-09-06T00:00:00"/>
    <d v="1899-12-30T17:11:00"/>
    <x v="0"/>
    <s v="BA"/>
    <s v="BA3745"/>
    <s v="LHR"/>
    <s v="BCN"/>
    <s v="Spain"/>
    <s v="Europe"/>
    <x v="1"/>
    <s v="A320"/>
    <n v="0"/>
    <n v="11"/>
    <n v="169"/>
    <n v="0"/>
    <n v="9"/>
    <n v="34"/>
    <n v="180"/>
    <s v="SHORT Afternoon"/>
  </r>
  <r>
    <d v="2025-05-14T00:00:00"/>
    <d v="1899-12-30T08:33:00"/>
    <x v="1"/>
    <s v="BA"/>
    <s v="BA7954"/>
    <s v="LHR"/>
    <s v="DFW"/>
    <s v="USA"/>
    <s v="North America"/>
    <x v="0"/>
    <s v="B787"/>
    <n v="0"/>
    <n v="35"/>
    <n v="179"/>
    <n v="0"/>
    <n v="8"/>
    <n v="31"/>
    <n v="214"/>
    <s v="LONG Morning"/>
  </r>
  <r>
    <d v="2025-08-14T00:00:00"/>
    <d v="1899-12-30T08:35:00"/>
    <x v="1"/>
    <s v="BA"/>
    <s v="BA4786"/>
    <s v="LHR"/>
    <s v="IST"/>
    <s v="Turkey"/>
    <s v="Europe"/>
    <x v="1"/>
    <s v="A320"/>
    <n v="0"/>
    <n v="0"/>
    <n v="180"/>
    <n v="0"/>
    <n v="7"/>
    <n v="27"/>
    <n v="180"/>
    <s v="SHORT Morning"/>
  </r>
  <r>
    <d v="2025-09-14T00:00:00"/>
    <d v="1899-12-30T20:30:00"/>
    <x v="2"/>
    <s v="BA"/>
    <s v="BA5275"/>
    <s v="LHR"/>
    <s v="JFK"/>
    <s v="USA"/>
    <s v="North America"/>
    <x v="0"/>
    <s v="A350"/>
    <n v="0"/>
    <n v="56"/>
    <n v="275"/>
    <n v="0"/>
    <n v="6"/>
    <n v="26"/>
    <n v="331"/>
    <s v="LONG Evening"/>
  </r>
  <r>
    <d v="2025-05-09T00:00:00"/>
    <d v="1899-12-30T13:05:00"/>
    <x v="3"/>
    <s v="BA"/>
    <s v="BA6962"/>
    <s v="LHR"/>
    <s v="IST"/>
    <s v="Turkey"/>
    <s v="Europe"/>
    <x v="1"/>
    <s v="A320"/>
    <n v="0"/>
    <n v="2"/>
    <n v="178"/>
    <n v="4"/>
    <n v="11"/>
    <n v="38"/>
    <n v="180"/>
    <s v="SHORT Lunchtime"/>
  </r>
  <r>
    <d v="2025-07-30T00:00:00"/>
    <d v="1899-12-30T22:28:00"/>
    <x v="2"/>
    <s v="BA"/>
    <s v="BA8100"/>
    <s v="LHR"/>
    <s v="MUC"/>
    <s v="Germany"/>
    <s v="Europe"/>
    <x v="1"/>
    <s v="A320"/>
    <n v="0"/>
    <n v="5"/>
    <n v="175"/>
    <n v="0"/>
    <n v="8"/>
    <n v="30"/>
    <n v="180"/>
    <s v="SHORT Evening"/>
  </r>
  <r>
    <d v="2025-09-10T00:00:00"/>
    <d v="1899-12-30T15:01:00"/>
    <x v="0"/>
    <s v="BA"/>
    <s v="BA5849"/>
    <s v="LHR"/>
    <s v="VIE"/>
    <s v="Austria"/>
    <s v="Europe"/>
    <x v="1"/>
    <s v="A320"/>
    <n v="0"/>
    <n v="1"/>
    <n v="179"/>
    <n v="1"/>
    <n v="9"/>
    <n v="35"/>
    <n v="180"/>
    <s v="SHORT Afternoon"/>
  </r>
  <r>
    <d v="2025-10-25T00:00:00"/>
    <d v="1899-12-30T22:51:00"/>
    <x v="2"/>
    <s v="BA"/>
    <s v="BA7500"/>
    <s v="LHR"/>
    <s v="HND"/>
    <s v="Japan"/>
    <s v="Asia"/>
    <x v="0"/>
    <s v="B787"/>
    <n v="8"/>
    <n v="48"/>
    <n v="200"/>
    <n v="0"/>
    <n v="9"/>
    <n v="34"/>
    <n v="256"/>
    <s v="LONG Evening"/>
  </r>
  <r>
    <d v="2025-09-28T00:00:00"/>
    <d v="1899-12-30T19:34:00"/>
    <x v="2"/>
    <s v="BA"/>
    <s v="BA5398"/>
    <s v="LHR"/>
    <s v="MAD"/>
    <s v="Spain"/>
    <s v="Europe"/>
    <x v="1"/>
    <s v="A320"/>
    <n v="0"/>
    <n v="6"/>
    <n v="174"/>
    <n v="1"/>
    <n v="14"/>
    <n v="48"/>
    <n v="180"/>
    <s v="SHORT Evening"/>
  </r>
  <r>
    <d v="2025-07-24T00:00:00"/>
    <d v="1899-12-30T08:03:00"/>
    <x v="1"/>
    <s v="BA"/>
    <s v="BA3431"/>
    <s v="LHR"/>
    <s v="CDG"/>
    <s v="France"/>
    <s v="Europe"/>
    <x v="1"/>
    <s v="A320"/>
    <n v="0"/>
    <n v="11"/>
    <n v="169"/>
    <n v="0"/>
    <n v="11"/>
    <n v="41"/>
    <n v="180"/>
    <s v="SHORT Morning"/>
  </r>
  <r>
    <d v="2025-09-20T00:00:00"/>
    <d v="1899-12-30T20:40:00"/>
    <x v="2"/>
    <s v="BA"/>
    <s v="BA8172"/>
    <s v="LHR"/>
    <s v="LAX"/>
    <s v="USA"/>
    <s v="North America"/>
    <x v="0"/>
    <s v="B787"/>
    <n v="0"/>
    <n v="35"/>
    <n v="179"/>
    <n v="0"/>
    <n v="9"/>
    <n v="33"/>
    <n v="214"/>
    <s v="LONG Evening"/>
  </r>
  <r>
    <d v="2025-07-02T00:00:00"/>
    <d v="1899-12-30T07:55:00"/>
    <x v="1"/>
    <s v="BA"/>
    <s v="BA2922"/>
    <s v="LHR"/>
    <s v="IST"/>
    <s v="Turkey"/>
    <s v="Europe"/>
    <x v="1"/>
    <s v="A320"/>
    <n v="0"/>
    <n v="1"/>
    <n v="179"/>
    <n v="3"/>
    <n v="16"/>
    <n v="54"/>
    <n v="180"/>
    <s v="SHORT Morning"/>
  </r>
  <r>
    <d v="2025-06-08T00:00:00"/>
    <d v="1899-12-30T19:04:00"/>
    <x v="2"/>
    <s v="BA"/>
    <s v="BA4473"/>
    <s v="LHR"/>
    <s v="VIE"/>
    <s v="Austria"/>
    <s v="Europe"/>
    <x v="1"/>
    <s v="A320"/>
    <n v="0"/>
    <n v="6"/>
    <n v="174"/>
    <n v="0"/>
    <n v="10"/>
    <n v="37"/>
    <n v="180"/>
    <s v="SHORT Evening"/>
  </r>
  <r>
    <d v="2025-08-07T00:00:00"/>
    <d v="1899-12-30T15:51:00"/>
    <x v="0"/>
    <s v="BA"/>
    <s v="BA9554"/>
    <s v="LHR"/>
    <s v="HND"/>
    <s v="Japan"/>
    <s v="Asia"/>
    <x v="0"/>
    <s v="B787"/>
    <n v="8"/>
    <n v="48"/>
    <n v="200"/>
    <n v="1"/>
    <n v="15"/>
    <n v="51"/>
    <n v="256"/>
    <s v="LONG Afternoon"/>
  </r>
  <r>
    <d v="2025-08-19T00:00:00"/>
    <d v="1899-12-30T20:05:00"/>
    <x v="2"/>
    <s v="BA"/>
    <s v="BA7608"/>
    <s v="LHR"/>
    <s v="DFW"/>
    <s v="USA"/>
    <s v="North America"/>
    <x v="0"/>
    <s v="A380"/>
    <n v="14"/>
    <n v="97"/>
    <n v="358"/>
    <n v="0"/>
    <n v="11"/>
    <n v="40"/>
    <n v="469"/>
    <s v="LONG Evening"/>
  </r>
  <r>
    <d v="2025-10-21T00:00:00"/>
    <d v="1899-12-30T14:47:00"/>
    <x v="0"/>
    <s v="BA"/>
    <s v="BA1685"/>
    <s v="LHR"/>
    <s v="HND"/>
    <s v="Japan"/>
    <s v="Asia"/>
    <x v="0"/>
    <s v="B787"/>
    <n v="8"/>
    <n v="42"/>
    <n v="166"/>
    <n v="0"/>
    <n v="0"/>
    <n v="2"/>
    <n v="216"/>
    <s v="LONG Afternoon"/>
  </r>
  <r>
    <d v="2025-06-29T00:00:00"/>
    <d v="1899-12-30T07:16:00"/>
    <x v="1"/>
    <s v="BA"/>
    <s v="BA8169"/>
    <s v="LHR"/>
    <s v="BCN"/>
    <s v="Spain"/>
    <s v="Europe"/>
    <x v="1"/>
    <s v="A320"/>
    <n v="0"/>
    <n v="5"/>
    <n v="175"/>
    <n v="0"/>
    <n v="15"/>
    <n v="51"/>
    <n v="180"/>
    <s v="SHORT Morning"/>
  </r>
  <r>
    <d v="2025-10-06T00:00:00"/>
    <d v="1899-12-30T21:58:00"/>
    <x v="2"/>
    <s v="BA"/>
    <s v="BA7024"/>
    <s v="LHR"/>
    <s v="BCN"/>
    <s v="Spain"/>
    <s v="Europe"/>
    <x v="1"/>
    <s v="A320"/>
    <n v="0"/>
    <n v="1"/>
    <n v="179"/>
    <n v="0"/>
    <n v="9"/>
    <n v="32"/>
    <n v="180"/>
    <s v="SHORT Evening"/>
  </r>
  <r>
    <d v="2025-04-20T00:00:00"/>
    <d v="1899-12-30T08:30:00"/>
    <x v="1"/>
    <s v="BA"/>
    <s v="BA9664"/>
    <s v="LHR"/>
    <s v="IST"/>
    <s v="Turkey"/>
    <s v="Europe"/>
    <x v="1"/>
    <s v="A320"/>
    <n v="0"/>
    <n v="9"/>
    <n v="171"/>
    <n v="0"/>
    <n v="7"/>
    <n v="29"/>
    <n v="180"/>
    <s v="SHORT Morning"/>
  </r>
  <r>
    <d v="2025-04-24T00:00:00"/>
    <d v="1899-12-30T11:13:00"/>
    <x v="1"/>
    <s v="BA"/>
    <s v="BA8350"/>
    <s v="LHR"/>
    <s v="LAX"/>
    <s v="USA"/>
    <s v="North America"/>
    <x v="0"/>
    <s v="B787"/>
    <n v="0"/>
    <n v="31"/>
    <n v="173"/>
    <n v="2"/>
    <n v="9"/>
    <n v="35"/>
    <n v="204"/>
    <s v="LONG Morning"/>
  </r>
  <r>
    <d v="2025-08-30T00:00:00"/>
    <d v="1899-12-30T15:28:00"/>
    <x v="0"/>
    <s v="BA"/>
    <s v="BA7884"/>
    <s v="LHR"/>
    <s v="CDG"/>
    <s v="France"/>
    <s v="Europe"/>
    <x v="1"/>
    <s v="A320"/>
    <n v="0"/>
    <n v="12"/>
    <n v="168"/>
    <n v="1"/>
    <n v="6"/>
    <n v="25"/>
    <n v="180"/>
    <s v="SHORT Afternoon"/>
  </r>
  <r>
    <d v="2025-10-11T00:00:00"/>
    <d v="1899-12-30T15:07:00"/>
    <x v="0"/>
    <s v="BA"/>
    <s v="BA6032"/>
    <s v="LHR"/>
    <s v="IST"/>
    <s v="Turkey"/>
    <s v="Europe"/>
    <x v="1"/>
    <s v="A320"/>
    <n v="0"/>
    <n v="1"/>
    <n v="179"/>
    <n v="0"/>
    <n v="9"/>
    <n v="34"/>
    <n v="180"/>
    <s v="SHORT Afternoon"/>
  </r>
  <r>
    <d v="2025-08-02T00:00:00"/>
    <d v="1899-12-30T08:55:00"/>
    <x v="1"/>
    <s v="BA"/>
    <s v="BA5551"/>
    <s v="LHR"/>
    <s v="CDG"/>
    <s v="France"/>
    <s v="Europe"/>
    <x v="1"/>
    <s v="A320"/>
    <n v="0"/>
    <n v="3"/>
    <n v="177"/>
    <n v="0"/>
    <n v="5"/>
    <n v="21"/>
    <n v="180"/>
    <s v="SHORT Morning"/>
  </r>
  <r>
    <d v="2025-10-22T00:00:00"/>
    <d v="1899-12-30T08:35:00"/>
    <x v="1"/>
    <s v="BA"/>
    <s v="BA9536"/>
    <s v="LHR"/>
    <s v="VIE"/>
    <s v="Austria"/>
    <s v="Europe"/>
    <x v="1"/>
    <s v="A320"/>
    <n v="0"/>
    <n v="13"/>
    <n v="167"/>
    <n v="1"/>
    <n v="15"/>
    <n v="50"/>
    <n v="180"/>
    <s v="SHORT Morning"/>
  </r>
  <r>
    <d v="2025-07-11T00:00:00"/>
    <d v="1899-12-30T15:05:00"/>
    <x v="0"/>
    <s v="BA"/>
    <s v="BA5498"/>
    <s v="LHR"/>
    <s v="FRA"/>
    <s v="Germany"/>
    <s v="Europe"/>
    <x v="1"/>
    <s v="A320"/>
    <n v="0"/>
    <n v="9"/>
    <n v="171"/>
    <n v="3"/>
    <n v="7"/>
    <n v="29"/>
    <n v="180"/>
    <s v="SHORT Afternoon"/>
  </r>
  <r>
    <d v="2025-07-02T00:00:00"/>
    <d v="1899-12-30T17:55:00"/>
    <x v="0"/>
    <s v="BA"/>
    <s v="BA2693"/>
    <s v="LHR"/>
    <s v="MUC"/>
    <s v="Germany"/>
    <s v="Europe"/>
    <x v="1"/>
    <s v="A320"/>
    <n v="0"/>
    <n v="4"/>
    <n v="176"/>
    <n v="3"/>
    <n v="6"/>
    <n v="24"/>
    <n v="180"/>
    <s v="SHORT Afternoon"/>
  </r>
  <r>
    <d v="2025-09-01T00:00:00"/>
    <d v="1899-12-30T22:22:00"/>
    <x v="2"/>
    <s v="BA"/>
    <s v="BA7761"/>
    <s v="LHR"/>
    <s v="FRA"/>
    <s v="Germany"/>
    <s v="Europe"/>
    <x v="1"/>
    <s v="A320"/>
    <n v="0"/>
    <n v="0"/>
    <n v="180"/>
    <n v="2"/>
    <n v="3"/>
    <n v="16"/>
    <n v="180"/>
    <s v="SHORT Evening"/>
  </r>
  <r>
    <d v="2025-08-15T00:00:00"/>
    <d v="1899-12-30T18:54:00"/>
    <x v="2"/>
    <s v="BA"/>
    <s v="BA8438"/>
    <s v="LHR"/>
    <s v="LAX"/>
    <s v="USA"/>
    <s v="North America"/>
    <x v="0"/>
    <s v="A350"/>
    <n v="0"/>
    <n v="56"/>
    <n v="275"/>
    <n v="0"/>
    <n v="9"/>
    <n v="34"/>
    <n v="331"/>
    <s v="LONG Evening"/>
  </r>
  <r>
    <d v="2025-10-12T00:00:00"/>
    <d v="1899-12-30T07:07:00"/>
    <x v="1"/>
    <s v="BA"/>
    <s v="BA2276"/>
    <s v="LHR"/>
    <s v="DXB"/>
    <s v="UAE"/>
    <s v="Middle East"/>
    <x v="0"/>
    <s v="B777"/>
    <n v="0"/>
    <n v="32"/>
    <n v="304"/>
    <n v="2"/>
    <n v="9"/>
    <n v="33"/>
    <n v="336"/>
    <s v="LONG Morning"/>
  </r>
  <r>
    <d v="2025-10-04T00:00:00"/>
    <d v="1899-12-30T14:03:00"/>
    <x v="0"/>
    <s v="BA"/>
    <s v="BA1162"/>
    <s v="LHR"/>
    <s v="AMS"/>
    <s v="Netherlands"/>
    <s v="Europe"/>
    <x v="1"/>
    <s v="A320"/>
    <n v="0"/>
    <n v="8"/>
    <n v="172"/>
    <n v="2"/>
    <n v="10"/>
    <n v="36"/>
    <n v="180"/>
    <s v="SHORT Afternoon"/>
  </r>
  <r>
    <d v="2025-10-30T00:00:00"/>
    <d v="1899-12-30T06:00:00"/>
    <x v="1"/>
    <s v="BA"/>
    <s v="BA1234"/>
    <s v="LHR"/>
    <s v="MUC"/>
    <s v="Germany"/>
    <s v="Europe"/>
    <x v="1"/>
    <s v="A320"/>
    <n v="0"/>
    <n v="14"/>
    <n v="166"/>
    <n v="0"/>
    <n v="2"/>
    <n v="14"/>
    <n v="180"/>
    <s v="SHORT Morning"/>
  </r>
  <r>
    <d v="2025-06-12T00:00:00"/>
    <d v="1899-12-30T07:20:00"/>
    <x v="1"/>
    <s v="BA"/>
    <s v="BA9509"/>
    <s v="LHR"/>
    <s v="IST"/>
    <s v="Turkey"/>
    <s v="Europe"/>
    <x v="1"/>
    <s v="A320"/>
    <n v="0"/>
    <n v="8"/>
    <n v="172"/>
    <n v="0"/>
    <n v="0"/>
    <n v="5"/>
    <n v="180"/>
    <s v="SHORT Morning"/>
  </r>
  <r>
    <d v="2025-08-11T00:00:00"/>
    <d v="1899-12-30T08:59:00"/>
    <x v="1"/>
    <s v="BA"/>
    <s v="BA5044"/>
    <s v="LHR"/>
    <s v="JFK"/>
    <s v="USA"/>
    <s v="North America"/>
    <x v="0"/>
    <s v="B777"/>
    <n v="0"/>
    <n v="48"/>
    <n v="224"/>
    <n v="0"/>
    <n v="11"/>
    <n v="40"/>
    <n v="272"/>
    <s v="LONG Morning"/>
  </r>
  <r>
    <d v="2025-08-03T00:00:00"/>
    <d v="1899-12-30T12:02:00"/>
    <x v="3"/>
    <s v="BA"/>
    <s v="BA4460"/>
    <s v="LHR"/>
    <s v="VIE"/>
    <s v="Austria"/>
    <s v="Europe"/>
    <x v="1"/>
    <s v="A320"/>
    <n v="0"/>
    <n v="17"/>
    <n v="163"/>
    <n v="1"/>
    <n v="16"/>
    <n v="53"/>
    <n v="180"/>
    <s v="SHORT Lunchtime"/>
  </r>
  <r>
    <d v="2025-10-18T00:00:00"/>
    <d v="1899-12-30T12:36:00"/>
    <x v="3"/>
    <s v="BA"/>
    <s v="BA7076"/>
    <s v="LHR"/>
    <s v="MAD"/>
    <s v="Spain"/>
    <s v="Europe"/>
    <x v="1"/>
    <s v="A320"/>
    <n v="0"/>
    <n v="6"/>
    <n v="174"/>
    <n v="0"/>
    <n v="2"/>
    <n v="14"/>
    <n v="180"/>
    <s v="SHORT Lunchtime"/>
  </r>
  <r>
    <d v="2025-07-18T00:00:00"/>
    <d v="1899-12-30T14:09:00"/>
    <x v="0"/>
    <s v="BA"/>
    <s v="BA7369"/>
    <s v="LHR"/>
    <s v="BCN"/>
    <s v="Spain"/>
    <s v="Europe"/>
    <x v="1"/>
    <s v="A320"/>
    <n v="0"/>
    <n v="18"/>
    <n v="162"/>
    <n v="0"/>
    <n v="16"/>
    <n v="55"/>
    <n v="180"/>
    <s v="SHORT Afternoon"/>
  </r>
  <r>
    <d v="2025-07-30T00:00:00"/>
    <d v="1899-12-30T15:12:00"/>
    <x v="0"/>
    <s v="BA"/>
    <s v="BA2349"/>
    <s v="LHR"/>
    <s v="DFW"/>
    <s v="USA"/>
    <s v="North America"/>
    <x v="0"/>
    <s v="B777"/>
    <n v="0"/>
    <n v="48"/>
    <n v="224"/>
    <n v="0"/>
    <n v="9"/>
    <n v="35"/>
    <n v="272"/>
    <s v="LONG Afternoon"/>
  </r>
  <r>
    <d v="2025-06-15T00:00:00"/>
    <d v="1899-12-30T17:06:00"/>
    <x v="0"/>
    <s v="BA"/>
    <s v="BA8220"/>
    <s v="LHR"/>
    <s v="CDG"/>
    <s v="France"/>
    <s v="Europe"/>
    <x v="1"/>
    <s v="A320"/>
    <n v="0"/>
    <n v="5"/>
    <n v="175"/>
    <n v="0"/>
    <n v="8"/>
    <n v="30"/>
    <n v="180"/>
    <s v="SHORT Afternoon"/>
  </r>
  <r>
    <d v="2025-04-16T00:00:00"/>
    <d v="1899-12-30T10:52:00"/>
    <x v="1"/>
    <s v="BA"/>
    <s v="BA3873"/>
    <s v="LHR"/>
    <s v="VIE"/>
    <s v="Austria"/>
    <s v="Europe"/>
    <x v="1"/>
    <s v="A320"/>
    <n v="0"/>
    <n v="13"/>
    <n v="167"/>
    <n v="0"/>
    <n v="6"/>
    <n v="24"/>
    <n v="180"/>
    <s v="SHORT Morning"/>
  </r>
  <r>
    <d v="2025-04-29T00:00:00"/>
    <d v="1899-12-30T21:05:00"/>
    <x v="2"/>
    <s v="BA"/>
    <s v="BA6714"/>
    <s v="LHR"/>
    <s v="ZRH"/>
    <s v="Switzerland"/>
    <s v="Europe"/>
    <x v="1"/>
    <s v="A320"/>
    <n v="0"/>
    <n v="9"/>
    <n v="171"/>
    <n v="1"/>
    <n v="0"/>
    <n v="9"/>
    <n v="180"/>
    <s v="SHORT Evening"/>
  </r>
  <r>
    <d v="2025-04-30T00:00:00"/>
    <d v="1899-12-30T08:48:00"/>
    <x v="1"/>
    <s v="BA"/>
    <s v="BA3603"/>
    <s v="LHR"/>
    <s v="JFK"/>
    <s v="USA"/>
    <s v="North America"/>
    <x v="0"/>
    <s v="B777"/>
    <n v="8"/>
    <n v="49"/>
    <n v="178"/>
    <n v="0"/>
    <n v="13"/>
    <n v="46"/>
    <n v="235"/>
    <s v="LONG Morning"/>
  </r>
  <r>
    <d v="2025-10-19T00:00:00"/>
    <d v="1899-12-30T12:58:00"/>
    <x v="3"/>
    <s v="BA"/>
    <s v="BA8810"/>
    <s v="LHR"/>
    <s v="VIE"/>
    <s v="Austria"/>
    <s v="Europe"/>
    <x v="1"/>
    <s v="A320"/>
    <n v="0"/>
    <n v="19"/>
    <n v="161"/>
    <n v="2"/>
    <n v="4"/>
    <n v="18"/>
    <n v="180"/>
    <s v="SHORT Lunchtime"/>
  </r>
  <r>
    <d v="2025-06-05T00:00:00"/>
    <d v="1899-12-30T11:29:00"/>
    <x v="1"/>
    <s v="BA"/>
    <s v="BA4249"/>
    <s v="LHR"/>
    <s v="LAX"/>
    <s v="USA"/>
    <s v="North America"/>
    <x v="0"/>
    <s v="A380"/>
    <n v="14"/>
    <n v="97"/>
    <n v="358"/>
    <n v="2"/>
    <n v="4"/>
    <n v="18"/>
    <n v="469"/>
    <s v="LONG Morning"/>
  </r>
  <r>
    <d v="2025-09-28T00:00:00"/>
    <d v="1899-12-30T07:11:00"/>
    <x v="1"/>
    <s v="BA"/>
    <s v="BA8569"/>
    <s v="LHR"/>
    <s v="IST"/>
    <s v="Turkey"/>
    <s v="Europe"/>
    <x v="1"/>
    <s v="A320"/>
    <n v="0"/>
    <n v="7"/>
    <n v="173"/>
    <n v="2"/>
    <n v="13"/>
    <n v="46"/>
    <n v="180"/>
    <s v="SHORT Morning"/>
  </r>
  <r>
    <d v="2025-06-29T00:00:00"/>
    <d v="1899-12-30T09:17:00"/>
    <x v="1"/>
    <s v="BA"/>
    <s v="BA7014"/>
    <s v="LHR"/>
    <s v="IST"/>
    <s v="Turkey"/>
    <s v="Europe"/>
    <x v="1"/>
    <s v="A320"/>
    <n v="0"/>
    <n v="16"/>
    <n v="164"/>
    <n v="1"/>
    <n v="0"/>
    <n v="1"/>
    <n v="180"/>
    <s v="SHORT Morning"/>
  </r>
  <r>
    <d v="2025-06-09T00:00:00"/>
    <d v="1899-12-30T15:11:00"/>
    <x v="0"/>
    <s v="BA"/>
    <s v="BA5677"/>
    <s v="LHR"/>
    <s v="MAD"/>
    <s v="Spain"/>
    <s v="Europe"/>
    <x v="1"/>
    <s v="A320"/>
    <n v="0"/>
    <n v="3"/>
    <n v="177"/>
    <n v="0"/>
    <n v="0"/>
    <n v="7"/>
    <n v="180"/>
    <s v="SHORT Afternoon"/>
  </r>
  <r>
    <d v="2025-05-26T00:00:00"/>
    <d v="1899-12-30T09:33:00"/>
    <x v="1"/>
    <s v="BA"/>
    <s v="BA3569"/>
    <s v="LHR"/>
    <s v="IST"/>
    <s v="Turkey"/>
    <s v="Europe"/>
    <x v="1"/>
    <s v="A320"/>
    <n v="0"/>
    <n v="13"/>
    <n v="167"/>
    <n v="0"/>
    <n v="8"/>
    <n v="30"/>
    <n v="180"/>
    <s v="SHORT Morning"/>
  </r>
  <r>
    <d v="2025-09-22T00:00:00"/>
    <d v="1899-12-30T13:26:00"/>
    <x v="3"/>
    <s v="BA"/>
    <s v="BA9808"/>
    <s v="LHR"/>
    <s v="MAD"/>
    <s v="Spain"/>
    <s v="Europe"/>
    <x v="1"/>
    <s v="A320"/>
    <n v="0"/>
    <n v="6"/>
    <n v="174"/>
    <n v="0"/>
    <n v="9"/>
    <n v="35"/>
    <n v="180"/>
    <s v="SHORT Lunchtime"/>
  </r>
  <r>
    <d v="2025-09-08T00:00:00"/>
    <d v="1899-12-30T15:50:00"/>
    <x v="0"/>
    <s v="BA"/>
    <s v="BA6683"/>
    <s v="LHR"/>
    <s v="BCN"/>
    <s v="Spain"/>
    <s v="Europe"/>
    <x v="1"/>
    <s v="A320"/>
    <n v="0"/>
    <n v="18"/>
    <n v="162"/>
    <n v="4"/>
    <n v="10"/>
    <n v="38"/>
    <n v="180"/>
    <s v="SHORT Afternoon"/>
  </r>
  <r>
    <d v="2025-10-06T00:00:00"/>
    <d v="1899-12-30T07:44:00"/>
    <x v="1"/>
    <s v="BA"/>
    <s v="BA1260"/>
    <s v="LHR"/>
    <s v="DXB"/>
    <s v="UAE"/>
    <s v="Middle East"/>
    <x v="0"/>
    <s v="B777"/>
    <n v="0"/>
    <n v="32"/>
    <n v="300"/>
    <n v="0"/>
    <n v="6"/>
    <n v="26"/>
    <n v="332"/>
    <s v="LONG Morning"/>
  </r>
  <r>
    <d v="2025-04-03T00:00:00"/>
    <d v="1899-12-30T08:47:00"/>
    <x v="1"/>
    <s v="BA"/>
    <s v="BA9460"/>
    <s v="LHR"/>
    <s v="JFK"/>
    <s v="USA"/>
    <s v="North America"/>
    <x v="0"/>
    <s v="B787"/>
    <n v="0"/>
    <n v="31"/>
    <n v="173"/>
    <n v="0"/>
    <n v="22"/>
    <n v="70"/>
    <n v="204"/>
    <s v="LONG Morning"/>
  </r>
  <r>
    <d v="2025-07-14T00:00:00"/>
    <d v="1899-12-30T18:52:00"/>
    <x v="2"/>
    <s v="BA"/>
    <s v="BA4077"/>
    <s v="LHR"/>
    <s v="HND"/>
    <s v="Japan"/>
    <s v="Asia"/>
    <x v="0"/>
    <s v="A350"/>
    <n v="0"/>
    <n v="56"/>
    <n v="275"/>
    <n v="1"/>
    <n v="7"/>
    <n v="27"/>
    <n v="331"/>
    <s v="LONG Evening"/>
  </r>
  <r>
    <d v="2025-04-04T00:00:00"/>
    <d v="1899-12-30T14:55:00"/>
    <x v="0"/>
    <s v="BA"/>
    <s v="BA2801"/>
    <s v="LHR"/>
    <s v="ZRH"/>
    <s v="Switzerland"/>
    <s v="Europe"/>
    <x v="1"/>
    <s v="A320"/>
    <n v="0"/>
    <n v="14"/>
    <n v="166"/>
    <n v="2"/>
    <n v="7"/>
    <n v="27"/>
    <n v="180"/>
    <s v="SHORT Afternoon"/>
  </r>
  <r>
    <d v="2025-08-04T00:00:00"/>
    <d v="1899-12-30T16:53:00"/>
    <x v="0"/>
    <s v="BA"/>
    <s v="BA8124"/>
    <s v="LHR"/>
    <s v="MAD"/>
    <s v="Spain"/>
    <s v="Europe"/>
    <x v="1"/>
    <s v="A320"/>
    <n v="0"/>
    <n v="5"/>
    <n v="175"/>
    <n v="1"/>
    <n v="3"/>
    <n v="18"/>
    <n v="180"/>
    <s v="SHORT Afternoon"/>
  </r>
  <r>
    <d v="2025-05-06T00:00:00"/>
    <d v="1899-12-30T06:45:00"/>
    <x v="1"/>
    <s v="BA"/>
    <s v="BA3777"/>
    <s v="LHR"/>
    <s v="VIE"/>
    <s v="Austria"/>
    <s v="Europe"/>
    <x v="1"/>
    <s v="A320"/>
    <n v="0"/>
    <n v="4"/>
    <n v="176"/>
    <n v="1"/>
    <n v="8"/>
    <n v="32"/>
    <n v="180"/>
    <s v="SHORT Morning"/>
  </r>
  <r>
    <d v="2025-07-10T00:00:00"/>
    <d v="1899-12-30T22:26:00"/>
    <x v="2"/>
    <s v="BA"/>
    <s v="BA9815"/>
    <s v="LHR"/>
    <s v="CDG"/>
    <s v="France"/>
    <s v="Europe"/>
    <x v="1"/>
    <s v="A320"/>
    <n v="0"/>
    <n v="6"/>
    <n v="174"/>
    <n v="0"/>
    <n v="11"/>
    <n v="40"/>
    <n v="180"/>
    <s v="SHORT Evening"/>
  </r>
  <r>
    <d v="2025-08-28T00:00:00"/>
    <d v="1899-12-30T08:51:00"/>
    <x v="1"/>
    <s v="BA"/>
    <s v="BA4839"/>
    <s v="LHR"/>
    <s v="CDG"/>
    <s v="France"/>
    <s v="Europe"/>
    <x v="1"/>
    <s v="A320"/>
    <n v="0"/>
    <n v="20"/>
    <n v="160"/>
    <n v="0"/>
    <n v="14"/>
    <n v="49"/>
    <n v="180"/>
    <s v="SHORT Morning"/>
  </r>
  <r>
    <d v="2025-08-28T00:00:00"/>
    <d v="1899-12-30T21:46:00"/>
    <x v="2"/>
    <s v="BA"/>
    <s v="BA5366"/>
    <s v="LHR"/>
    <s v="VIE"/>
    <s v="Austria"/>
    <s v="Europe"/>
    <x v="1"/>
    <s v="A320"/>
    <n v="0"/>
    <n v="8"/>
    <n v="172"/>
    <n v="0"/>
    <n v="0"/>
    <n v="7"/>
    <n v="180"/>
    <s v="SHORT Evening"/>
  </r>
  <r>
    <d v="2025-05-06T00:00:00"/>
    <d v="1899-12-30T22:10:00"/>
    <x v="2"/>
    <s v="BA"/>
    <s v="BA9037"/>
    <s v="LHR"/>
    <s v="DFW"/>
    <s v="USA"/>
    <s v="North America"/>
    <x v="0"/>
    <s v="B777"/>
    <n v="0"/>
    <n v="48"/>
    <n v="224"/>
    <n v="2"/>
    <n v="6"/>
    <n v="26"/>
    <n v="272"/>
    <s v="LONG Evening"/>
  </r>
  <r>
    <d v="2025-06-05T00:00:00"/>
    <d v="1899-12-30T16:03:00"/>
    <x v="0"/>
    <s v="BA"/>
    <s v="BA2549"/>
    <s v="LHR"/>
    <s v="CDG"/>
    <s v="France"/>
    <s v="Europe"/>
    <x v="1"/>
    <s v="A320"/>
    <n v="0"/>
    <n v="10"/>
    <n v="170"/>
    <n v="0"/>
    <n v="10"/>
    <n v="37"/>
    <n v="180"/>
    <s v="SHORT Afternoon"/>
  </r>
  <r>
    <d v="2025-04-16T00:00:00"/>
    <d v="1899-12-30T18:51:00"/>
    <x v="2"/>
    <s v="BA"/>
    <s v="BA7869"/>
    <s v="LHR"/>
    <s v="FRA"/>
    <s v="Germany"/>
    <s v="Europe"/>
    <x v="1"/>
    <s v="A320"/>
    <n v="0"/>
    <n v="1"/>
    <n v="179"/>
    <n v="0"/>
    <n v="11"/>
    <n v="39"/>
    <n v="180"/>
    <s v="SHORT Evening"/>
  </r>
  <r>
    <d v="2025-04-15T00:00:00"/>
    <d v="1899-12-30T17:07:00"/>
    <x v="0"/>
    <s v="BA"/>
    <s v="BA7185"/>
    <s v="LHR"/>
    <s v="ORD"/>
    <s v="USA"/>
    <s v="North America"/>
    <x v="0"/>
    <s v="B777"/>
    <n v="0"/>
    <n v="48"/>
    <n v="224"/>
    <n v="2"/>
    <n v="8"/>
    <n v="30"/>
    <n v="272"/>
    <s v="LONG Afternoon"/>
  </r>
  <r>
    <d v="2025-08-21T00:00:00"/>
    <d v="1899-12-30T13:00:00"/>
    <x v="3"/>
    <s v="BA"/>
    <s v="BA8753"/>
    <s v="LHR"/>
    <s v="JFK"/>
    <s v="USA"/>
    <s v="North America"/>
    <x v="0"/>
    <s v="B777"/>
    <n v="8"/>
    <n v="49"/>
    <n v="178"/>
    <n v="0"/>
    <n v="11"/>
    <n v="39"/>
    <n v="235"/>
    <s v="LONG Lunchtime"/>
  </r>
  <r>
    <d v="2025-05-10T00:00:00"/>
    <d v="1899-12-30T22:15:00"/>
    <x v="2"/>
    <s v="BA"/>
    <s v="BA2747"/>
    <s v="LHR"/>
    <s v="DFW"/>
    <s v="USA"/>
    <s v="North America"/>
    <x v="0"/>
    <s v="A350"/>
    <n v="0"/>
    <n v="56"/>
    <n v="275"/>
    <n v="2"/>
    <n v="3"/>
    <n v="18"/>
    <n v="331"/>
    <s v="LONG Evening"/>
  </r>
  <r>
    <d v="2025-08-16T00:00:00"/>
    <d v="1899-12-30T06:27:00"/>
    <x v="1"/>
    <s v="BA"/>
    <s v="BA4924"/>
    <s v="LHR"/>
    <s v="ORD"/>
    <s v="USA"/>
    <s v="North America"/>
    <x v="0"/>
    <s v="B787"/>
    <n v="8"/>
    <n v="42"/>
    <n v="166"/>
    <n v="1"/>
    <n v="16"/>
    <n v="55"/>
    <n v="216"/>
    <s v="LONG Morning"/>
  </r>
  <r>
    <d v="2025-05-19T00:00:00"/>
    <d v="1899-12-30T10:07:00"/>
    <x v="1"/>
    <s v="BA"/>
    <s v="BA4387"/>
    <s v="LHR"/>
    <s v="MAD"/>
    <s v="Spain"/>
    <s v="Europe"/>
    <x v="1"/>
    <s v="A320"/>
    <n v="0"/>
    <n v="5"/>
    <n v="175"/>
    <n v="1"/>
    <n v="13"/>
    <n v="46"/>
    <n v="180"/>
    <s v="SHORT Morning"/>
  </r>
  <r>
    <d v="2025-06-28T00:00:00"/>
    <d v="1899-12-30T12:11:00"/>
    <x v="3"/>
    <s v="BA"/>
    <s v="BA3869"/>
    <s v="LHR"/>
    <s v="DFW"/>
    <s v="USA"/>
    <s v="North America"/>
    <x v="0"/>
    <s v="B777"/>
    <n v="0"/>
    <n v="32"/>
    <n v="300"/>
    <n v="0"/>
    <n v="0"/>
    <n v="9"/>
    <n v="332"/>
    <s v="LONG Lunchtime"/>
  </r>
  <r>
    <d v="2025-06-07T00:00:00"/>
    <d v="1899-12-30T10:26:00"/>
    <x v="1"/>
    <s v="BA"/>
    <s v="BA9225"/>
    <s v="LHR"/>
    <s v="FRA"/>
    <s v="Germany"/>
    <s v="Europe"/>
    <x v="1"/>
    <s v="A320"/>
    <n v="0"/>
    <n v="7"/>
    <n v="173"/>
    <n v="0"/>
    <n v="2"/>
    <n v="14"/>
    <n v="180"/>
    <s v="SHORT Morning"/>
  </r>
  <r>
    <d v="2025-05-03T00:00:00"/>
    <d v="1899-12-30T16:51:00"/>
    <x v="0"/>
    <s v="BA"/>
    <s v="BA8009"/>
    <s v="LHR"/>
    <s v="MAD"/>
    <s v="Spain"/>
    <s v="Europe"/>
    <x v="1"/>
    <s v="A320"/>
    <n v="0"/>
    <n v="11"/>
    <n v="169"/>
    <n v="2"/>
    <n v="2"/>
    <n v="14"/>
    <n v="180"/>
    <s v="SHORT Afternoon"/>
  </r>
  <r>
    <d v="2025-09-12T00:00:00"/>
    <d v="1899-12-30T12:11:00"/>
    <x v="3"/>
    <s v="BA"/>
    <s v="BA6325"/>
    <s v="LHR"/>
    <s v="IST"/>
    <s v="Turkey"/>
    <s v="Europe"/>
    <x v="1"/>
    <s v="A320"/>
    <n v="0"/>
    <n v="17"/>
    <n v="163"/>
    <n v="2"/>
    <n v="11"/>
    <n v="41"/>
    <n v="180"/>
    <s v="SHORT Lunchtime"/>
  </r>
  <r>
    <d v="2025-04-23T00:00:00"/>
    <d v="1899-12-30T22:52:00"/>
    <x v="2"/>
    <s v="BA"/>
    <s v="BA9679"/>
    <s v="LHR"/>
    <s v="CDG"/>
    <s v="France"/>
    <s v="Europe"/>
    <x v="1"/>
    <s v="A320"/>
    <n v="0"/>
    <n v="8"/>
    <n v="172"/>
    <n v="0"/>
    <n v="1"/>
    <n v="10"/>
    <n v="180"/>
    <s v="SHORT Evening"/>
  </r>
  <r>
    <d v="2025-04-11T00:00:00"/>
    <d v="1899-12-30T11:47:00"/>
    <x v="1"/>
    <s v="BA"/>
    <s v="BA6943"/>
    <s v="LHR"/>
    <s v="JFK"/>
    <s v="USA"/>
    <s v="North America"/>
    <x v="0"/>
    <s v="B787"/>
    <n v="8"/>
    <n v="48"/>
    <n v="200"/>
    <n v="0"/>
    <n v="6"/>
    <n v="25"/>
    <n v="256"/>
    <s v="LONG Morning"/>
  </r>
  <r>
    <d v="2025-09-11T00:00:00"/>
    <d v="1899-12-30T11:25:00"/>
    <x v="1"/>
    <s v="BA"/>
    <s v="BA9077"/>
    <s v="LHR"/>
    <s v="FRA"/>
    <s v="Germany"/>
    <s v="Europe"/>
    <x v="1"/>
    <s v="A320"/>
    <n v="0"/>
    <n v="18"/>
    <n v="162"/>
    <n v="0"/>
    <n v="10"/>
    <n v="37"/>
    <n v="180"/>
    <s v="SHORT Morning"/>
  </r>
  <r>
    <d v="2025-06-29T00:00:00"/>
    <d v="1899-12-30T08:34:00"/>
    <x v="1"/>
    <s v="BA"/>
    <s v="BA9007"/>
    <s v="LHR"/>
    <s v="DFW"/>
    <s v="USA"/>
    <s v="North America"/>
    <x v="0"/>
    <s v="B777"/>
    <n v="0"/>
    <n v="48"/>
    <n v="224"/>
    <n v="3"/>
    <n v="7"/>
    <n v="29"/>
    <n v="272"/>
    <s v="LONG Morning"/>
  </r>
  <r>
    <d v="2025-10-07T00:00:00"/>
    <d v="1899-12-30T21:53:00"/>
    <x v="2"/>
    <s v="BA"/>
    <s v="BA6114"/>
    <s v="LHR"/>
    <s v="VIE"/>
    <s v="Austria"/>
    <s v="Europe"/>
    <x v="1"/>
    <s v="A320"/>
    <n v="0"/>
    <n v="8"/>
    <n v="172"/>
    <n v="0"/>
    <n v="9"/>
    <n v="34"/>
    <n v="180"/>
    <s v="SHORT Evening"/>
  </r>
  <r>
    <d v="2025-04-07T00:00:00"/>
    <d v="1899-12-30T08:42:00"/>
    <x v="1"/>
    <s v="BA"/>
    <s v="BA7045"/>
    <s v="LHR"/>
    <s v="BCN"/>
    <s v="Spain"/>
    <s v="Europe"/>
    <x v="1"/>
    <s v="A320"/>
    <n v="0"/>
    <n v="17"/>
    <n v="163"/>
    <n v="0"/>
    <n v="2"/>
    <n v="14"/>
    <n v="180"/>
    <s v="SHORT Morning"/>
  </r>
  <r>
    <d v="2025-05-27T00:00:00"/>
    <d v="1899-12-30T15:06:00"/>
    <x v="0"/>
    <s v="BA"/>
    <s v="BA1157"/>
    <s v="LHR"/>
    <s v="IST"/>
    <s v="Turkey"/>
    <s v="Europe"/>
    <x v="1"/>
    <s v="A320"/>
    <n v="0"/>
    <n v="14"/>
    <n v="166"/>
    <n v="1"/>
    <n v="11"/>
    <n v="40"/>
    <n v="180"/>
    <s v="SHORT Afternoon"/>
  </r>
  <r>
    <d v="2025-10-09T00:00:00"/>
    <d v="1899-12-30T18:34:00"/>
    <x v="2"/>
    <s v="BA"/>
    <s v="BA1801"/>
    <s v="LHR"/>
    <s v="ZRH"/>
    <s v="Switzerland"/>
    <s v="Europe"/>
    <x v="1"/>
    <s v="A320"/>
    <n v="0"/>
    <n v="19"/>
    <n v="161"/>
    <n v="0"/>
    <n v="4"/>
    <n v="21"/>
    <n v="180"/>
    <s v="SHORT Evening"/>
  </r>
  <r>
    <d v="2025-05-06T00:00:00"/>
    <d v="1899-12-30T19:29:00"/>
    <x v="2"/>
    <s v="BA"/>
    <s v="BA2801"/>
    <s v="LHR"/>
    <s v="AMS"/>
    <s v="Netherlands"/>
    <s v="Europe"/>
    <x v="1"/>
    <s v="A320"/>
    <n v="0"/>
    <n v="2"/>
    <n v="178"/>
    <n v="2"/>
    <n v="6"/>
    <n v="25"/>
    <n v="180"/>
    <s v="SHORT Evening"/>
  </r>
  <r>
    <d v="2025-05-23T00:00:00"/>
    <d v="1899-12-30T08:33:00"/>
    <x v="1"/>
    <s v="BA"/>
    <s v="BA5636"/>
    <s v="LHR"/>
    <s v="LAX"/>
    <s v="USA"/>
    <s v="North America"/>
    <x v="0"/>
    <s v="A380"/>
    <n v="14"/>
    <n v="97"/>
    <n v="358"/>
    <n v="0"/>
    <n v="9"/>
    <n v="34"/>
    <n v="469"/>
    <s v="LONG Morning"/>
  </r>
  <r>
    <d v="2025-07-18T00:00:00"/>
    <d v="1899-12-30T15:13:00"/>
    <x v="0"/>
    <s v="BA"/>
    <s v="BA3163"/>
    <s v="LHR"/>
    <s v="JFK"/>
    <s v="USA"/>
    <s v="North America"/>
    <x v="0"/>
    <s v="A350"/>
    <n v="0"/>
    <n v="56"/>
    <n v="275"/>
    <n v="0"/>
    <n v="8"/>
    <n v="32"/>
    <n v="331"/>
    <s v="LONG Afternoon"/>
  </r>
  <r>
    <d v="2025-09-26T00:00:00"/>
    <d v="1899-12-30T06:17:00"/>
    <x v="1"/>
    <s v="BA"/>
    <s v="BA1390"/>
    <s v="LHR"/>
    <s v="ZRH"/>
    <s v="Switzerland"/>
    <s v="Europe"/>
    <x v="1"/>
    <s v="A320"/>
    <n v="0"/>
    <n v="12"/>
    <n v="168"/>
    <n v="0"/>
    <n v="8"/>
    <n v="31"/>
    <n v="180"/>
    <s v="SHORT Morning"/>
  </r>
  <r>
    <d v="2025-07-21T00:00:00"/>
    <d v="1899-12-30T07:05:00"/>
    <x v="1"/>
    <s v="BA"/>
    <s v="BA3452"/>
    <s v="LHR"/>
    <s v="MUC"/>
    <s v="Germany"/>
    <s v="Europe"/>
    <x v="1"/>
    <s v="A320"/>
    <n v="0"/>
    <n v="18"/>
    <n v="162"/>
    <n v="0"/>
    <n v="4"/>
    <n v="19"/>
    <n v="180"/>
    <s v="SHORT Morning"/>
  </r>
  <r>
    <d v="2025-04-01T00:00:00"/>
    <d v="1899-12-30T11:33:00"/>
    <x v="1"/>
    <s v="BA"/>
    <s v="BA8535"/>
    <s v="LHR"/>
    <s v="FRA"/>
    <s v="Germany"/>
    <s v="Europe"/>
    <x v="1"/>
    <s v="A320"/>
    <n v="0"/>
    <n v="15"/>
    <n v="165"/>
    <n v="0"/>
    <n v="6"/>
    <n v="26"/>
    <n v="180"/>
    <s v="SHORT Morning"/>
  </r>
  <r>
    <d v="2025-05-08T00:00:00"/>
    <d v="1899-12-30T21:35:00"/>
    <x v="2"/>
    <s v="BA"/>
    <s v="BA7276"/>
    <s v="LHR"/>
    <s v="ZRH"/>
    <s v="Switzerland"/>
    <s v="Europe"/>
    <x v="1"/>
    <s v="A320"/>
    <n v="0"/>
    <n v="4"/>
    <n v="176"/>
    <n v="0"/>
    <n v="8"/>
    <n v="30"/>
    <n v="180"/>
    <s v="SHORT Evening"/>
  </r>
  <r>
    <d v="2025-04-02T00:00:00"/>
    <d v="1899-12-30T11:48:00"/>
    <x v="1"/>
    <s v="BA"/>
    <s v="BA9904"/>
    <s v="LHR"/>
    <s v="HND"/>
    <s v="Japan"/>
    <s v="Asia"/>
    <x v="0"/>
    <s v="A380"/>
    <n v="14"/>
    <n v="97"/>
    <n v="358"/>
    <n v="0"/>
    <n v="0"/>
    <n v="9"/>
    <n v="469"/>
    <s v="LONG Morning"/>
  </r>
  <r>
    <d v="2025-05-22T00:00:00"/>
    <d v="1899-12-30T08:44:00"/>
    <x v="1"/>
    <s v="BA"/>
    <s v="BA6237"/>
    <s v="LHR"/>
    <s v="FRA"/>
    <s v="Germany"/>
    <s v="Europe"/>
    <x v="1"/>
    <s v="A320"/>
    <n v="0"/>
    <n v="16"/>
    <n v="164"/>
    <n v="2"/>
    <n v="5"/>
    <n v="23"/>
    <n v="180"/>
    <s v="SHORT Morning"/>
  </r>
  <r>
    <d v="2025-07-07T00:00:00"/>
    <d v="1899-12-30T19:53:00"/>
    <x v="2"/>
    <s v="BA"/>
    <s v="BA9508"/>
    <s v="LHR"/>
    <s v="BCN"/>
    <s v="Spain"/>
    <s v="Europe"/>
    <x v="1"/>
    <s v="A320"/>
    <n v="0"/>
    <n v="4"/>
    <n v="176"/>
    <n v="0"/>
    <n v="10"/>
    <n v="36"/>
    <n v="180"/>
    <s v="SHORT Evening"/>
  </r>
  <r>
    <d v="2025-06-08T00:00:00"/>
    <d v="1899-12-30T17:15:00"/>
    <x v="0"/>
    <s v="BA"/>
    <s v="BA6820"/>
    <s v="LHR"/>
    <s v="VIE"/>
    <s v="Austria"/>
    <s v="Europe"/>
    <x v="1"/>
    <s v="A320"/>
    <n v="0"/>
    <n v="5"/>
    <n v="175"/>
    <n v="3"/>
    <n v="1"/>
    <n v="10"/>
    <n v="180"/>
    <s v="SHORT Afternoon"/>
  </r>
  <r>
    <d v="2025-05-29T00:00:00"/>
    <d v="1899-12-30T17:14:00"/>
    <x v="0"/>
    <s v="BA"/>
    <s v="BA8217"/>
    <s v="LHR"/>
    <s v="IST"/>
    <s v="Turkey"/>
    <s v="Europe"/>
    <x v="1"/>
    <s v="A320"/>
    <n v="0"/>
    <n v="20"/>
    <n v="160"/>
    <n v="0"/>
    <n v="14"/>
    <n v="48"/>
    <n v="180"/>
    <s v="SHORT Afternoon"/>
  </r>
  <r>
    <d v="2025-09-09T00:00:00"/>
    <d v="1899-12-30T10:44:00"/>
    <x v="1"/>
    <s v="BA"/>
    <s v="BA1432"/>
    <s v="LHR"/>
    <s v="FRA"/>
    <s v="Germany"/>
    <s v="Europe"/>
    <x v="1"/>
    <s v="A320"/>
    <n v="0"/>
    <n v="4"/>
    <n v="176"/>
    <n v="0"/>
    <n v="15"/>
    <n v="50"/>
    <n v="180"/>
    <s v="SHORT Morning"/>
  </r>
  <r>
    <d v="2025-07-05T00:00:00"/>
    <d v="1899-12-30T22:38:00"/>
    <x v="2"/>
    <s v="BA"/>
    <s v="BA2369"/>
    <s v="LHR"/>
    <s v="AMS"/>
    <s v="Netherlands"/>
    <s v="Europe"/>
    <x v="1"/>
    <s v="A320"/>
    <n v="0"/>
    <n v="19"/>
    <n v="161"/>
    <n v="0"/>
    <n v="1"/>
    <n v="11"/>
    <n v="180"/>
    <s v="SHORT Evening"/>
  </r>
  <r>
    <d v="2025-06-06T00:00:00"/>
    <d v="1899-12-30T22:22:00"/>
    <x v="2"/>
    <s v="BA"/>
    <s v="BA5897"/>
    <s v="LHR"/>
    <s v="FRA"/>
    <s v="Germany"/>
    <s v="Europe"/>
    <x v="1"/>
    <s v="A320"/>
    <n v="0"/>
    <n v="13"/>
    <n v="167"/>
    <n v="0"/>
    <n v="15"/>
    <n v="51"/>
    <n v="180"/>
    <s v="SHORT Evening"/>
  </r>
  <r>
    <d v="2025-09-19T00:00:00"/>
    <d v="1899-12-30T09:43:00"/>
    <x v="1"/>
    <s v="BA"/>
    <s v="BA7676"/>
    <s v="LHR"/>
    <s v="FRA"/>
    <s v="Germany"/>
    <s v="Europe"/>
    <x v="1"/>
    <s v="A320"/>
    <n v="0"/>
    <n v="9"/>
    <n v="171"/>
    <n v="0"/>
    <n v="7"/>
    <n v="28"/>
    <n v="180"/>
    <s v="SHORT Morning"/>
  </r>
  <r>
    <d v="2025-07-15T00:00:00"/>
    <d v="1899-12-30T20:19:00"/>
    <x v="2"/>
    <s v="BA"/>
    <s v="BA4949"/>
    <s v="LHR"/>
    <s v="IST"/>
    <s v="Turkey"/>
    <s v="Europe"/>
    <x v="1"/>
    <s v="A320"/>
    <n v="0"/>
    <n v="3"/>
    <n v="177"/>
    <n v="0"/>
    <n v="10"/>
    <n v="37"/>
    <n v="180"/>
    <s v="SHORT Evening"/>
  </r>
  <r>
    <d v="2025-04-19T00:00:00"/>
    <d v="1899-12-30T08:48:00"/>
    <x v="1"/>
    <s v="BA"/>
    <s v="BA4144"/>
    <s v="LHR"/>
    <s v="FRA"/>
    <s v="Germany"/>
    <s v="Europe"/>
    <x v="1"/>
    <s v="A320"/>
    <n v="0"/>
    <n v="16"/>
    <n v="164"/>
    <n v="0"/>
    <n v="5"/>
    <n v="23"/>
    <n v="180"/>
    <s v="SHORT Morning"/>
  </r>
  <r>
    <d v="2025-09-04T00:00:00"/>
    <d v="1899-12-30T12:00:00"/>
    <x v="3"/>
    <s v="BA"/>
    <s v="BA7503"/>
    <s v="LHR"/>
    <s v="MAD"/>
    <s v="Spain"/>
    <s v="Europe"/>
    <x v="1"/>
    <s v="A320"/>
    <n v="0"/>
    <n v="15"/>
    <n v="165"/>
    <n v="1"/>
    <n v="13"/>
    <n v="45"/>
    <n v="180"/>
    <s v="SHORT Lunchtime"/>
  </r>
  <r>
    <d v="2025-08-23T00:00:00"/>
    <d v="1899-12-30T07:57:00"/>
    <x v="1"/>
    <s v="BA"/>
    <s v="BA7006"/>
    <s v="LHR"/>
    <s v="MUC"/>
    <s v="Germany"/>
    <s v="Europe"/>
    <x v="1"/>
    <s v="A320"/>
    <n v="0"/>
    <n v="20"/>
    <n v="160"/>
    <n v="0"/>
    <n v="10"/>
    <n v="37"/>
    <n v="180"/>
    <s v="SHORT Morning"/>
  </r>
  <r>
    <d v="2025-04-16T00:00:00"/>
    <d v="1899-12-30T06:55:00"/>
    <x v="1"/>
    <s v="BA"/>
    <s v="BA4704"/>
    <s v="LHR"/>
    <s v="BCN"/>
    <s v="Spain"/>
    <s v="Europe"/>
    <x v="1"/>
    <s v="A320"/>
    <n v="0"/>
    <n v="19"/>
    <n v="161"/>
    <n v="0"/>
    <n v="3"/>
    <n v="18"/>
    <n v="180"/>
    <s v="SHORT Morning"/>
  </r>
  <r>
    <d v="2025-09-14T00:00:00"/>
    <d v="1899-12-30T20:48:00"/>
    <x v="2"/>
    <s v="BA"/>
    <s v="BA8606"/>
    <s v="LHR"/>
    <s v="IST"/>
    <s v="Turkey"/>
    <s v="Europe"/>
    <x v="1"/>
    <s v="A320"/>
    <n v="0"/>
    <n v="18"/>
    <n v="162"/>
    <n v="0"/>
    <n v="1"/>
    <n v="12"/>
    <n v="180"/>
    <s v="SHORT Evening"/>
  </r>
  <r>
    <d v="2025-06-21T00:00:00"/>
    <d v="1899-12-30T19:27:00"/>
    <x v="2"/>
    <s v="BA"/>
    <s v="BA7823"/>
    <s v="LHR"/>
    <s v="HND"/>
    <s v="Japan"/>
    <s v="Asia"/>
    <x v="0"/>
    <s v="B777"/>
    <n v="8"/>
    <n v="49"/>
    <n v="178"/>
    <n v="1"/>
    <n v="0"/>
    <n v="8"/>
    <n v="235"/>
    <s v="LONG Evening"/>
  </r>
  <r>
    <d v="2025-10-18T00:00:00"/>
    <d v="1899-12-30T13:08:00"/>
    <x v="3"/>
    <s v="BA"/>
    <s v="BA7017"/>
    <s v="LHR"/>
    <s v="MUC"/>
    <s v="Germany"/>
    <s v="Europe"/>
    <x v="1"/>
    <s v="A320"/>
    <n v="0"/>
    <n v="19"/>
    <n v="161"/>
    <n v="0"/>
    <n v="9"/>
    <n v="33"/>
    <n v="180"/>
    <s v="SHORT Lunchtime"/>
  </r>
  <r>
    <d v="2025-07-29T00:00:00"/>
    <d v="1899-12-30T14:08:00"/>
    <x v="0"/>
    <s v="BA"/>
    <s v="BA6334"/>
    <s v="LHR"/>
    <s v="FRA"/>
    <s v="Germany"/>
    <s v="Europe"/>
    <x v="1"/>
    <s v="A320"/>
    <n v="0"/>
    <n v="11"/>
    <n v="169"/>
    <n v="2"/>
    <n v="11"/>
    <n v="39"/>
    <n v="180"/>
    <s v="SHORT Afternoon"/>
  </r>
  <r>
    <d v="2025-06-28T00:00:00"/>
    <d v="1899-12-30T22:18:00"/>
    <x v="2"/>
    <s v="BA"/>
    <s v="BA4059"/>
    <s v="LHR"/>
    <s v="CDG"/>
    <s v="France"/>
    <s v="Europe"/>
    <x v="1"/>
    <s v="A320"/>
    <n v="0"/>
    <n v="12"/>
    <n v="168"/>
    <n v="0"/>
    <n v="11"/>
    <n v="40"/>
    <n v="180"/>
    <s v="SHORT Evening"/>
  </r>
  <r>
    <d v="2025-06-22T00:00:00"/>
    <d v="1899-12-30T06:48:00"/>
    <x v="1"/>
    <s v="BA"/>
    <s v="BA4675"/>
    <s v="LHR"/>
    <s v="HND"/>
    <s v="Japan"/>
    <s v="Asia"/>
    <x v="0"/>
    <s v="B777"/>
    <n v="0"/>
    <n v="32"/>
    <n v="300"/>
    <n v="3"/>
    <n v="7"/>
    <n v="28"/>
    <n v="332"/>
    <s v="LONG Morning"/>
  </r>
  <r>
    <d v="2025-08-29T00:00:00"/>
    <d v="1899-12-30T14:59:00"/>
    <x v="0"/>
    <s v="BA"/>
    <s v="BA2490"/>
    <s v="LHR"/>
    <s v="ZRH"/>
    <s v="Switzerland"/>
    <s v="Europe"/>
    <x v="1"/>
    <s v="A320"/>
    <n v="0"/>
    <n v="16"/>
    <n v="164"/>
    <n v="0"/>
    <n v="1"/>
    <n v="12"/>
    <n v="180"/>
    <s v="SHORT Afternoon"/>
  </r>
  <r>
    <d v="2025-07-17T00:00:00"/>
    <d v="1899-12-30T18:28:00"/>
    <x v="2"/>
    <s v="BA"/>
    <s v="BA1656"/>
    <s v="LHR"/>
    <s v="DFW"/>
    <s v="USA"/>
    <s v="North America"/>
    <x v="0"/>
    <s v="A380"/>
    <n v="14"/>
    <n v="97"/>
    <n v="358"/>
    <n v="5"/>
    <n v="4"/>
    <n v="20"/>
    <n v="469"/>
    <s v="LONG Evening"/>
  </r>
  <r>
    <d v="2025-10-24T00:00:00"/>
    <d v="1899-12-30T10:33:00"/>
    <x v="1"/>
    <s v="BA"/>
    <s v="BA7574"/>
    <s v="LHR"/>
    <s v="LAX"/>
    <s v="USA"/>
    <s v="North America"/>
    <x v="0"/>
    <s v="B777"/>
    <n v="8"/>
    <n v="49"/>
    <n v="178"/>
    <n v="1"/>
    <n v="14"/>
    <n v="48"/>
    <n v="235"/>
    <s v="LONG Morning"/>
  </r>
  <r>
    <d v="2025-04-17T00:00:00"/>
    <d v="1899-12-30T12:46:00"/>
    <x v="3"/>
    <s v="BA"/>
    <s v="BA7273"/>
    <s v="LHR"/>
    <s v="ORD"/>
    <s v="USA"/>
    <s v="North America"/>
    <x v="0"/>
    <s v="A380"/>
    <n v="14"/>
    <n v="97"/>
    <n v="358"/>
    <n v="0"/>
    <n v="5"/>
    <n v="23"/>
    <n v="469"/>
    <s v="LONG Lunchtime"/>
  </r>
  <r>
    <d v="2025-04-17T00:00:00"/>
    <d v="1899-12-30T14:25:00"/>
    <x v="0"/>
    <s v="BA"/>
    <s v="BA9229"/>
    <s v="LHR"/>
    <s v="DXB"/>
    <s v="UAE"/>
    <s v="Middle East"/>
    <x v="0"/>
    <s v="A380"/>
    <n v="14"/>
    <n v="97"/>
    <n v="358"/>
    <n v="0"/>
    <n v="9"/>
    <n v="33"/>
    <n v="469"/>
    <s v="LONG Afternoon"/>
  </r>
  <r>
    <d v="2025-06-12T00:00:00"/>
    <d v="1899-12-30T20:40:00"/>
    <x v="2"/>
    <s v="BA"/>
    <s v="BA2926"/>
    <s v="LHR"/>
    <s v="VIE"/>
    <s v="Austria"/>
    <s v="Europe"/>
    <x v="1"/>
    <s v="A320"/>
    <n v="0"/>
    <n v="14"/>
    <n v="166"/>
    <n v="0"/>
    <n v="2"/>
    <n v="14"/>
    <n v="180"/>
    <s v="SHORT Evening"/>
  </r>
  <r>
    <d v="2025-08-11T00:00:00"/>
    <d v="1899-12-30T12:16:00"/>
    <x v="3"/>
    <s v="BA"/>
    <s v="BA9718"/>
    <s v="LHR"/>
    <s v="AMS"/>
    <s v="Netherlands"/>
    <s v="Europe"/>
    <x v="1"/>
    <s v="A320"/>
    <n v="0"/>
    <n v="11"/>
    <n v="169"/>
    <n v="2"/>
    <n v="10"/>
    <n v="36"/>
    <n v="180"/>
    <s v="SHORT Lunchtime"/>
  </r>
  <r>
    <d v="2025-09-15T00:00:00"/>
    <d v="1899-12-30T16:34:00"/>
    <x v="0"/>
    <s v="BA"/>
    <s v="BA4370"/>
    <s v="LHR"/>
    <s v="ZRH"/>
    <s v="Switzerland"/>
    <s v="Europe"/>
    <x v="1"/>
    <s v="A320"/>
    <n v="0"/>
    <n v="17"/>
    <n v="163"/>
    <n v="1"/>
    <n v="5"/>
    <n v="23"/>
    <n v="180"/>
    <s v="SHORT Afternoon"/>
  </r>
  <r>
    <d v="2025-05-17T00:00:00"/>
    <d v="1899-12-30T13:22:00"/>
    <x v="3"/>
    <s v="BA"/>
    <s v="BA3631"/>
    <s v="LHR"/>
    <s v="CDG"/>
    <s v="France"/>
    <s v="Europe"/>
    <x v="1"/>
    <s v="A320"/>
    <n v="0"/>
    <n v="18"/>
    <n v="162"/>
    <n v="0"/>
    <n v="13"/>
    <n v="47"/>
    <n v="180"/>
    <s v="SHORT Lunchtime"/>
  </r>
  <r>
    <d v="2025-06-05T00:00:00"/>
    <d v="1899-12-30T15:14:00"/>
    <x v="0"/>
    <s v="BA"/>
    <s v="BA2972"/>
    <s v="LHR"/>
    <s v="CDG"/>
    <s v="France"/>
    <s v="Europe"/>
    <x v="1"/>
    <s v="A320"/>
    <n v="0"/>
    <n v="12"/>
    <n v="168"/>
    <n v="0"/>
    <n v="12"/>
    <n v="42"/>
    <n v="180"/>
    <s v="SHORT Afternoon"/>
  </r>
  <r>
    <d v="2025-07-05T00:00:00"/>
    <d v="1899-12-30T22:04:00"/>
    <x v="2"/>
    <s v="BA"/>
    <s v="BA4116"/>
    <s v="LHR"/>
    <s v="ZRH"/>
    <s v="Switzerland"/>
    <s v="Europe"/>
    <x v="1"/>
    <s v="A320"/>
    <n v="0"/>
    <n v="7"/>
    <n v="173"/>
    <n v="0"/>
    <n v="5"/>
    <n v="23"/>
    <n v="180"/>
    <s v="SHORT Evening"/>
  </r>
  <r>
    <d v="2025-09-13T00:00:00"/>
    <d v="1899-12-30T08:13:00"/>
    <x v="1"/>
    <s v="BA"/>
    <s v="BA3443"/>
    <s v="LHR"/>
    <s v="ORD"/>
    <s v="USA"/>
    <s v="North America"/>
    <x v="0"/>
    <s v="B777"/>
    <n v="0"/>
    <n v="32"/>
    <n v="300"/>
    <n v="0"/>
    <n v="7"/>
    <n v="28"/>
    <n v="332"/>
    <s v="LONG Morning"/>
  </r>
  <r>
    <d v="2025-06-15T00:00:00"/>
    <d v="1899-12-30T14:28:00"/>
    <x v="0"/>
    <s v="BA"/>
    <s v="BA3356"/>
    <s v="LHR"/>
    <s v="BCN"/>
    <s v="Spain"/>
    <s v="Europe"/>
    <x v="1"/>
    <s v="A320"/>
    <n v="0"/>
    <n v="9"/>
    <n v="171"/>
    <n v="0"/>
    <n v="5"/>
    <n v="22"/>
    <n v="180"/>
    <s v="SHORT Afternoon"/>
  </r>
  <r>
    <d v="2025-08-29T00:00:00"/>
    <d v="1899-12-30T18:41:00"/>
    <x v="2"/>
    <s v="BA"/>
    <s v="BA1691"/>
    <s v="LHR"/>
    <s v="MUC"/>
    <s v="Germany"/>
    <s v="Europe"/>
    <x v="1"/>
    <s v="A320"/>
    <n v="0"/>
    <n v="3"/>
    <n v="177"/>
    <n v="0"/>
    <n v="0"/>
    <n v="8"/>
    <n v="180"/>
    <s v="SHORT Evening"/>
  </r>
  <r>
    <d v="2025-05-29T00:00:00"/>
    <d v="1899-12-30T12:37:00"/>
    <x v="3"/>
    <s v="BA"/>
    <s v="BA5074"/>
    <s v="LHR"/>
    <s v="DXB"/>
    <s v="UAE"/>
    <s v="Middle East"/>
    <x v="0"/>
    <s v="B787"/>
    <n v="0"/>
    <n v="35"/>
    <n v="179"/>
    <n v="0"/>
    <n v="3"/>
    <n v="17"/>
    <n v="214"/>
    <s v="LONG Lunchtime"/>
  </r>
  <r>
    <d v="2025-06-09T00:00:00"/>
    <d v="1899-12-30T12:35:00"/>
    <x v="3"/>
    <s v="BA"/>
    <s v="BA4145"/>
    <s v="LHR"/>
    <s v="LAX"/>
    <s v="USA"/>
    <s v="North America"/>
    <x v="0"/>
    <s v="B777"/>
    <n v="0"/>
    <n v="32"/>
    <n v="304"/>
    <n v="0"/>
    <n v="9"/>
    <n v="33"/>
    <n v="336"/>
    <s v="LONG Lunchtime"/>
  </r>
  <r>
    <d v="2025-04-26T00:00:00"/>
    <d v="1899-12-30T07:18:00"/>
    <x v="1"/>
    <s v="BA"/>
    <s v="BA1461"/>
    <s v="LHR"/>
    <s v="JFK"/>
    <s v="USA"/>
    <s v="North America"/>
    <x v="0"/>
    <s v="B787"/>
    <n v="0"/>
    <n v="35"/>
    <n v="179"/>
    <n v="0"/>
    <n v="10"/>
    <n v="35"/>
    <n v="214"/>
    <s v="LONG Morning"/>
  </r>
  <r>
    <d v="2025-04-16T00:00:00"/>
    <d v="1899-12-30T16:04:00"/>
    <x v="0"/>
    <s v="BA"/>
    <s v="BA5063"/>
    <s v="LHR"/>
    <s v="DXB"/>
    <s v="UAE"/>
    <s v="Middle East"/>
    <x v="0"/>
    <s v="B777"/>
    <n v="0"/>
    <n v="32"/>
    <n v="300"/>
    <n v="0"/>
    <n v="9"/>
    <n v="33"/>
    <n v="332"/>
    <s v="LONG Afternoon"/>
  </r>
  <r>
    <d v="2025-10-30T00:00:00"/>
    <d v="1899-12-30T14:03:00"/>
    <x v="0"/>
    <s v="BA"/>
    <s v="BA7327"/>
    <s v="LHR"/>
    <s v="ORD"/>
    <s v="USA"/>
    <s v="North America"/>
    <x v="0"/>
    <s v="B777"/>
    <n v="8"/>
    <n v="49"/>
    <n v="178"/>
    <n v="0"/>
    <n v="6"/>
    <n v="26"/>
    <n v="235"/>
    <s v="LONG Afternoon"/>
  </r>
  <r>
    <d v="2025-06-01T00:00:00"/>
    <d v="1899-12-30T19:29:00"/>
    <x v="2"/>
    <s v="BA"/>
    <s v="BA8814"/>
    <s v="LHR"/>
    <s v="ORD"/>
    <s v="USA"/>
    <s v="North America"/>
    <x v="0"/>
    <s v="B777"/>
    <n v="0"/>
    <n v="32"/>
    <n v="304"/>
    <n v="0"/>
    <n v="13"/>
    <n v="45"/>
    <n v="336"/>
    <s v="LONG Evening"/>
  </r>
  <r>
    <d v="2025-06-03T00:00:00"/>
    <d v="1899-12-30T16:40:00"/>
    <x v="0"/>
    <s v="BA"/>
    <s v="BA8097"/>
    <s v="LHR"/>
    <s v="BCN"/>
    <s v="Spain"/>
    <s v="Europe"/>
    <x v="1"/>
    <s v="A320"/>
    <n v="0"/>
    <n v="9"/>
    <n v="171"/>
    <n v="2"/>
    <n v="8"/>
    <n v="31"/>
    <n v="180"/>
    <s v="SHORT Afternoon"/>
  </r>
  <r>
    <d v="2025-09-02T00:00:00"/>
    <d v="1899-12-30T22:06:00"/>
    <x v="2"/>
    <s v="BA"/>
    <s v="BA9248"/>
    <s v="LHR"/>
    <s v="FRA"/>
    <s v="Germany"/>
    <s v="Europe"/>
    <x v="1"/>
    <s v="A320"/>
    <n v="0"/>
    <n v="0"/>
    <n v="180"/>
    <n v="1"/>
    <n v="12"/>
    <n v="41"/>
    <n v="180"/>
    <s v="SHORT Evening"/>
  </r>
  <r>
    <d v="2025-06-12T00:00:00"/>
    <d v="1899-12-30T18:53:00"/>
    <x v="2"/>
    <s v="BA"/>
    <s v="BA4841"/>
    <s v="LHR"/>
    <s v="MAD"/>
    <s v="Spain"/>
    <s v="Europe"/>
    <x v="1"/>
    <s v="A320"/>
    <n v="0"/>
    <n v="13"/>
    <n v="167"/>
    <n v="5"/>
    <n v="0"/>
    <n v="3"/>
    <n v="180"/>
    <s v="SHORT Evening"/>
  </r>
  <r>
    <d v="2025-08-11T00:00:00"/>
    <d v="1899-12-30T13:59:00"/>
    <x v="3"/>
    <s v="BA"/>
    <s v="BA6506"/>
    <s v="LHR"/>
    <s v="CDG"/>
    <s v="France"/>
    <s v="Europe"/>
    <x v="1"/>
    <s v="A320"/>
    <n v="0"/>
    <n v="7"/>
    <n v="173"/>
    <n v="0"/>
    <n v="0"/>
    <n v="0"/>
    <n v="180"/>
    <s v="SHORT Lunchtime"/>
  </r>
  <r>
    <d v="2025-07-08T00:00:00"/>
    <d v="1899-12-30T09:00:00"/>
    <x v="1"/>
    <s v="BA"/>
    <s v="BA8667"/>
    <s v="LHR"/>
    <s v="CDG"/>
    <s v="France"/>
    <s v="Europe"/>
    <x v="1"/>
    <s v="A320"/>
    <n v="0"/>
    <n v="4"/>
    <n v="176"/>
    <n v="2"/>
    <n v="9"/>
    <n v="35"/>
    <n v="180"/>
    <s v="SHORT Morning"/>
  </r>
  <r>
    <d v="2025-07-29T00:00:00"/>
    <d v="1899-12-30T07:03:00"/>
    <x v="1"/>
    <s v="BA"/>
    <s v="BA4636"/>
    <s v="LHR"/>
    <s v="MAD"/>
    <s v="Spain"/>
    <s v="Europe"/>
    <x v="1"/>
    <s v="A320"/>
    <n v="0"/>
    <n v="9"/>
    <n v="171"/>
    <n v="0"/>
    <n v="0"/>
    <n v="8"/>
    <n v="180"/>
    <s v="SHORT Morning"/>
  </r>
  <r>
    <d v="2025-07-08T00:00:00"/>
    <d v="1899-12-30T20:34:00"/>
    <x v="2"/>
    <s v="BA"/>
    <s v="BA4335"/>
    <s v="LHR"/>
    <s v="FRA"/>
    <s v="Germany"/>
    <s v="Europe"/>
    <x v="1"/>
    <s v="A320"/>
    <n v="0"/>
    <n v="10"/>
    <n v="170"/>
    <n v="0"/>
    <n v="7"/>
    <n v="27"/>
    <n v="180"/>
    <s v="SHORT Evening"/>
  </r>
  <r>
    <d v="2025-09-18T00:00:00"/>
    <d v="1899-12-30T08:28:00"/>
    <x v="1"/>
    <s v="BA"/>
    <s v="BA6517"/>
    <s v="LHR"/>
    <s v="DXB"/>
    <s v="UAE"/>
    <s v="Middle East"/>
    <x v="0"/>
    <s v="A350"/>
    <n v="0"/>
    <n v="56"/>
    <n v="275"/>
    <n v="0"/>
    <n v="6"/>
    <n v="26"/>
    <n v="331"/>
    <s v="LONG Morning"/>
  </r>
  <r>
    <d v="2025-09-14T00:00:00"/>
    <d v="1899-12-30T21:18:00"/>
    <x v="2"/>
    <s v="BA"/>
    <s v="BA2301"/>
    <s v="LHR"/>
    <s v="ZRH"/>
    <s v="Switzerland"/>
    <s v="Europe"/>
    <x v="1"/>
    <s v="A320"/>
    <n v="0"/>
    <n v="9"/>
    <n v="171"/>
    <n v="1"/>
    <n v="16"/>
    <n v="55"/>
    <n v="180"/>
    <s v="SHORT Evening"/>
  </r>
  <r>
    <d v="2025-06-16T00:00:00"/>
    <d v="1899-12-30T15:19:00"/>
    <x v="0"/>
    <s v="BA"/>
    <s v="BA6549"/>
    <s v="LHR"/>
    <s v="IST"/>
    <s v="Turkey"/>
    <s v="Europe"/>
    <x v="1"/>
    <s v="A320"/>
    <n v="0"/>
    <n v="16"/>
    <n v="164"/>
    <n v="2"/>
    <n v="10"/>
    <n v="37"/>
    <n v="180"/>
    <s v="SHORT Afternoon"/>
  </r>
  <r>
    <d v="2025-06-08T00:00:00"/>
    <d v="1899-12-30T13:31:00"/>
    <x v="3"/>
    <s v="BA"/>
    <s v="BA5138"/>
    <s v="LHR"/>
    <s v="FRA"/>
    <s v="Germany"/>
    <s v="Europe"/>
    <x v="1"/>
    <s v="A320"/>
    <n v="0"/>
    <n v="8"/>
    <n v="172"/>
    <n v="0"/>
    <n v="9"/>
    <n v="33"/>
    <n v="180"/>
    <s v="SHORT Lunchtime"/>
  </r>
  <r>
    <d v="2025-08-16T00:00:00"/>
    <d v="1899-12-30T18:59:00"/>
    <x v="2"/>
    <s v="BA"/>
    <s v="BA8243"/>
    <s v="LHR"/>
    <s v="HND"/>
    <s v="Japan"/>
    <s v="Asia"/>
    <x v="0"/>
    <s v="B777"/>
    <n v="8"/>
    <n v="49"/>
    <n v="178"/>
    <n v="0"/>
    <n v="12"/>
    <n v="43"/>
    <n v="235"/>
    <s v="LONG Evening"/>
  </r>
  <r>
    <d v="2025-07-05T00:00:00"/>
    <d v="1899-12-30T17:32:00"/>
    <x v="0"/>
    <s v="BA"/>
    <s v="BA6987"/>
    <s v="LHR"/>
    <s v="FRA"/>
    <s v="Germany"/>
    <s v="Europe"/>
    <x v="1"/>
    <s v="A320"/>
    <n v="0"/>
    <n v="15"/>
    <n v="165"/>
    <n v="1"/>
    <n v="10"/>
    <n v="36"/>
    <n v="180"/>
    <s v="SHORT Afternoon"/>
  </r>
  <r>
    <d v="2025-04-23T00:00:00"/>
    <d v="1899-12-30T14:30:00"/>
    <x v="0"/>
    <s v="BA"/>
    <s v="BA3951"/>
    <s v="LHR"/>
    <s v="DXB"/>
    <s v="UAE"/>
    <s v="Middle East"/>
    <x v="0"/>
    <s v="B777"/>
    <n v="0"/>
    <n v="32"/>
    <n v="300"/>
    <n v="3"/>
    <n v="5"/>
    <n v="23"/>
    <n v="332"/>
    <s v="LONG Afternoon"/>
  </r>
  <r>
    <d v="2025-09-13T00:00:00"/>
    <d v="1899-12-30T08:16:00"/>
    <x v="1"/>
    <s v="BA"/>
    <s v="BA6801"/>
    <s v="LHR"/>
    <s v="HND"/>
    <s v="Japan"/>
    <s v="Asia"/>
    <x v="0"/>
    <s v="A380"/>
    <n v="14"/>
    <n v="97"/>
    <n v="358"/>
    <n v="1"/>
    <n v="14"/>
    <n v="47"/>
    <n v="469"/>
    <s v="LONG Morning"/>
  </r>
  <r>
    <d v="2025-06-30T00:00:00"/>
    <d v="1899-12-30T10:02:00"/>
    <x v="1"/>
    <s v="BA"/>
    <s v="BA2314"/>
    <s v="LHR"/>
    <s v="LAX"/>
    <s v="USA"/>
    <s v="North America"/>
    <x v="0"/>
    <s v="A350"/>
    <n v="0"/>
    <n v="56"/>
    <n v="275"/>
    <n v="0"/>
    <n v="2"/>
    <n v="13"/>
    <n v="331"/>
    <s v="LONG Morning"/>
  </r>
  <r>
    <d v="2025-06-16T00:00:00"/>
    <d v="1899-12-30T12:51:00"/>
    <x v="3"/>
    <s v="BA"/>
    <s v="BA6833"/>
    <s v="LHR"/>
    <s v="JFK"/>
    <s v="USA"/>
    <s v="North America"/>
    <x v="0"/>
    <s v="B777"/>
    <n v="0"/>
    <n v="32"/>
    <n v="300"/>
    <n v="0"/>
    <n v="10"/>
    <n v="35"/>
    <n v="332"/>
    <s v="LONG Lunchtime"/>
  </r>
  <r>
    <d v="2025-07-19T00:00:00"/>
    <d v="1899-12-30T16:35:00"/>
    <x v="0"/>
    <s v="BA"/>
    <s v="BA3834"/>
    <s v="LHR"/>
    <s v="DXB"/>
    <s v="UAE"/>
    <s v="Middle East"/>
    <x v="0"/>
    <s v="B777"/>
    <n v="8"/>
    <n v="49"/>
    <n v="178"/>
    <n v="0"/>
    <n v="0"/>
    <n v="6"/>
    <n v="235"/>
    <s v="LONG Afternoon"/>
  </r>
  <r>
    <d v="2025-10-02T00:00:00"/>
    <d v="1899-12-30T16:44:00"/>
    <x v="0"/>
    <s v="BA"/>
    <s v="BA2724"/>
    <s v="LHR"/>
    <s v="BCN"/>
    <s v="Spain"/>
    <s v="Europe"/>
    <x v="1"/>
    <s v="A320"/>
    <n v="0"/>
    <n v="12"/>
    <n v="168"/>
    <n v="1"/>
    <n v="9"/>
    <n v="33"/>
    <n v="180"/>
    <s v="SHORT Afternoon"/>
  </r>
  <r>
    <d v="2025-10-20T00:00:00"/>
    <d v="1899-12-30T19:25:00"/>
    <x v="2"/>
    <s v="BA"/>
    <s v="BA2744"/>
    <s v="LHR"/>
    <s v="AMS"/>
    <s v="Netherlands"/>
    <s v="Europe"/>
    <x v="1"/>
    <s v="A320"/>
    <n v="0"/>
    <n v="17"/>
    <n v="163"/>
    <n v="1"/>
    <n v="9"/>
    <n v="33"/>
    <n v="180"/>
    <s v="SHORT Evening"/>
  </r>
  <r>
    <d v="2025-04-22T00:00:00"/>
    <d v="1899-12-30T15:07:00"/>
    <x v="0"/>
    <s v="BA"/>
    <s v="BA3669"/>
    <s v="LHR"/>
    <s v="VIE"/>
    <s v="Austria"/>
    <s v="Europe"/>
    <x v="1"/>
    <s v="A320"/>
    <n v="0"/>
    <n v="16"/>
    <n v="164"/>
    <n v="0"/>
    <n v="17"/>
    <n v="56"/>
    <n v="180"/>
    <s v="SHORT Afternoon"/>
  </r>
  <r>
    <d v="2025-07-20T00:00:00"/>
    <d v="1899-12-30T19:03:00"/>
    <x v="2"/>
    <s v="BA"/>
    <s v="BA9775"/>
    <s v="LHR"/>
    <s v="ORD"/>
    <s v="USA"/>
    <s v="North America"/>
    <x v="0"/>
    <s v="B787"/>
    <n v="8"/>
    <n v="48"/>
    <n v="200"/>
    <n v="0"/>
    <n v="0"/>
    <n v="6"/>
    <n v="256"/>
    <s v="LONG Evening"/>
  </r>
  <r>
    <d v="2025-06-02T00:00:00"/>
    <d v="1899-12-30T18:56:00"/>
    <x v="2"/>
    <s v="BA"/>
    <s v="BA8040"/>
    <s v="LHR"/>
    <s v="ORD"/>
    <s v="USA"/>
    <s v="North America"/>
    <x v="0"/>
    <s v="B787"/>
    <n v="0"/>
    <n v="31"/>
    <n v="173"/>
    <n v="2"/>
    <n v="4"/>
    <n v="21"/>
    <n v="204"/>
    <s v="LONG Evening"/>
  </r>
  <r>
    <d v="2025-04-25T00:00:00"/>
    <d v="1899-12-30T21:52:00"/>
    <x v="2"/>
    <s v="BA"/>
    <s v="BA4298"/>
    <s v="LHR"/>
    <s v="LAX"/>
    <s v="USA"/>
    <s v="North America"/>
    <x v="0"/>
    <s v="B777"/>
    <n v="0"/>
    <n v="32"/>
    <n v="304"/>
    <n v="1"/>
    <n v="12"/>
    <n v="43"/>
    <n v="336"/>
    <s v="LONG Evening"/>
  </r>
  <r>
    <d v="2025-06-05T00:00:00"/>
    <d v="1899-12-30T12:42:00"/>
    <x v="3"/>
    <s v="BA"/>
    <s v="BA8848"/>
    <s v="LHR"/>
    <s v="FRA"/>
    <s v="Germany"/>
    <s v="Europe"/>
    <x v="1"/>
    <s v="A320"/>
    <n v="0"/>
    <n v="17"/>
    <n v="163"/>
    <n v="3"/>
    <n v="10"/>
    <n v="36"/>
    <n v="180"/>
    <s v="SHORT Lunchtime"/>
  </r>
  <r>
    <d v="2025-08-04T00:00:00"/>
    <d v="1899-12-30T19:36:00"/>
    <x v="2"/>
    <s v="BA"/>
    <s v="BA8725"/>
    <s v="LHR"/>
    <s v="AMS"/>
    <s v="Netherlands"/>
    <s v="Europe"/>
    <x v="1"/>
    <s v="A320"/>
    <n v="0"/>
    <n v="2"/>
    <n v="178"/>
    <n v="0"/>
    <n v="9"/>
    <n v="33"/>
    <n v="180"/>
    <s v="SHORT Evening"/>
  </r>
  <r>
    <d v="2025-10-01T00:00:00"/>
    <d v="1899-12-30T07:13:00"/>
    <x v="1"/>
    <s v="BA"/>
    <s v="BA7898"/>
    <s v="LHR"/>
    <s v="JFK"/>
    <s v="USA"/>
    <s v="North America"/>
    <x v="0"/>
    <s v="B787"/>
    <n v="0"/>
    <n v="35"/>
    <n v="179"/>
    <n v="1"/>
    <n v="3"/>
    <n v="15"/>
    <n v="214"/>
    <s v="LONG Morning"/>
  </r>
  <r>
    <d v="2025-08-13T00:00:00"/>
    <d v="1899-12-30T07:20:00"/>
    <x v="1"/>
    <s v="BA"/>
    <s v="BA1593"/>
    <s v="LHR"/>
    <s v="VIE"/>
    <s v="Austria"/>
    <s v="Europe"/>
    <x v="1"/>
    <s v="A320"/>
    <n v="0"/>
    <n v="13"/>
    <n v="167"/>
    <n v="1"/>
    <n v="5"/>
    <n v="21"/>
    <n v="180"/>
    <s v="SHORT Morning"/>
  </r>
  <r>
    <d v="2025-09-28T00:00:00"/>
    <d v="1899-12-30T13:01:00"/>
    <x v="3"/>
    <s v="BA"/>
    <s v="BA7981"/>
    <s v="LHR"/>
    <s v="LAX"/>
    <s v="USA"/>
    <s v="North America"/>
    <x v="0"/>
    <s v="B777"/>
    <n v="8"/>
    <n v="49"/>
    <n v="178"/>
    <n v="0"/>
    <n v="15"/>
    <n v="50"/>
    <n v="235"/>
    <s v="LONG Lunchtime"/>
  </r>
  <r>
    <d v="2025-06-23T00:00:00"/>
    <d v="1899-12-30T07:44:00"/>
    <x v="1"/>
    <s v="BA"/>
    <s v="BA5131"/>
    <s v="LHR"/>
    <s v="BCN"/>
    <s v="Spain"/>
    <s v="Europe"/>
    <x v="1"/>
    <s v="A320"/>
    <n v="0"/>
    <n v="13"/>
    <n v="167"/>
    <n v="3"/>
    <n v="7"/>
    <n v="29"/>
    <n v="180"/>
    <s v="SHORT Morning"/>
  </r>
  <r>
    <d v="2025-09-01T00:00:00"/>
    <d v="1899-12-30T13:37:00"/>
    <x v="3"/>
    <s v="BA"/>
    <s v="BA3144"/>
    <s v="LHR"/>
    <s v="HND"/>
    <s v="Japan"/>
    <s v="Asia"/>
    <x v="0"/>
    <s v="B777"/>
    <n v="0"/>
    <n v="32"/>
    <n v="300"/>
    <n v="0"/>
    <n v="10"/>
    <n v="36"/>
    <n v="332"/>
    <s v="LONG Lunchtime"/>
  </r>
  <r>
    <d v="2025-07-28T00:00:00"/>
    <d v="1899-12-30T12:27:00"/>
    <x v="3"/>
    <s v="BA"/>
    <s v="BA6131"/>
    <s v="LHR"/>
    <s v="HND"/>
    <s v="Japan"/>
    <s v="Asia"/>
    <x v="0"/>
    <s v="A350"/>
    <n v="0"/>
    <n v="56"/>
    <n v="275"/>
    <n v="1"/>
    <n v="7"/>
    <n v="29"/>
    <n v="331"/>
    <s v="LONG Lunchtime"/>
  </r>
  <r>
    <d v="2025-07-11T00:00:00"/>
    <d v="1899-12-30T19:23:00"/>
    <x v="2"/>
    <s v="BA"/>
    <s v="BA6589"/>
    <s v="LHR"/>
    <s v="BCN"/>
    <s v="Spain"/>
    <s v="Europe"/>
    <x v="1"/>
    <s v="A320"/>
    <n v="0"/>
    <n v="16"/>
    <n v="164"/>
    <n v="3"/>
    <n v="1"/>
    <n v="12"/>
    <n v="180"/>
    <s v="SHORT Evening"/>
  </r>
  <r>
    <d v="2025-07-19T00:00:00"/>
    <d v="1899-12-30T13:42:00"/>
    <x v="3"/>
    <s v="BA"/>
    <s v="BA4261"/>
    <s v="LHR"/>
    <s v="MAD"/>
    <s v="Spain"/>
    <s v="Europe"/>
    <x v="1"/>
    <s v="A320"/>
    <n v="0"/>
    <n v="9"/>
    <n v="171"/>
    <n v="0"/>
    <n v="13"/>
    <n v="45"/>
    <n v="180"/>
    <s v="SHORT Lunchtime"/>
  </r>
  <r>
    <d v="2025-07-27T00:00:00"/>
    <d v="1899-12-30T18:06:00"/>
    <x v="2"/>
    <s v="BA"/>
    <s v="BA9706"/>
    <s v="LHR"/>
    <s v="MUC"/>
    <s v="Germany"/>
    <s v="Europe"/>
    <x v="1"/>
    <s v="A320"/>
    <n v="0"/>
    <n v="18"/>
    <n v="162"/>
    <n v="1"/>
    <n v="11"/>
    <n v="38"/>
    <n v="180"/>
    <s v="SHORT Evening"/>
  </r>
  <r>
    <d v="2025-06-15T00:00:00"/>
    <d v="1899-12-30T21:12:00"/>
    <x v="2"/>
    <s v="BA"/>
    <s v="BA1498"/>
    <s v="LHR"/>
    <s v="VIE"/>
    <s v="Austria"/>
    <s v="Europe"/>
    <x v="1"/>
    <s v="A320"/>
    <n v="0"/>
    <n v="14"/>
    <n v="166"/>
    <n v="0"/>
    <n v="20"/>
    <n v="66"/>
    <n v="180"/>
    <s v="SHORT Evening"/>
  </r>
  <r>
    <d v="2025-10-10T00:00:00"/>
    <d v="1899-12-30T17:39:00"/>
    <x v="0"/>
    <s v="BA"/>
    <s v="BA8984"/>
    <s v="LHR"/>
    <s v="ZRH"/>
    <s v="Switzerland"/>
    <s v="Europe"/>
    <x v="1"/>
    <s v="A320"/>
    <n v="0"/>
    <n v="4"/>
    <n v="176"/>
    <n v="1"/>
    <n v="2"/>
    <n v="14"/>
    <n v="180"/>
    <s v="SHORT Afternoon"/>
  </r>
  <r>
    <d v="2025-06-06T00:00:00"/>
    <d v="1899-12-30T21:14:00"/>
    <x v="2"/>
    <s v="BA"/>
    <s v="BA1788"/>
    <s v="LHR"/>
    <s v="BCN"/>
    <s v="Spain"/>
    <s v="Europe"/>
    <x v="1"/>
    <s v="A320"/>
    <n v="0"/>
    <n v="11"/>
    <n v="169"/>
    <n v="2"/>
    <n v="12"/>
    <n v="43"/>
    <n v="180"/>
    <s v="SHORT Evening"/>
  </r>
  <r>
    <d v="2025-07-05T00:00:00"/>
    <d v="1899-12-30T07:07:00"/>
    <x v="1"/>
    <s v="BA"/>
    <s v="BA7354"/>
    <s v="LHR"/>
    <s v="JFK"/>
    <s v="USA"/>
    <s v="North America"/>
    <x v="0"/>
    <s v="B777"/>
    <n v="0"/>
    <n v="48"/>
    <n v="224"/>
    <n v="0"/>
    <n v="1"/>
    <n v="10"/>
    <n v="272"/>
    <s v="LONG Morning"/>
  </r>
  <r>
    <d v="2025-06-16T00:00:00"/>
    <d v="1899-12-30T22:41:00"/>
    <x v="2"/>
    <s v="BA"/>
    <s v="BA9372"/>
    <s v="LHR"/>
    <s v="MUC"/>
    <s v="Germany"/>
    <s v="Europe"/>
    <x v="1"/>
    <s v="A320"/>
    <n v="0"/>
    <n v="17"/>
    <n v="163"/>
    <n v="1"/>
    <n v="9"/>
    <n v="33"/>
    <n v="180"/>
    <s v="SHORT Evening"/>
  </r>
  <r>
    <d v="2025-05-15T00:00:00"/>
    <d v="1899-12-30T15:37:00"/>
    <x v="0"/>
    <s v="BA"/>
    <s v="BA7404"/>
    <s v="LHR"/>
    <s v="VIE"/>
    <s v="Austria"/>
    <s v="Europe"/>
    <x v="1"/>
    <s v="A320"/>
    <n v="0"/>
    <n v="0"/>
    <n v="180"/>
    <n v="0"/>
    <n v="13"/>
    <n v="46"/>
    <n v="180"/>
    <s v="SHORT Afternoon"/>
  </r>
  <r>
    <d v="2025-05-11T00:00:00"/>
    <d v="1899-12-30T18:39:00"/>
    <x v="2"/>
    <s v="BA"/>
    <s v="BA3136"/>
    <s v="LHR"/>
    <s v="BCN"/>
    <s v="Spain"/>
    <s v="Europe"/>
    <x v="1"/>
    <s v="A320"/>
    <n v="0"/>
    <n v="20"/>
    <n v="160"/>
    <n v="0"/>
    <n v="0"/>
    <n v="0"/>
    <n v="180"/>
    <s v="SHORT Evening"/>
  </r>
  <r>
    <d v="2025-07-19T00:00:00"/>
    <d v="1899-12-30T22:24:00"/>
    <x v="2"/>
    <s v="BA"/>
    <s v="BA5221"/>
    <s v="LHR"/>
    <s v="ORD"/>
    <s v="USA"/>
    <s v="North America"/>
    <x v="0"/>
    <s v="B777"/>
    <n v="8"/>
    <n v="49"/>
    <n v="178"/>
    <n v="0"/>
    <n v="7"/>
    <n v="27"/>
    <n v="235"/>
    <s v="LONG Evening"/>
  </r>
  <r>
    <d v="2025-07-02T00:00:00"/>
    <d v="1899-12-30T11:55:00"/>
    <x v="1"/>
    <s v="BA"/>
    <s v="BA1239"/>
    <s v="LHR"/>
    <s v="MAD"/>
    <s v="Spain"/>
    <s v="Europe"/>
    <x v="1"/>
    <s v="A320"/>
    <n v="0"/>
    <n v="5"/>
    <n v="175"/>
    <n v="1"/>
    <n v="5"/>
    <n v="22"/>
    <n v="180"/>
    <s v="SHORT Morning"/>
  </r>
  <r>
    <d v="2025-06-21T00:00:00"/>
    <d v="1899-12-30T13:35:00"/>
    <x v="3"/>
    <s v="BA"/>
    <s v="BA4136"/>
    <s v="LHR"/>
    <s v="JFK"/>
    <s v="USA"/>
    <s v="North America"/>
    <x v="0"/>
    <s v="B777"/>
    <n v="0"/>
    <n v="32"/>
    <n v="304"/>
    <n v="0"/>
    <n v="4"/>
    <n v="19"/>
    <n v="336"/>
    <s v="LONG Lunchtime"/>
  </r>
  <r>
    <d v="2025-08-28T00:00:00"/>
    <d v="1899-12-30T22:36:00"/>
    <x v="2"/>
    <s v="BA"/>
    <s v="BA1702"/>
    <s v="LHR"/>
    <s v="AMS"/>
    <s v="Netherlands"/>
    <s v="Europe"/>
    <x v="1"/>
    <s v="A320"/>
    <n v="0"/>
    <n v="0"/>
    <n v="180"/>
    <n v="1"/>
    <n v="10"/>
    <n v="36"/>
    <n v="180"/>
    <s v="SHORT Evening"/>
  </r>
  <r>
    <d v="2025-06-15T00:00:00"/>
    <d v="1899-12-30T08:10:00"/>
    <x v="1"/>
    <s v="BA"/>
    <s v="BA1972"/>
    <s v="LHR"/>
    <s v="BCN"/>
    <s v="Spain"/>
    <s v="Europe"/>
    <x v="1"/>
    <s v="A320"/>
    <n v="0"/>
    <n v="14"/>
    <n v="166"/>
    <n v="0"/>
    <n v="14"/>
    <n v="48"/>
    <n v="180"/>
    <s v="SHORT Morning"/>
  </r>
  <r>
    <d v="2025-07-30T00:00:00"/>
    <d v="1899-12-30T08:25:00"/>
    <x v="1"/>
    <s v="BA"/>
    <s v="BA2606"/>
    <s v="LHR"/>
    <s v="CDG"/>
    <s v="France"/>
    <s v="Europe"/>
    <x v="1"/>
    <s v="A320"/>
    <n v="0"/>
    <n v="2"/>
    <n v="178"/>
    <n v="1"/>
    <n v="7"/>
    <n v="28"/>
    <n v="180"/>
    <s v="SHORT Morning"/>
  </r>
  <r>
    <d v="2025-07-18T00:00:00"/>
    <d v="1899-12-30T15:35:00"/>
    <x v="0"/>
    <s v="BA"/>
    <s v="BA9552"/>
    <s v="LHR"/>
    <s v="FRA"/>
    <s v="Germany"/>
    <s v="Europe"/>
    <x v="1"/>
    <s v="A320"/>
    <n v="0"/>
    <n v="15"/>
    <n v="165"/>
    <n v="0"/>
    <n v="9"/>
    <n v="34"/>
    <n v="180"/>
    <s v="SHORT Afternoon"/>
  </r>
  <r>
    <d v="2025-09-11T00:00:00"/>
    <d v="1899-12-30T08:05:00"/>
    <x v="1"/>
    <s v="BA"/>
    <s v="BA6005"/>
    <s v="LHR"/>
    <s v="MUC"/>
    <s v="Germany"/>
    <s v="Europe"/>
    <x v="1"/>
    <s v="A320"/>
    <n v="0"/>
    <n v="17"/>
    <n v="163"/>
    <n v="1"/>
    <n v="8"/>
    <n v="32"/>
    <n v="180"/>
    <s v="SHORT Morning"/>
  </r>
  <r>
    <d v="2025-09-12T00:00:00"/>
    <d v="1899-12-30T19:01:00"/>
    <x v="2"/>
    <s v="BA"/>
    <s v="BA4639"/>
    <s v="LHR"/>
    <s v="LAX"/>
    <s v="USA"/>
    <s v="North America"/>
    <x v="0"/>
    <s v="B777"/>
    <n v="0"/>
    <n v="32"/>
    <n v="300"/>
    <n v="1"/>
    <n v="8"/>
    <n v="30"/>
    <n v="332"/>
    <s v="LONG Evening"/>
  </r>
  <r>
    <d v="2025-10-21T00:00:00"/>
    <d v="1899-12-30T18:24:00"/>
    <x v="2"/>
    <s v="BA"/>
    <s v="BA9978"/>
    <s v="LHR"/>
    <s v="BCN"/>
    <s v="Spain"/>
    <s v="Europe"/>
    <x v="1"/>
    <s v="A320"/>
    <n v="0"/>
    <n v="18"/>
    <n v="162"/>
    <n v="2"/>
    <n v="2"/>
    <n v="13"/>
    <n v="180"/>
    <s v="SHORT Evening"/>
  </r>
  <r>
    <d v="2025-07-05T00:00:00"/>
    <d v="1899-12-30T11:03:00"/>
    <x v="1"/>
    <s v="BA"/>
    <s v="BA2580"/>
    <s v="LHR"/>
    <s v="JFK"/>
    <s v="USA"/>
    <s v="North America"/>
    <x v="0"/>
    <s v="B777"/>
    <n v="0"/>
    <n v="32"/>
    <n v="300"/>
    <n v="1"/>
    <n v="14"/>
    <n v="48"/>
    <n v="332"/>
    <s v="LONG Morning"/>
  </r>
  <r>
    <d v="2025-08-12T00:00:00"/>
    <d v="1899-12-30T21:48:00"/>
    <x v="2"/>
    <s v="BA"/>
    <s v="BA3522"/>
    <s v="LHR"/>
    <s v="ZRH"/>
    <s v="Switzerland"/>
    <s v="Europe"/>
    <x v="1"/>
    <s v="A320"/>
    <n v="0"/>
    <n v="14"/>
    <n v="166"/>
    <n v="1"/>
    <n v="9"/>
    <n v="35"/>
    <n v="180"/>
    <s v="SHORT Evening"/>
  </r>
  <r>
    <d v="2025-06-15T00:00:00"/>
    <d v="1899-12-30T18:39:00"/>
    <x v="2"/>
    <s v="BA"/>
    <s v="BA1914"/>
    <s v="LHR"/>
    <s v="DFW"/>
    <s v="USA"/>
    <s v="North America"/>
    <x v="0"/>
    <s v="B777"/>
    <n v="0"/>
    <n v="32"/>
    <n v="300"/>
    <n v="2"/>
    <n v="10"/>
    <n v="36"/>
    <n v="332"/>
    <s v="LONG Evening"/>
  </r>
  <r>
    <d v="2025-04-25T00:00:00"/>
    <d v="1899-12-30T22:03:00"/>
    <x v="2"/>
    <s v="BA"/>
    <s v="BA7209"/>
    <s v="LHR"/>
    <s v="BCN"/>
    <s v="Spain"/>
    <s v="Europe"/>
    <x v="1"/>
    <s v="A320"/>
    <n v="0"/>
    <n v="18"/>
    <n v="162"/>
    <n v="1"/>
    <n v="3"/>
    <n v="18"/>
    <n v="180"/>
    <s v="SHORT Evening"/>
  </r>
  <r>
    <d v="2025-04-02T00:00:00"/>
    <d v="1899-12-30T22:02:00"/>
    <x v="2"/>
    <s v="BA"/>
    <s v="BA5870"/>
    <s v="LHR"/>
    <s v="BCN"/>
    <s v="Spain"/>
    <s v="Europe"/>
    <x v="1"/>
    <s v="A320"/>
    <n v="0"/>
    <n v="6"/>
    <n v="174"/>
    <n v="0"/>
    <n v="5"/>
    <n v="23"/>
    <n v="180"/>
    <s v="SHORT Evening"/>
  </r>
  <r>
    <d v="2025-09-29T00:00:00"/>
    <d v="1899-12-30T19:39:00"/>
    <x v="2"/>
    <s v="BA"/>
    <s v="BA5857"/>
    <s v="LHR"/>
    <s v="IST"/>
    <s v="Turkey"/>
    <s v="Europe"/>
    <x v="1"/>
    <s v="A320"/>
    <n v="0"/>
    <n v="5"/>
    <n v="175"/>
    <n v="2"/>
    <n v="7"/>
    <n v="28"/>
    <n v="180"/>
    <s v="SHORT Evening"/>
  </r>
  <r>
    <d v="2025-09-25T00:00:00"/>
    <d v="1899-12-30T14:21:00"/>
    <x v="0"/>
    <s v="BA"/>
    <s v="BA4408"/>
    <s v="LHR"/>
    <s v="VIE"/>
    <s v="Austria"/>
    <s v="Europe"/>
    <x v="1"/>
    <s v="A320"/>
    <n v="0"/>
    <n v="13"/>
    <n v="167"/>
    <n v="1"/>
    <n v="0"/>
    <n v="6"/>
    <n v="180"/>
    <s v="SHORT Afternoon"/>
  </r>
  <r>
    <d v="2025-10-18T00:00:00"/>
    <d v="1899-12-30T10:25:00"/>
    <x v="1"/>
    <s v="BA"/>
    <s v="BA8421"/>
    <s v="LHR"/>
    <s v="JFK"/>
    <s v="USA"/>
    <s v="North America"/>
    <x v="0"/>
    <s v="B787"/>
    <n v="0"/>
    <n v="31"/>
    <n v="173"/>
    <n v="0"/>
    <n v="0"/>
    <n v="4"/>
    <n v="204"/>
    <s v="LONG Morning"/>
  </r>
  <r>
    <d v="2025-09-15T00:00:00"/>
    <d v="1899-12-30T10:40:00"/>
    <x v="1"/>
    <s v="BA"/>
    <s v="BA9711"/>
    <s v="LHR"/>
    <s v="ORD"/>
    <s v="USA"/>
    <s v="North America"/>
    <x v="0"/>
    <s v="B777"/>
    <n v="8"/>
    <n v="49"/>
    <n v="178"/>
    <n v="1"/>
    <n v="4"/>
    <n v="21"/>
    <n v="235"/>
    <s v="LONG Morning"/>
  </r>
  <r>
    <d v="2025-10-12T00:00:00"/>
    <d v="1899-12-30T16:17:00"/>
    <x v="0"/>
    <s v="BA"/>
    <s v="BA6081"/>
    <s v="LHR"/>
    <s v="ZRH"/>
    <s v="Switzerland"/>
    <s v="Europe"/>
    <x v="1"/>
    <s v="A320"/>
    <n v="0"/>
    <n v="4"/>
    <n v="176"/>
    <n v="2"/>
    <n v="11"/>
    <n v="38"/>
    <n v="180"/>
    <s v="SHORT Afternoon"/>
  </r>
  <r>
    <d v="2025-07-19T00:00:00"/>
    <d v="1899-12-30T06:24:00"/>
    <x v="1"/>
    <s v="BA"/>
    <s v="BA2846"/>
    <s v="LHR"/>
    <s v="BCN"/>
    <s v="Spain"/>
    <s v="Europe"/>
    <x v="1"/>
    <s v="A320"/>
    <n v="0"/>
    <n v="7"/>
    <n v="173"/>
    <n v="3"/>
    <n v="4"/>
    <n v="20"/>
    <n v="180"/>
    <s v="SHORT Morning"/>
  </r>
  <r>
    <d v="2025-10-01T00:00:00"/>
    <d v="1899-12-30T15:17:00"/>
    <x v="0"/>
    <s v="BA"/>
    <s v="BA3243"/>
    <s v="LHR"/>
    <s v="JFK"/>
    <s v="USA"/>
    <s v="North America"/>
    <x v="0"/>
    <s v="B777"/>
    <n v="0"/>
    <n v="32"/>
    <n v="300"/>
    <n v="3"/>
    <n v="2"/>
    <n v="14"/>
    <n v="332"/>
    <s v="LONG Afternoon"/>
  </r>
  <r>
    <d v="2025-09-28T00:00:00"/>
    <d v="1899-12-30T06:47:00"/>
    <x v="1"/>
    <s v="BA"/>
    <s v="BA6691"/>
    <s v="LHR"/>
    <s v="BCN"/>
    <s v="Spain"/>
    <s v="Europe"/>
    <x v="1"/>
    <s v="A320"/>
    <n v="0"/>
    <n v="2"/>
    <n v="178"/>
    <n v="0"/>
    <n v="3"/>
    <n v="18"/>
    <n v="180"/>
    <s v="SHORT Morning"/>
  </r>
  <r>
    <d v="2025-07-25T00:00:00"/>
    <d v="1899-12-30T21:20:00"/>
    <x v="2"/>
    <s v="BA"/>
    <s v="BA7315"/>
    <s v="LHR"/>
    <s v="CDG"/>
    <s v="France"/>
    <s v="Europe"/>
    <x v="1"/>
    <s v="A320"/>
    <n v="0"/>
    <n v="15"/>
    <n v="165"/>
    <n v="0"/>
    <n v="5"/>
    <n v="23"/>
    <n v="180"/>
    <s v="SHORT Evening"/>
  </r>
  <r>
    <d v="2025-09-02T00:00:00"/>
    <d v="1899-12-30T22:23:00"/>
    <x v="2"/>
    <s v="BA"/>
    <s v="BA3219"/>
    <s v="LHR"/>
    <s v="CDG"/>
    <s v="France"/>
    <s v="Europe"/>
    <x v="1"/>
    <s v="A320"/>
    <n v="0"/>
    <n v="15"/>
    <n v="165"/>
    <n v="0"/>
    <n v="6"/>
    <n v="25"/>
    <n v="180"/>
    <s v="SHORT Evening"/>
  </r>
  <r>
    <d v="2025-05-17T00:00:00"/>
    <d v="1899-12-30T18:37:00"/>
    <x v="2"/>
    <s v="BA"/>
    <s v="BA6931"/>
    <s v="LHR"/>
    <s v="ZRH"/>
    <s v="Switzerland"/>
    <s v="Europe"/>
    <x v="1"/>
    <s v="A320"/>
    <n v="0"/>
    <n v="5"/>
    <n v="175"/>
    <n v="0"/>
    <n v="20"/>
    <n v="64"/>
    <n v="180"/>
    <s v="SHORT Evening"/>
  </r>
  <r>
    <d v="2025-07-24T00:00:00"/>
    <d v="1899-12-30T18:41:00"/>
    <x v="2"/>
    <s v="BA"/>
    <s v="BA2319"/>
    <s v="LHR"/>
    <s v="MAD"/>
    <s v="Spain"/>
    <s v="Europe"/>
    <x v="1"/>
    <s v="A320"/>
    <n v="0"/>
    <n v="1"/>
    <n v="179"/>
    <n v="2"/>
    <n v="14"/>
    <n v="47"/>
    <n v="180"/>
    <s v="SHORT Evening"/>
  </r>
  <r>
    <d v="2025-09-21T00:00:00"/>
    <d v="1899-12-30T10:55:00"/>
    <x v="1"/>
    <s v="BA"/>
    <s v="BA8272"/>
    <s v="LHR"/>
    <s v="FRA"/>
    <s v="Germany"/>
    <s v="Europe"/>
    <x v="1"/>
    <s v="A320"/>
    <n v="0"/>
    <n v="16"/>
    <n v="164"/>
    <n v="0"/>
    <n v="13"/>
    <n v="46"/>
    <n v="180"/>
    <s v="SHORT Morning"/>
  </r>
  <r>
    <d v="2025-08-05T00:00:00"/>
    <d v="1899-12-30T21:57:00"/>
    <x v="2"/>
    <s v="BA"/>
    <s v="BA1869"/>
    <s v="LHR"/>
    <s v="MAD"/>
    <s v="Spain"/>
    <s v="Europe"/>
    <x v="1"/>
    <s v="A320"/>
    <n v="0"/>
    <n v="9"/>
    <n v="171"/>
    <n v="0"/>
    <n v="14"/>
    <n v="49"/>
    <n v="180"/>
    <s v="SHORT Evening"/>
  </r>
  <r>
    <d v="2025-06-03T00:00:00"/>
    <d v="1899-12-30T15:31:00"/>
    <x v="0"/>
    <s v="BA"/>
    <s v="BA4080"/>
    <s v="LHR"/>
    <s v="AMS"/>
    <s v="Netherlands"/>
    <s v="Europe"/>
    <x v="1"/>
    <s v="A320"/>
    <n v="0"/>
    <n v="14"/>
    <n v="166"/>
    <n v="1"/>
    <n v="2"/>
    <n v="15"/>
    <n v="180"/>
    <s v="SHORT Afternoon"/>
  </r>
  <r>
    <d v="2025-05-29T00:00:00"/>
    <d v="1899-12-30T09:57:00"/>
    <x v="1"/>
    <s v="BA"/>
    <s v="BA8908"/>
    <s v="LHR"/>
    <s v="DFW"/>
    <s v="USA"/>
    <s v="North America"/>
    <x v="0"/>
    <s v="B777"/>
    <n v="0"/>
    <n v="32"/>
    <n v="300"/>
    <n v="1"/>
    <n v="1"/>
    <n v="11"/>
    <n v="332"/>
    <s v="LONG Morning"/>
  </r>
  <r>
    <d v="2025-10-26T00:00:00"/>
    <d v="1899-12-30T11:48:00"/>
    <x v="1"/>
    <s v="BA"/>
    <s v="BA8333"/>
    <s v="LHR"/>
    <s v="MUC"/>
    <s v="Germany"/>
    <s v="Europe"/>
    <x v="1"/>
    <s v="A320"/>
    <n v="0"/>
    <n v="3"/>
    <n v="177"/>
    <n v="0"/>
    <n v="2"/>
    <n v="13"/>
    <n v="180"/>
    <s v="SHORT Morning"/>
  </r>
  <r>
    <d v="2025-08-21T00:00:00"/>
    <d v="1899-12-30T06:33:00"/>
    <x v="1"/>
    <s v="BA"/>
    <s v="BA3203"/>
    <s v="LHR"/>
    <s v="FRA"/>
    <s v="Germany"/>
    <s v="Europe"/>
    <x v="1"/>
    <s v="A320"/>
    <n v="0"/>
    <n v="8"/>
    <n v="172"/>
    <n v="0"/>
    <n v="15"/>
    <n v="51"/>
    <n v="180"/>
    <s v="SHORT Morning"/>
  </r>
  <r>
    <d v="2025-08-18T00:00:00"/>
    <d v="1899-12-30T07:25:00"/>
    <x v="1"/>
    <s v="BA"/>
    <s v="BA1893"/>
    <s v="LHR"/>
    <s v="ZRH"/>
    <s v="Switzerland"/>
    <s v="Europe"/>
    <x v="1"/>
    <s v="A320"/>
    <n v="0"/>
    <n v="8"/>
    <n v="172"/>
    <n v="0"/>
    <n v="5"/>
    <n v="22"/>
    <n v="180"/>
    <s v="SHORT Morning"/>
  </r>
  <r>
    <d v="2025-09-09T00:00:00"/>
    <d v="1899-12-30T09:36:00"/>
    <x v="1"/>
    <s v="BA"/>
    <s v="BA4483"/>
    <s v="LHR"/>
    <s v="HND"/>
    <s v="Japan"/>
    <s v="Asia"/>
    <x v="0"/>
    <s v="B787"/>
    <n v="0"/>
    <n v="35"/>
    <n v="179"/>
    <n v="0"/>
    <n v="1"/>
    <n v="11"/>
    <n v="214"/>
    <s v="LONG Morning"/>
  </r>
  <r>
    <d v="2025-08-27T00:00:00"/>
    <d v="1899-12-30T17:47:00"/>
    <x v="0"/>
    <s v="BA"/>
    <s v="BA8323"/>
    <s v="LHR"/>
    <s v="FRA"/>
    <s v="Germany"/>
    <s v="Europe"/>
    <x v="1"/>
    <s v="A320"/>
    <n v="0"/>
    <n v="11"/>
    <n v="169"/>
    <n v="4"/>
    <n v="5"/>
    <n v="24"/>
    <n v="180"/>
    <s v="SHORT Afternoon"/>
  </r>
  <r>
    <d v="2025-08-17T00:00:00"/>
    <d v="1899-12-30T17:29:00"/>
    <x v="0"/>
    <s v="BA"/>
    <s v="BA8763"/>
    <s v="LHR"/>
    <s v="JFK"/>
    <s v="USA"/>
    <s v="North America"/>
    <x v="0"/>
    <s v="A380"/>
    <n v="14"/>
    <n v="97"/>
    <n v="358"/>
    <n v="1"/>
    <n v="6"/>
    <n v="27"/>
    <n v="469"/>
    <s v="LONG Afternoon"/>
  </r>
  <r>
    <d v="2025-08-06T00:00:00"/>
    <d v="1899-12-30T13:15:00"/>
    <x v="3"/>
    <s v="BA"/>
    <s v="BA5726"/>
    <s v="LHR"/>
    <s v="IST"/>
    <s v="Turkey"/>
    <s v="Europe"/>
    <x v="1"/>
    <s v="A320"/>
    <n v="0"/>
    <n v="14"/>
    <n v="166"/>
    <n v="0"/>
    <n v="9"/>
    <n v="34"/>
    <n v="180"/>
    <s v="SHORT Lunchtime"/>
  </r>
  <r>
    <d v="2025-07-26T00:00:00"/>
    <d v="1899-12-30T19:04:00"/>
    <x v="2"/>
    <s v="BA"/>
    <s v="BA2771"/>
    <s v="LHR"/>
    <s v="MAD"/>
    <s v="Spain"/>
    <s v="Europe"/>
    <x v="1"/>
    <s v="A320"/>
    <n v="0"/>
    <n v="0"/>
    <n v="180"/>
    <n v="2"/>
    <n v="9"/>
    <n v="34"/>
    <n v="180"/>
    <s v="SHORT Evening"/>
  </r>
  <r>
    <d v="2025-06-24T00:00:00"/>
    <d v="1899-12-30T08:14:00"/>
    <x v="1"/>
    <s v="BA"/>
    <s v="BA1880"/>
    <s v="LHR"/>
    <s v="VIE"/>
    <s v="Austria"/>
    <s v="Europe"/>
    <x v="1"/>
    <s v="A320"/>
    <n v="0"/>
    <n v="3"/>
    <n v="177"/>
    <n v="0"/>
    <n v="3"/>
    <n v="17"/>
    <n v="180"/>
    <s v="SHORT Morning"/>
  </r>
  <r>
    <d v="2025-05-07T00:00:00"/>
    <d v="1899-12-30T07:23:00"/>
    <x v="1"/>
    <s v="BA"/>
    <s v="BA9394"/>
    <s v="LHR"/>
    <s v="AMS"/>
    <s v="Netherlands"/>
    <s v="Europe"/>
    <x v="1"/>
    <s v="A320"/>
    <n v="0"/>
    <n v="19"/>
    <n v="161"/>
    <n v="1"/>
    <n v="12"/>
    <n v="41"/>
    <n v="180"/>
    <s v="SHORT Morning"/>
  </r>
  <r>
    <d v="2025-04-12T00:00:00"/>
    <d v="1899-12-30T08:21:00"/>
    <x v="1"/>
    <s v="BA"/>
    <s v="BA3306"/>
    <s v="LHR"/>
    <s v="LAX"/>
    <s v="USA"/>
    <s v="North America"/>
    <x v="0"/>
    <s v="B787"/>
    <n v="0"/>
    <n v="35"/>
    <n v="179"/>
    <n v="0"/>
    <n v="4"/>
    <n v="20"/>
    <n v="214"/>
    <s v="LONG Morning"/>
  </r>
  <r>
    <d v="2025-04-17T00:00:00"/>
    <d v="1899-12-30T21:30:00"/>
    <x v="2"/>
    <s v="BA"/>
    <s v="BA1050"/>
    <s v="LHR"/>
    <s v="IST"/>
    <s v="Turkey"/>
    <s v="Europe"/>
    <x v="1"/>
    <s v="A320"/>
    <n v="0"/>
    <n v="2"/>
    <n v="178"/>
    <n v="1"/>
    <n v="7"/>
    <n v="28"/>
    <n v="180"/>
    <s v="SHORT Evening"/>
  </r>
  <r>
    <d v="2025-04-29T00:00:00"/>
    <d v="1899-12-30T08:05:00"/>
    <x v="1"/>
    <s v="BA"/>
    <s v="BA2095"/>
    <s v="LHR"/>
    <s v="CDG"/>
    <s v="France"/>
    <s v="Europe"/>
    <x v="1"/>
    <s v="A320"/>
    <n v="0"/>
    <n v="19"/>
    <n v="161"/>
    <n v="0"/>
    <n v="12"/>
    <n v="41"/>
    <n v="180"/>
    <s v="SHORT Morning"/>
  </r>
  <r>
    <d v="2025-08-22T00:00:00"/>
    <d v="1899-12-30T19:00:00"/>
    <x v="2"/>
    <s v="BA"/>
    <s v="BA5465"/>
    <s v="LHR"/>
    <s v="FRA"/>
    <s v="Germany"/>
    <s v="Europe"/>
    <x v="1"/>
    <s v="A320"/>
    <n v="0"/>
    <n v="19"/>
    <n v="161"/>
    <n v="0"/>
    <n v="4"/>
    <n v="20"/>
    <n v="180"/>
    <s v="SHORT Evening"/>
  </r>
  <r>
    <d v="2025-07-20T00:00:00"/>
    <d v="1899-12-30T14:27:00"/>
    <x v="0"/>
    <s v="BA"/>
    <s v="BA4416"/>
    <s v="LHR"/>
    <s v="MAD"/>
    <s v="Spain"/>
    <s v="Europe"/>
    <x v="1"/>
    <s v="A320"/>
    <n v="0"/>
    <n v="11"/>
    <n v="169"/>
    <n v="0"/>
    <n v="5"/>
    <n v="21"/>
    <n v="180"/>
    <s v="SHORT Afternoon"/>
  </r>
  <r>
    <d v="2025-05-18T00:00:00"/>
    <d v="1899-12-30T22:50:00"/>
    <x v="2"/>
    <s v="BA"/>
    <s v="BA6175"/>
    <s v="LHR"/>
    <s v="VIE"/>
    <s v="Austria"/>
    <s v="Europe"/>
    <x v="1"/>
    <s v="A320"/>
    <n v="0"/>
    <n v="3"/>
    <n v="177"/>
    <n v="0"/>
    <n v="11"/>
    <n v="40"/>
    <n v="180"/>
    <s v="SHORT Evening"/>
  </r>
  <r>
    <d v="2025-04-26T00:00:00"/>
    <d v="1899-12-30T18:01:00"/>
    <x v="2"/>
    <s v="BA"/>
    <s v="BA7645"/>
    <s v="LHR"/>
    <s v="ORD"/>
    <s v="USA"/>
    <s v="North America"/>
    <x v="0"/>
    <s v="B787"/>
    <n v="0"/>
    <n v="31"/>
    <n v="173"/>
    <n v="1"/>
    <n v="3"/>
    <n v="17"/>
    <n v="204"/>
    <s v="LONG Evening"/>
  </r>
  <r>
    <d v="2025-07-12T00:00:00"/>
    <d v="1899-12-30T19:54:00"/>
    <x v="2"/>
    <s v="BA"/>
    <s v="BA7689"/>
    <s v="LHR"/>
    <s v="MUC"/>
    <s v="Germany"/>
    <s v="Europe"/>
    <x v="1"/>
    <s v="A320"/>
    <n v="0"/>
    <n v="12"/>
    <n v="168"/>
    <n v="0"/>
    <n v="6"/>
    <n v="24"/>
    <n v="180"/>
    <s v="SHORT Evening"/>
  </r>
  <r>
    <d v="2025-08-13T00:00:00"/>
    <d v="1899-12-30T19:41:00"/>
    <x v="2"/>
    <s v="BA"/>
    <s v="BA1473"/>
    <s v="LHR"/>
    <s v="DXB"/>
    <s v="UAE"/>
    <s v="Middle East"/>
    <x v="0"/>
    <s v="A350"/>
    <n v="0"/>
    <n v="56"/>
    <n v="275"/>
    <n v="1"/>
    <n v="11"/>
    <n v="39"/>
    <n v="331"/>
    <s v="LONG Evening"/>
  </r>
  <r>
    <d v="2025-05-28T00:00:00"/>
    <d v="1899-12-30T08:45:00"/>
    <x v="1"/>
    <s v="BA"/>
    <s v="BA8288"/>
    <s v="LHR"/>
    <s v="IST"/>
    <s v="Turkey"/>
    <s v="Europe"/>
    <x v="1"/>
    <s v="A320"/>
    <n v="0"/>
    <n v="7"/>
    <n v="173"/>
    <n v="1"/>
    <n v="19"/>
    <n v="62"/>
    <n v="180"/>
    <s v="SHORT Morning"/>
  </r>
  <r>
    <d v="2025-07-09T00:00:00"/>
    <d v="1899-12-30T17:55:00"/>
    <x v="0"/>
    <s v="BA"/>
    <s v="BA5254"/>
    <s v="LHR"/>
    <s v="BCN"/>
    <s v="Spain"/>
    <s v="Europe"/>
    <x v="1"/>
    <s v="A320"/>
    <n v="0"/>
    <n v="20"/>
    <n v="160"/>
    <n v="1"/>
    <n v="11"/>
    <n v="40"/>
    <n v="180"/>
    <s v="SHORT Afternoon"/>
  </r>
  <r>
    <d v="2025-07-15T00:00:00"/>
    <d v="1899-12-30T17:54:00"/>
    <x v="0"/>
    <s v="BA"/>
    <s v="BA9783"/>
    <s v="LHR"/>
    <s v="ORD"/>
    <s v="USA"/>
    <s v="North America"/>
    <x v="0"/>
    <s v="B787"/>
    <n v="0"/>
    <n v="35"/>
    <n v="179"/>
    <n v="1"/>
    <n v="10"/>
    <n v="38"/>
    <n v="214"/>
    <s v="LONG Afternoon"/>
  </r>
  <r>
    <d v="2025-06-08T00:00:00"/>
    <d v="1899-12-30T15:00:00"/>
    <x v="0"/>
    <s v="BA"/>
    <s v="BA5629"/>
    <s v="LHR"/>
    <s v="MAD"/>
    <s v="Spain"/>
    <s v="Europe"/>
    <x v="1"/>
    <s v="A320"/>
    <n v="0"/>
    <n v="9"/>
    <n v="171"/>
    <n v="0"/>
    <n v="11"/>
    <n v="39"/>
    <n v="180"/>
    <s v="SHORT Afternoon"/>
  </r>
  <r>
    <d v="2025-10-16T00:00:00"/>
    <d v="1899-12-30T18:02:00"/>
    <x v="2"/>
    <s v="BA"/>
    <s v="BA6485"/>
    <s v="LHR"/>
    <s v="JFK"/>
    <s v="USA"/>
    <s v="North America"/>
    <x v="0"/>
    <s v="B777"/>
    <n v="8"/>
    <n v="49"/>
    <n v="178"/>
    <n v="0"/>
    <n v="2"/>
    <n v="14"/>
    <n v="235"/>
    <s v="LONG Evening"/>
  </r>
  <r>
    <d v="2025-10-10T00:00:00"/>
    <d v="1899-12-30T19:18:00"/>
    <x v="2"/>
    <s v="BA"/>
    <s v="BA4162"/>
    <s v="LHR"/>
    <s v="CDG"/>
    <s v="France"/>
    <s v="Europe"/>
    <x v="1"/>
    <s v="A320"/>
    <n v="0"/>
    <n v="15"/>
    <n v="165"/>
    <n v="2"/>
    <n v="8"/>
    <n v="32"/>
    <n v="180"/>
    <s v="SHORT Evening"/>
  </r>
  <r>
    <d v="2025-10-06T00:00:00"/>
    <d v="1899-12-30T06:22:00"/>
    <x v="1"/>
    <s v="BA"/>
    <s v="BA6971"/>
    <s v="LHR"/>
    <s v="BCN"/>
    <s v="Spain"/>
    <s v="Europe"/>
    <x v="1"/>
    <s v="A320"/>
    <n v="0"/>
    <n v="2"/>
    <n v="178"/>
    <n v="0"/>
    <n v="8"/>
    <n v="30"/>
    <n v="180"/>
    <s v="SHORT Morning"/>
  </r>
  <r>
    <d v="2025-08-09T00:00:00"/>
    <d v="1899-12-30T09:54:00"/>
    <x v="1"/>
    <s v="BA"/>
    <s v="BA3978"/>
    <s v="LHR"/>
    <s v="ORD"/>
    <s v="USA"/>
    <s v="North America"/>
    <x v="0"/>
    <s v="B777"/>
    <n v="0"/>
    <n v="32"/>
    <n v="304"/>
    <n v="0"/>
    <n v="10"/>
    <n v="35"/>
    <n v="336"/>
    <s v="LONG Morning"/>
  </r>
  <r>
    <d v="2025-08-15T00:00:00"/>
    <d v="1899-12-30T13:16:00"/>
    <x v="3"/>
    <s v="BA"/>
    <s v="BA8115"/>
    <s v="LHR"/>
    <s v="LAX"/>
    <s v="USA"/>
    <s v="North America"/>
    <x v="0"/>
    <s v="B777"/>
    <n v="0"/>
    <n v="32"/>
    <n v="300"/>
    <n v="1"/>
    <n v="8"/>
    <n v="32"/>
    <n v="332"/>
    <s v="LONG Lunchtime"/>
  </r>
  <r>
    <d v="2025-07-30T00:00:00"/>
    <d v="1899-12-30T14:52:00"/>
    <x v="0"/>
    <s v="BA"/>
    <s v="BA6578"/>
    <s v="LHR"/>
    <s v="CDG"/>
    <s v="France"/>
    <s v="Europe"/>
    <x v="1"/>
    <s v="A320"/>
    <n v="0"/>
    <n v="16"/>
    <n v="164"/>
    <n v="0"/>
    <n v="10"/>
    <n v="36"/>
    <n v="180"/>
    <s v="SHORT Afternoon"/>
  </r>
  <r>
    <d v="2025-06-07T00:00:00"/>
    <d v="1899-12-30T21:52:00"/>
    <x v="2"/>
    <s v="BA"/>
    <s v="BA1696"/>
    <s v="LHR"/>
    <s v="IST"/>
    <s v="Turkey"/>
    <s v="Europe"/>
    <x v="1"/>
    <s v="A320"/>
    <n v="0"/>
    <n v="6"/>
    <n v="174"/>
    <n v="1"/>
    <n v="6"/>
    <n v="25"/>
    <n v="180"/>
    <s v="SHORT Evening"/>
  </r>
  <r>
    <d v="2025-06-18T00:00:00"/>
    <d v="1899-12-30T11:04:00"/>
    <x v="1"/>
    <s v="BA"/>
    <s v="BA9897"/>
    <s v="LHR"/>
    <s v="MUC"/>
    <s v="Germany"/>
    <s v="Europe"/>
    <x v="1"/>
    <s v="A320"/>
    <n v="0"/>
    <n v="20"/>
    <n v="160"/>
    <n v="2"/>
    <n v="8"/>
    <n v="31"/>
    <n v="180"/>
    <s v="SHORT Morning"/>
  </r>
  <r>
    <d v="2025-09-27T00:00:00"/>
    <d v="1899-12-30T10:31:00"/>
    <x v="1"/>
    <s v="BA"/>
    <s v="BA6053"/>
    <s v="LHR"/>
    <s v="HND"/>
    <s v="Japan"/>
    <s v="Asia"/>
    <x v="0"/>
    <s v="B777"/>
    <n v="0"/>
    <n v="32"/>
    <n v="300"/>
    <n v="0"/>
    <n v="1"/>
    <n v="11"/>
    <n v="332"/>
    <s v="LONG Morning"/>
  </r>
  <r>
    <d v="2025-05-19T00:00:00"/>
    <d v="1899-12-30T10:28:00"/>
    <x v="1"/>
    <s v="BA"/>
    <s v="BA3825"/>
    <s v="LHR"/>
    <s v="BCN"/>
    <s v="Spain"/>
    <s v="Europe"/>
    <x v="1"/>
    <s v="A320"/>
    <n v="0"/>
    <n v="8"/>
    <n v="172"/>
    <n v="2"/>
    <n v="6"/>
    <n v="25"/>
    <n v="180"/>
    <s v="SHORT Morning"/>
  </r>
  <r>
    <d v="2025-06-01T00:00:00"/>
    <d v="1899-12-30T16:31:00"/>
    <x v="0"/>
    <s v="BA"/>
    <s v="BA5162"/>
    <s v="LHR"/>
    <s v="LAX"/>
    <s v="USA"/>
    <s v="North America"/>
    <x v="0"/>
    <s v="B777"/>
    <n v="8"/>
    <n v="49"/>
    <n v="178"/>
    <n v="0"/>
    <n v="15"/>
    <n v="52"/>
    <n v="235"/>
    <s v="LONG Afternoon"/>
  </r>
  <r>
    <d v="2025-06-03T00:00:00"/>
    <d v="1899-12-30T20:02:00"/>
    <x v="2"/>
    <s v="BA"/>
    <s v="BA6992"/>
    <s v="LHR"/>
    <s v="MUC"/>
    <s v="Germany"/>
    <s v="Europe"/>
    <x v="1"/>
    <s v="A320"/>
    <n v="0"/>
    <n v="2"/>
    <n v="178"/>
    <n v="0"/>
    <n v="10"/>
    <n v="35"/>
    <n v="180"/>
    <s v="SHORT Evening"/>
  </r>
  <r>
    <d v="2025-06-13T00:00:00"/>
    <d v="1899-12-30T12:34:00"/>
    <x v="3"/>
    <s v="BA"/>
    <s v="BA6471"/>
    <s v="LHR"/>
    <s v="VIE"/>
    <s v="Austria"/>
    <s v="Europe"/>
    <x v="1"/>
    <s v="A320"/>
    <n v="0"/>
    <n v="15"/>
    <n v="165"/>
    <n v="1"/>
    <n v="8"/>
    <n v="30"/>
    <n v="180"/>
    <s v="SHORT Lunchtime"/>
  </r>
  <r>
    <d v="2025-10-06T00:00:00"/>
    <d v="1899-12-30T19:39:00"/>
    <x v="2"/>
    <s v="BA"/>
    <s v="BA5167"/>
    <s v="LHR"/>
    <s v="FRA"/>
    <s v="Germany"/>
    <s v="Europe"/>
    <x v="1"/>
    <s v="A320"/>
    <n v="0"/>
    <n v="6"/>
    <n v="174"/>
    <n v="1"/>
    <n v="18"/>
    <n v="60"/>
    <n v="180"/>
    <s v="SHORT Evening"/>
  </r>
  <r>
    <d v="2025-07-06T00:00:00"/>
    <d v="1899-12-30T11:51:00"/>
    <x v="1"/>
    <s v="BA"/>
    <s v="BA8834"/>
    <s v="LHR"/>
    <s v="LAX"/>
    <s v="USA"/>
    <s v="North America"/>
    <x v="0"/>
    <s v="B777"/>
    <n v="0"/>
    <n v="48"/>
    <n v="224"/>
    <n v="2"/>
    <n v="0"/>
    <n v="9"/>
    <n v="272"/>
    <s v="LONG Morning"/>
  </r>
  <r>
    <d v="2025-04-09T00:00:00"/>
    <d v="1899-12-30T21:03:00"/>
    <x v="2"/>
    <s v="BA"/>
    <s v="BA1616"/>
    <s v="LHR"/>
    <s v="MAD"/>
    <s v="Spain"/>
    <s v="Europe"/>
    <x v="1"/>
    <s v="A320"/>
    <n v="0"/>
    <n v="10"/>
    <n v="170"/>
    <n v="2"/>
    <n v="2"/>
    <n v="13"/>
    <n v="180"/>
    <s v="SHORT Evening"/>
  </r>
  <r>
    <d v="2025-06-07T00:00:00"/>
    <d v="1899-12-30T22:06:00"/>
    <x v="2"/>
    <s v="BA"/>
    <s v="BA8034"/>
    <s v="LHR"/>
    <s v="ORD"/>
    <s v="USA"/>
    <s v="North America"/>
    <x v="0"/>
    <s v="A380"/>
    <n v="14"/>
    <n v="97"/>
    <n v="358"/>
    <n v="0"/>
    <n v="17"/>
    <n v="57"/>
    <n v="469"/>
    <s v="LONG Evening"/>
  </r>
  <r>
    <d v="2025-04-04T00:00:00"/>
    <d v="1899-12-30T17:33:00"/>
    <x v="0"/>
    <s v="BA"/>
    <s v="BA3198"/>
    <s v="LHR"/>
    <s v="IST"/>
    <s v="Turkey"/>
    <s v="Europe"/>
    <x v="1"/>
    <s v="A320"/>
    <n v="0"/>
    <n v="4"/>
    <n v="176"/>
    <n v="1"/>
    <n v="8"/>
    <n v="31"/>
    <n v="180"/>
    <s v="SHORT Afternoon"/>
  </r>
  <r>
    <d v="2025-07-23T00:00:00"/>
    <d v="1899-12-30T22:27:00"/>
    <x v="2"/>
    <s v="BA"/>
    <s v="BA9574"/>
    <s v="LHR"/>
    <s v="DXB"/>
    <s v="UAE"/>
    <s v="Middle East"/>
    <x v="0"/>
    <s v="B787"/>
    <n v="0"/>
    <n v="35"/>
    <n v="179"/>
    <n v="0"/>
    <n v="6"/>
    <n v="27"/>
    <n v="214"/>
    <s v="LONG Evening"/>
  </r>
  <r>
    <d v="2025-09-16T00:00:00"/>
    <d v="1899-12-30T08:07:00"/>
    <x v="1"/>
    <s v="BA"/>
    <s v="BA4956"/>
    <s v="LHR"/>
    <s v="LAX"/>
    <s v="USA"/>
    <s v="North America"/>
    <x v="0"/>
    <s v="B787"/>
    <n v="0"/>
    <n v="35"/>
    <n v="179"/>
    <n v="0"/>
    <n v="1"/>
    <n v="12"/>
    <n v="214"/>
    <s v="LONG Morning"/>
  </r>
  <r>
    <d v="2025-09-23T00:00:00"/>
    <d v="1899-12-30T22:32:00"/>
    <x v="2"/>
    <s v="BA"/>
    <s v="BA3110"/>
    <s v="LHR"/>
    <s v="BCN"/>
    <s v="Spain"/>
    <s v="Europe"/>
    <x v="1"/>
    <s v="A320"/>
    <n v="0"/>
    <n v="14"/>
    <n v="166"/>
    <n v="0"/>
    <n v="10"/>
    <n v="37"/>
    <n v="180"/>
    <s v="SHORT Evening"/>
  </r>
  <r>
    <d v="2025-10-29T00:00:00"/>
    <d v="1899-12-30T07:59:00"/>
    <x v="1"/>
    <s v="BA"/>
    <s v="BA7436"/>
    <s v="LHR"/>
    <s v="ZRH"/>
    <s v="Switzerland"/>
    <s v="Europe"/>
    <x v="1"/>
    <s v="A320"/>
    <n v="0"/>
    <n v="16"/>
    <n v="164"/>
    <n v="1"/>
    <n v="11"/>
    <n v="39"/>
    <n v="180"/>
    <s v="SHORT Morning"/>
  </r>
  <r>
    <d v="2025-04-08T00:00:00"/>
    <d v="1899-12-30T19:09:00"/>
    <x v="2"/>
    <s v="BA"/>
    <s v="BA8882"/>
    <s v="LHR"/>
    <s v="IST"/>
    <s v="Turkey"/>
    <s v="Europe"/>
    <x v="1"/>
    <s v="A320"/>
    <n v="0"/>
    <n v="1"/>
    <n v="179"/>
    <n v="0"/>
    <n v="2"/>
    <n v="13"/>
    <n v="180"/>
    <s v="SHORT Evening"/>
  </r>
  <r>
    <d v="2025-04-30T00:00:00"/>
    <d v="1899-12-30T14:27:00"/>
    <x v="0"/>
    <s v="BA"/>
    <s v="BA6027"/>
    <s v="LHR"/>
    <s v="DFW"/>
    <s v="USA"/>
    <s v="North America"/>
    <x v="0"/>
    <s v="B777"/>
    <n v="0"/>
    <n v="48"/>
    <n v="224"/>
    <n v="1"/>
    <n v="7"/>
    <n v="28"/>
    <n v="272"/>
    <s v="LONG Afternoon"/>
  </r>
  <r>
    <d v="2025-05-28T00:00:00"/>
    <d v="1899-12-30T16:38:00"/>
    <x v="0"/>
    <s v="BA"/>
    <s v="BA6384"/>
    <s v="LHR"/>
    <s v="MAD"/>
    <s v="Spain"/>
    <s v="Europe"/>
    <x v="1"/>
    <s v="A320"/>
    <n v="0"/>
    <n v="6"/>
    <n v="174"/>
    <n v="1"/>
    <n v="6"/>
    <n v="25"/>
    <n v="180"/>
    <s v="SHORT Afternoon"/>
  </r>
  <r>
    <d v="2025-08-28T00:00:00"/>
    <d v="1899-12-30T15:53:00"/>
    <x v="0"/>
    <s v="BA"/>
    <s v="BA6736"/>
    <s v="LHR"/>
    <s v="JFK"/>
    <s v="USA"/>
    <s v="North America"/>
    <x v="0"/>
    <s v="B777"/>
    <n v="0"/>
    <n v="32"/>
    <n v="300"/>
    <n v="0"/>
    <n v="9"/>
    <n v="34"/>
    <n v="332"/>
    <s v="LONG Afternoon"/>
  </r>
  <r>
    <d v="2025-05-04T00:00:00"/>
    <d v="1899-12-30T21:38:00"/>
    <x v="2"/>
    <s v="BA"/>
    <s v="BA2511"/>
    <s v="LHR"/>
    <s v="MAD"/>
    <s v="Spain"/>
    <s v="Europe"/>
    <x v="1"/>
    <s v="A320"/>
    <n v="0"/>
    <n v="1"/>
    <n v="179"/>
    <n v="0"/>
    <n v="2"/>
    <n v="13"/>
    <n v="180"/>
    <s v="SHORT Evening"/>
  </r>
  <r>
    <d v="2025-07-21T00:00:00"/>
    <d v="1899-12-30T17:15:00"/>
    <x v="0"/>
    <s v="BA"/>
    <s v="BA9261"/>
    <s v="LHR"/>
    <s v="AMS"/>
    <s v="Netherlands"/>
    <s v="Europe"/>
    <x v="1"/>
    <s v="A320"/>
    <n v="0"/>
    <n v="18"/>
    <n v="162"/>
    <n v="0"/>
    <n v="15"/>
    <n v="50"/>
    <n v="180"/>
    <s v="SHORT Afternoon"/>
  </r>
  <r>
    <d v="2025-08-14T00:00:00"/>
    <d v="1899-12-30T09:26:00"/>
    <x v="1"/>
    <s v="BA"/>
    <s v="BA6846"/>
    <s v="LHR"/>
    <s v="HND"/>
    <s v="Japan"/>
    <s v="Asia"/>
    <x v="0"/>
    <s v="B787"/>
    <n v="8"/>
    <n v="48"/>
    <n v="200"/>
    <n v="0"/>
    <n v="13"/>
    <n v="45"/>
    <n v="256"/>
    <s v="LONG Morning"/>
  </r>
  <r>
    <d v="2025-10-21T00:00:00"/>
    <d v="1899-12-30T10:44:00"/>
    <x v="1"/>
    <s v="BA"/>
    <s v="BA9871"/>
    <s v="LHR"/>
    <s v="DXB"/>
    <s v="UAE"/>
    <s v="Middle East"/>
    <x v="0"/>
    <s v="B787"/>
    <n v="0"/>
    <n v="35"/>
    <n v="179"/>
    <n v="1"/>
    <n v="6"/>
    <n v="25"/>
    <n v="214"/>
    <s v="LONG Morning"/>
  </r>
  <r>
    <d v="2025-05-09T00:00:00"/>
    <d v="1899-12-30T13:49:00"/>
    <x v="3"/>
    <s v="BA"/>
    <s v="BA5363"/>
    <s v="LHR"/>
    <s v="DFW"/>
    <s v="USA"/>
    <s v="North America"/>
    <x v="0"/>
    <s v="B777"/>
    <n v="8"/>
    <n v="49"/>
    <n v="178"/>
    <n v="0"/>
    <n v="7"/>
    <n v="27"/>
    <n v="235"/>
    <s v="LONG Lunchtime"/>
  </r>
  <r>
    <d v="2025-10-17T00:00:00"/>
    <d v="1899-12-30T16:53:00"/>
    <x v="0"/>
    <s v="BA"/>
    <s v="BA9887"/>
    <s v="LHR"/>
    <s v="LAX"/>
    <s v="USA"/>
    <s v="North America"/>
    <x v="0"/>
    <s v="B787"/>
    <n v="8"/>
    <n v="42"/>
    <n v="166"/>
    <n v="2"/>
    <n v="7"/>
    <n v="28"/>
    <n v="216"/>
    <s v="LONG Afternoon"/>
  </r>
  <r>
    <d v="2025-04-09T00:00:00"/>
    <d v="1899-12-30T20:48:00"/>
    <x v="2"/>
    <s v="BA"/>
    <s v="BA5715"/>
    <s v="LHR"/>
    <s v="DXB"/>
    <s v="UAE"/>
    <s v="Middle East"/>
    <x v="0"/>
    <s v="A350"/>
    <n v="0"/>
    <n v="56"/>
    <n v="275"/>
    <n v="1"/>
    <n v="4"/>
    <n v="18"/>
    <n v="331"/>
    <s v="LONG Evening"/>
  </r>
  <r>
    <d v="2025-08-25T00:00:00"/>
    <d v="1899-12-30T09:15:00"/>
    <x v="1"/>
    <s v="BA"/>
    <s v="BA2660"/>
    <s v="LHR"/>
    <s v="IST"/>
    <s v="Turkey"/>
    <s v="Europe"/>
    <x v="1"/>
    <s v="A320"/>
    <n v="0"/>
    <n v="10"/>
    <n v="170"/>
    <n v="0"/>
    <n v="5"/>
    <n v="23"/>
    <n v="180"/>
    <s v="SHORT Morning"/>
  </r>
  <r>
    <d v="2025-07-06T00:00:00"/>
    <d v="1899-12-30T12:04:00"/>
    <x v="3"/>
    <s v="BA"/>
    <s v="BA3910"/>
    <s v="LHR"/>
    <s v="DFW"/>
    <s v="USA"/>
    <s v="North America"/>
    <x v="0"/>
    <s v="B777"/>
    <n v="8"/>
    <n v="49"/>
    <n v="178"/>
    <n v="1"/>
    <n v="6"/>
    <n v="26"/>
    <n v="235"/>
    <s v="LONG Lunchtime"/>
  </r>
  <r>
    <d v="2025-04-03T00:00:00"/>
    <d v="1899-12-30T06:49:00"/>
    <x v="1"/>
    <s v="BA"/>
    <s v="BA1972"/>
    <s v="LHR"/>
    <s v="ORD"/>
    <s v="USA"/>
    <s v="North America"/>
    <x v="0"/>
    <s v="B787"/>
    <n v="0"/>
    <n v="31"/>
    <n v="173"/>
    <n v="0"/>
    <n v="17"/>
    <n v="55"/>
    <n v="204"/>
    <s v="LONG Morning"/>
  </r>
  <r>
    <d v="2025-04-28T00:00:00"/>
    <d v="1899-12-30T09:57:00"/>
    <x v="1"/>
    <s v="BA"/>
    <s v="BA2975"/>
    <s v="LHR"/>
    <s v="VIE"/>
    <s v="Austria"/>
    <s v="Europe"/>
    <x v="1"/>
    <s v="A320"/>
    <n v="0"/>
    <n v="3"/>
    <n v="177"/>
    <n v="0"/>
    <n v="13"/>
    <n v="45"/>
    <n v="180"/>
    <s v="SHORT Morning"/>
  </r>
  <r>
    <d v="2025-08-06T00:00:00"/>
    <d v="1899-12-30T16:59:00"/>
    <x v="0"/>
    <s v="BA"/>
    <s v="BA1765"/>
    <s v="LHR"/>
    <s v="DFW"/>
    <s v="USA"/>
    <s v="North America"/>
    <x v="0"/>
    <s v="B777"/>
    <n v="0"/>
    <n v="32"/>
    <n v="300"/>
    <n v="0"/>
    <n v="13"/>
    <n v="45"/>
    <n v="332"/>
    <s v="LONG Afternoon"/>
  </r>
  <r>
    <d v="2025-09-30T00:00:00"/>
    <d v="1899-12-30T15:05:00"/>
    <x v="0"/>
    <s v="BA"/>
    <s v="BA2351"/>
    <s v="LHR"/>
    <s v="AMS"/>
    <s v="Netherlands"/>
    <s v="Europe"/>
    <x v="1"/>
    <s v="A320"/>
    <n v="0"/>
    <n v="16"/>
    <n v="164"/>
    <n v="0"/>
    <n v="10"/>
    <n v="36"/>
    <n v="180"/>
    <s v="SHORT Afternoon"/>
  </r>
  <r>
    <d v="2025-07-10T00:00:00"/>
    <d v="1899-12-30T17:14:00"/>
    <x v="0"/>
    <s v="BA"/>
    <s v="BA8052"/>
    <s v="LHR"/>
    <s v="IST"/>
    <s v="Turkey"/>
    <s v="Europe"/>
    <x v="1"/>
    <s v="A320"/>
    <n v="0"/>
    <n v="8"/>
    <n v="172"/>
    <n v="0"/>
    <n v="2"/>
    <n v="13"/>
    <n v="180"/>
    <s v="SHORT Afternoon"/>
  </r>
  <r>
    <d v="2025-08-06T00:00:00"/>
    <d v="1899-12-30T13:55:00"/>
    <x v="3"/>
    <s v="BA"/>
    <s v="BA8025"/>
    <s v="LHR"/>
    <s v="VIE"/>
    <s v="Austria"/>
    <s v="Europe"/>
    <x v="1"/>
    <s v="A320"/>
    <n v="0"/>
    <n v="4"/>
    <n v="176"/>
    <n v="4"/>
    <n v="8"/>
    <n v="30"/>
    <n v="180"/>
    <s v="SHORT Lunchtime"/>
  </r>
  <r>
    <d v="2025-09-07T00:00:00"/>
    <d v="1899-12-30T20:09:00"/>
    <x v="2"/>
    <s v="BA"/>
    <s v="BA2971"/>
    <s v="LHR"/>
    <s v="ZRH"/>
    <s v="Switzerland"/>
    <s v="Europe"/>
    <x v="1"/>
    <s v="A320"/>
    <n v="0"/>
    <n v="18"/>
    <n v="162"/>
    <n v="0"/>
    <n v="13"/>
    <n v="45"/>
    <n v="180"/>
    <s v="SHORT Evening"/>
  </r>
  <r>
    <d v="2025-06-03T00:00:00"/>
    <d v="1899-12-30T16:18:00"/>
    <x v="0"/>
    <s v="BA"/>
    <s v="BA1147"/>
    <s v="LHR"/>
    <s v="LAX"/>
    <s v="USA"/>
    <s v="North America"/>
    <x v="0"/>
    <s v="A380"/>
    <n v="14"/>
    <n v="97"/>
    <n v="358"/>
    <n v="1"/>
    <n v="1"/>
    <n v="11"/>
    <n v="469"/>
    <s v="LONG Afternoon"/>
  </r>
  <r>
    <d v="2025-08-16T00:00:00"/>
    <d v="1899-12-30T22:58:00"/>
    <x v="2"/>
    <s v="BA"/>
    <s v="BA7530"/>
    <s v="LHR"/>
    <s v="MAD"/>
    <s v="Spain"/>
    <s v="Europe"/>
    <x v="1"/>
    <s v="A320"/>
    <n v="0"/>
    <n v="4"/>
    <n v="176"/>
    <n v="0"/>
    <n v="11"/>
    <n v="40"/>
    <n v="180"/>
    <s v="SHORT Evening"/>
  </r>
  <r>
    <d v="2025-05-01T00:00:00"/>
    <d v="1899-12-30T17:38:00"/>
    <x v="0"/>
    <s v="BA"/>
    <s v="BA1577"/>
    <s v="LHR"/>
    <s v="JFK"/>
    <s v="USA"/>
    <s v="North America"/>
    <x v="0"/>
    <s v="B787"/>
    <n v="0"/>
    <n v="35"/>
    <n v="179"/>
    <n v="0"/>
    <n v="20"/>
    <n v="67"/>
    <n v="214"/>
    <s v="LONG Afternoon"/>
  </r>
  <r>
    <d v="2025-07-17T00:00:00"/>
    <d v="1899-12-30T20:39:00"/>
    <x v="2"/>
    <s v="BA"/>
    <s v="BA9940"/>
    <s v="LHR"/>
    <s v="ZRH"/>
    <s v="Switzerland"/>
    <s v="Europe"/>
    <x v="1"/>
    <s v="A320"/>
    <n v="0"/>
    <n v="3"/>
    <n v="177"/>
    <n v="0"/>
    <n v="14"/>
    <n v="47"/>
    <n v="180"/>
    <s v="SHORT Evening"/>
  </r>
  <r>
    <d v="2025-07-26T00:00:00"/>
    <d v="1899-12-30T14:59:00"/>
    <x v="0"/>
    <s v="BA"/>
    <s v="BA8046"/>
    <s v="LHR"/>
    <s v="CDG"/>
    <s v="France"/>
    <s v="Europe"/>
    <x v="1"/>
    <s v="A320"/>
    <n v="0"/>
    <n v="6"/>
    <n v="174"/>
    <n v="1"/>
    <n v="16"/>
    <n v="52"/>
    <n v="180"/>
    <s v="SHORT Afternoon"/>
  </r>
  <r>
    <d v="2025-09-12T00:00:00"/>
    <d v="1899-12-30T16:40:00"/>
    <x v="0"/>
    <s v="BA"/>
    <s v="BA9472"/>
    <s v="LHR"/>
    <s v="VIE"/>
    <s v="Austria"/>
    <s v="Europe"/>
    <x v="1"/>
    <s v="A320"/>
    <n v="0"/>
    <n v="19"/>
    <n v="161"/>
    <n v="0"/>
    <n v="9"/>
    <n v="34"/>
    <n v="180"/>
    <s v="SHORT Afternoon"/>
  </r>
  <r>
    <d v="2025-04-20T00:00:00"/>
    <d v="1899-12-30T15:52:00"/>
    <x v="0"/>
    <s v="BA"/>
    <s v="BA2662"/>
    <s v="LHR"/>
    <s v="HND"/>
    <s v="Japan"/>
    <s v="Asia"/>
    <x v="0"/>
    <s v="B777"/>
    <n v="8"/>
    <n v="49"/>
    <n v="178"/>
    <n v="0"/>
    <n v="13"/>
    <n v="45"/>
    <n v="235"/>
    <s v="LONG Afternoon"/>
  </r>
  <r>
    <d v="2025-09-23T00:00:00"/>
    <d v="1899-12-30T12:35:00"/>
    <x v="3"/>
    <s v="BA"/>
    <s v="BA9469"/>
    <s v="LHR"/>
    <s v="HND"/>
    <s v="Japan"/>
    <s v="Asia"/>
    <x v="0"/>
    <s v="A350"/>
    <n v="0"/>
    <n v="56"/>
    <n v="275"/>
    <n v="0"/>
    <n v="4"/>
    <n v="19"/>
    <n v="331"/>
    <s v="LONG Lunchtime"/>
  </r>
  <r>
    <d v="2025-05-07T00:00:00"/>
    <d v="1899-12-30T06:00:00"/>
    <x v="1"/>
    <s v="BA"/>
    <s v="BA4877"/>
    <s v="LHR"/>
    <s v="MAD"/>
    <s v="Spain"/>
    <s v="Europe"/>
    <x v="1"/>
    <s v="A320"/>
    <n v="0"/>
    <n v="14"/>
    <n v="166"/>
    <n v="1"/>
    <n v="12"/>
    <n v="43"/>
    <n v="180"/>
    <s v="SHORT Morning"/>
  </r>
  <r>
    <d v="2025-10-18T00:00:00"/>
    <d v="1899-12-30T15:23:00"/>
    <x v="0"/>
    <s v="BA"/>
    <s v="BA7562"/>
    <s v="LHR"/>
    <s v="FRA"/>
    <s v="Germany"/>
    <s v="Europe"/>
    <x v="1"/>
    <s v="A320"/>
    <n v="0"/>
    <n v="16"/>
    <n v="164"/>
    <n v="0"/>
    <n v="11"/>
    <n v="41"/>
    <n v="180"/>
    <s v="SHORT Afternoon"/>
  </r>
  <r>
    <d v="2025-07-22T00:00:00"/>
    <d v="1899-12-30T20:27:00"/>
    <x v="2"/>
    <s v="BA"/>
    <s v="BA7531"/>
    <s v="LHR"/>
    <s v="FRA"/>
    <s v="Germany"/>
    <s v="Europe"/>
    <x v="1"/>
    <s v="A320"/>
    <n v="0"/>
    <n v="13"/>
    <n v="167"/>
    <n v="1"/>
    <n v="9"/>
    <n v="35"/>
    <n v="180"/>
    <s v="SHORT Evening"/>
  </r>
  <r>
    <d v="2025-05-21T00:00:00"/>
    <d v="1899-12-30T17:37:00"/>
    <x v="0"/>
    <s v="BA"/>
    <s v="BA5732"/>
    <s v="LHR"/>
    <s v="ZRH"/>
    <s v="Switzerland"/>
    <s v="Europe"/>
    <x v="1"/>
    <s v="A320"/>
    <n v="0"/>
    <n v="12"/>
    <n v="168"/>
    <n v="0"/>
    <n v="15"/>
    <n v="51"/>
    <n v="180"/>
    <s v="SHORT Afternoon"/>
  </r>
  <r>
    <d v="2025-08-11T00:00:00"/>
    <d v="1899-12-30T09:32:00"/>
    <x v="1"/>
    <s v="BA"/>
    <s v="BA6246"/>
    <s v="LHR"/>
    <s v="VIE"/>
    <s v="Austria"/>
    <s v="Europe"/>
    <x v="1"/>
    <s v="A320"/>
    <n v="0"/>
    <n v="11"/>
    <n v="169"/>
    <n v="1"/>
    <n v="5"/>
    <n v="22"/>
    <n v="180"/>
    <s v="SHORT Morning"/>
  </r>
  <r>
    <d v="2025-10-08T00:00:00"/>
    <d v="1899-12-30T21:31:00"/>
    <x v="2"/>
    <s v="BA"/>
    <s v="BA7790"/>
    <s v="LHR"/>
    <s v="MAD"/>
    <s v="Spain"/>
    <s v="Europe"/>
    <x v="1"/>
    <s v="A320"/>
    <n v="0"/>
    <n v="4"/>
    <n v="176"/>
    <n v="0"/>
    <n v="7"/>
    <n v="27"/>
    <n v="180"/>
    <s v="SHORT Evening"/>
  </r>
  <r>
    <d v="2025-08-15T00:00:00"/>
    <d v="1899-12-30T18:47:00"/>
    <x v="2"/>
    <s v="BA"/>
    <s v="BA5995"/>
    <s v="LHR"/>
    <s v="ZRH"/>
    <s v="Switzerland"/>
    <s v="Europe"/>
    <x v="1"/>
    <s v="A320"/>
    <n v="0"/>
    <n v="8"/>
    <n v="172"/>
    <n v="0"/>
    <n v="8"/>
    <n v="32"/>
    <n v="180"/>
    <s v="SHORT Evening"/>
  </r>
  <r>
    <d v="2025-04-06T00:00:00"/>
    <d v="1899-12-30T09:56:00"/>
    <x v="1"/>
    <s v="BA"/>
    <s v="BA9256"/>
    <s v="LHR"/>
    <s v="LAX"/>
    <s v="USA"/>
    <s v="North America"/>
    <x v="0"/>
    <s v="B777"/>
    <n v="0"/>
    <n v="32"/>
    <n v="304"/>
    <n v="0"/>
    <n v="2"/>
    <n v="14"/>
    <n v="336"/>
    <s v="LONG Morning"/>
  </r>
  <r>
    <d v="2025-04-10T00:00:00"/>
    <d v="1899-12-30T16:37:00"/>
    <x v="0"/>
    <s v="BA"/>
    <s v="BA7257"/>
    <s v="LHR"/>
    <s v="JFK"/>
    <s v="USA"/>
    <s v="North America"/>
    <x v="0"/>
    <s v="A350"/>
    <n v="0"/>
    <n v="56"/>
    <n v="275"/>
    <n v="3"/>
    <n v="9"/>
    <n v="34"/>
    <n v="331"/>
    <s v="LONG Afternoon"/>
  </r>
  <r>
    <d v="2025-05-04T00:00:00"/>
    <d v="1899-12-30T19:30:00"/>
    <x v="2"/>
    <s v="BA"/>
    <s v="BA7034"/>
    <s v="LHR"/>
    <s v="ZRH"/>
    <s v="Switzerland"/>
    <s v="Europe"/>
    <x v="1"/>
    <s v="A320"/>
    <n v="0"/>
    <n v="3"/>
    <n v="177"/>
    <n v="0"/>
    <n v="0"/>
    <n v="3"/>
    <n v="180"/>
    <s v="SHORT Evening"/>
  </r>
  <r>
    <d v="2025-10-10T00:00:00"/>
    <d v="1899-12-30T07:23:00"/>
    <x v="1"/>
    <s v="BA"/>
    <s v="BA9242"/>
    <s v="LHR"/>
    <s v="LAX"/>
    <s v="USA"/>
    <s v="North America"/>
    <x v="0"/>
    <s v="B777"/>
    <n v="8"/>
    <n v="49"/>
    <n v="178"/>
    <n v="5"/>
    <n v="13"/>
    <n v="47"/>
    <n v="235"/>
    <s v="LONG Morning"/>
  </r>
  <r>
    <d v="2025-04-07T00:00:00"/>
    <d v="1899-12-30T09:36:00"/>
    <x v="1"/>
    <s v="BA"/>
    <s v="BA7124"/>
    <s v="LHR"/>
    <s v="LAX"/>
    <s v="USA"/>
    <s v="North America"/>
    <x v="0"/>
    <s v="A350"/>
    <n v="0"/>
    <n v="56"/>
    <n v="275"/>
    <n v="0"/>
    <n v="8"/>
    <n v="31"/>
    <n v="331"/>
    <s v="LONG Morning"/>
  </r>
  <r>
    <d v="2025-07-03T00:00:00"/>
    <d v="1899-12-30T19:17:00"/>
    <x v="2"/>
    <s v="BA"/>
    <s v="BA2200"/>
    <s v="LHR"/>
    <s v="HND"/>
    <s v="Japan"/>
    <s v="Asia"/>
    <x v="0"/>
    <s v="B777"/>
    <n v="8"/>
    <n v="49"/>
    <n v="178"/>
    <n v="0"/>
    <n v="5"/>
    <n v="22"/>
    <n v="235"/>
    <s v="LONG Evening"/>
  </r>
  <r>
    <d v="2025-04-29T00:00:00"/>
    <d v="1899-12-30T21:15:00"/>
    <x v="2"/>
    <s v="BA"/>
    <s v="BA9416"/>
    <s v="LHR"/>
    <s v="LAX"/>
    <s v="USA"/>
    <s v="North America"/>
    <x v="0"/>
    <s v="B777"/>
    <n v="0"/>
    <n v="32"/>
    <n v="300"/>
    <n v="0"/>
    <n v="3"/>
    <n v="17"/>
    <n v="332"/>
    <s v="LONG Evening"/>
  </r>
  <r>
    <d v="2025-08-18T00:00:00"/>
    <d v="1899-12-30T16:01:00"/>
    <x v="0"/>
    <s v="BA"/>
    <s v="BA1598"/>
    <s v="LHR"/>
    <s v="MAD"/>
    <s v="Spain"/>
    <s v="Europe"/>
    <x v="1"/>
    <s v="A320"/>
    <n v="0"/>
    <n v="17"/>
    <n v="163"/>
    <n v="0"/>
    <n v="6"/>
    <n v="27"/>
    <n v="180"/>
    <s v="SHORT Afternoon"/>
  </r>
  <r>
    <d v="2025-08-13T00:00:00"/>
    <d v="1899-12-30T06:34:00"/>
    <x v="1"/>
    <s v="BA"/>
    <s v="BA5149"/>
    <s v="LHR"/>
    <s v="MAD"/>
    <s v="Spain"/>
    <s v="Europe"/>
    <x v="1"/>
    <s v="A320"/>
    <n v="0"/>
    <n v="10"/>
    <n v="170"/>
    <n v="2"/>
    <n v="12"/>
    <n v="41"/>
    <n v="180"/>
    <s v="SHORT Morning"/>
  </r>
  <r>
    <d v="2025-07-11T00:00:00"/>
    <d v="1899-12-30T13:23:00"/>
    <x v="3"/>
    <s v="BA"/>
    <s v="BA3320"/>
    <s v="LHR"/>
    <s v="VIE"/>
    <s v="Austria"/>
    <s v="Europe"/>
    <x v="1"/>
    <s v="A320"/>
    <n v="0"/>
    <n v="0"/>
    <n v="180"/>
    <n v="1"/>
    <n v="11"/>
    <n v="39"/>
    <n v="180"/>
    <s v="SHORT Lunchtime"/>
  </r>
  <r>
    <d v="2025-07-01T00:00:00"/>
    <d v="1899-12-30T11:17:00"/>
    <x v="1"/>
    <s v="BA"/>
    <s v="BA5420"/>
    <s v="LHR"/>
    <s v="AMS"/>
    <s v="Netherlands"/>
    <s v="Europe"/>
    <x v="1"/>
    <s v="A320"/>
    <n v="0"/>
    <n v="10"/>
    <n v="170"/>
    <n v="1"/>
    <n v="4"/>
    <n v="19"/>
    <n v="180"/>
    <s v="SHORT Morning"/>
  </r>
  <r>
    <d v="2025-07-01T00:00:00"/>
    <d v="1899-12-30T18:14:00"/>
    <x v="2"/>
    <s v="BA"/>
    <s v="BA1777"/>
    <s v="LHR"/>
    <s v="BCN"/>
    <s v="Spain"/>
    <s v="Europe"/>
    <x v="1"/>
    <s v="A320"/>
    <n v="0"/>
    <n v="17"/>
    <n v="163"/>
    <n v="0"/>
    <n v="3"/>
    <n v="17"/>
    <n v="180"/>
    <s v="SHORT Evening"/>
  </r>
  <r>
    <d v="2025-06-20T00:00:00"/>
    <d v="1899-12-30T21:07:00"/>
    <x v="2"/>
    <s v="BA"/>
    <s v="BA2624"/>
    <s v="LHR"/>
    <s v="IST"/>
    <s v="Turkey"/>
    <s v="Europe"/>
    <x v="1"/>
    <s v="A320"/>
    <n v="0"/>
    <n v="5"/>
    <n v="175"/>
    <n v="0"/>
    <n v="11"/>
    <n v="41"/>
    <n v="180"/>
    <s v="SHORT Evening"/>
  </r>
  <r>
    <d v="2025-09-26T00:00:00"/>
    <d v="1899-12-30T20:49:00"/>
    <x v="2"/>
    <s v="BA"/>
    <s v="BA8894"/>
    <s v="LHR"/>
    <s v="FRA"/>
    <s v="Germany"/>
    <s v="Europe"/>
    <x v="1"/>
    <s v="A320"/>
    <n v="0"/>
    <n v="4"/>
    <n v="176"/>
    <n v="5"/>
    <n v="4"/>
    <n v="19"/>
    <n v="180"/>
    <s v="SHORT Evening"/>
  </r>
  <r>
    <d v="2025-07-13T00:00:00"/>
    <d v="1899-12-30T16:23:00"/>
    <x v="0"/>
    <s v="BA"/>
    <s v="BA8993"/>
    <s v="LHR"/>
    <s v="MUC"/>
    <s v="Germany"/>
    <s v="Europe"/>
    <x v="1"/>
    <s v="A320"/>
    <n v="0"/>
    <n v="1"/>
    <n v="179"/>
    <n v="0"/>
    <n v="8"/>
    <n v="31"/>
    <n v="180"/>
    <s v="SHORT Afternoon"/>
  </r>
  <r>
    <d v="2025-06-20T00:00:00"/>
    <d v="1899-12-30T22:36:00"/>
    <x v="2"/>
    <s v="BA"/>
    <s v="BA2727"/>
    <s v="LHR"/>
    <s v="ZRH"/>
    <s v="Switzerland"/>
    <s v="Europe"/>
    <x v="1"/>
    <s v="A320"/>
    <n v="0"/>
    <n v="12"/>
    <n v="168"/>
    <n v="1"/>
    <n v="8"/>
    <n v="32"/>
    <n v="180"/>
    <s v="SHORT Evening"/>
  </r>
  <r>
    <d v="2025-09-22T00:00:00"/>
    <d v="1899-12-30T06:19:00"/>
    <x v="1"/>
    <s v="BA"/>
    <s v="BA7650"/>
    <s v="LHR"/>
    <s v="FRA"/>
    <s v="Germany"/>
    <s v="Europe"/>
    <x v="1"/>
    <s v="A320"/>
    <n v="0"/>
    <n v="2"/>
    <n v="178"/>
    <n v="0"/>
    <n v="9"/>
    <n v="35"/>
    <n v="180"/>
    <s v="SHORT Morning"/>
  </r>
  <r>
    <d v="2025-06-29T00:00:00"/>
    <d v="1899-12-30T19:24:00"/>
    <x v="2"/>
    <s v="BA"/>
    <s v="BA5516"/>
    <s v="LHR"/>
    <s v="VIE"/>
    <s v="Austria"/>
    <s v="Europe"/>
    <x v="1"/>
    <s v="A320"/>
    <n v="0"/>
    <n v="2"/>
    <n v="178"/>
    <n v="3"/>
    <n v="12"/>
    <n v="44"/>
    <n v="180"/>
    <s v="SHORT Evening"/>
  </r>
  <r>
    <d v="2025-07-30T00:00:00"/>
    <d v="1899-12-30T08:46:00"/>
    <x v="1"/>
    <s v="BA"/>
    <s v="BA8257"/>
    <s v="LHR"/>
    <s v="BCN"/>
    <s v="Spain"/>
    <s v="Europe"/>
    <x v="1"/>
    <s v="A320"/>
    <n v="0"/>
    <n v="12"/>
    <n v="168"/>
    <n v="1"/>
    <n v="1"/>
    <n v="11"/>
    <n v="180"/>
    <s v="SHORT Morning"/>
  </r>
  <r>
    <d v="2025-10-28T00:00:00"/>
    <d v="1899-12-30T09:10:00"/>
    <x v="1"/>
    <s v="BA"/>
    <s v="BA5770"/>
    <s v="LHR"/>
    <s v="FRA"/>
    <s v="Germany"/>
    <s v="Europe"/>
    <x v="1"/>
    <s v="A320"/>
    <n v="0"/>
    <n v="10"/>
    <n v="170"/>
    <n v="6"/>
    <n v="0"/>
    <n v="0"/>
    <n v="180"/>
    <s v="SHORT Morning"/>
  </r>
  <r>
    <d v="2025-08-26T00:00:00"/>
    <d v="1899-12-30T16:49:00"/>
    <x v="0"/>
    <s v="BA"/>
    <s v="BA5515"/>
    <s v="LHR"/>
    <s v="MAD"/>
    <s v="Spain"/>
    <s v="Europe"/>
    <x v="1"/>
    <s v="A320"/>
    <n v="0"/>
    <n v="10"/>
    <n v="170"/>
    <n v="0"/>
    <n v="5"/>
    <n v="21"/>
    <n v="180"/>
    <s v="SHORT Afternoon"/>
  </r>
  <r>
    <d v="2025-10-26T00:00:00"/>
    <d v="1899-12-30T17:39:00"/>
    <x v="0"/>
    <s v="BA"/>
    <s v="BA9591"/>
    <s v="LHR"/>
    <s v="CDG"/>
    <s v="France"/>
    <s v="Europe"/>
    <x v="1"/>
    <s v="A320"/>
    <n v="0"/>
    <n v="3"/>
    <n v="177"/>
    <n v="0"/>
    <n v="18"/>
    <n v="58"/>
    <n v="180"/>
    <s v="SHORT Afternoon"/>
  </r>
  <r>
    <d v="2025-07-19T00:00:00"/>
    <d v="1899-12-30T18:26:00"/>
    <x v="2"/>
    <s v="BA"/>
    <s v="BA2621"/>
    <s v="LHR"/>
    <s v="IST"/>
    <s v="Turkey"/>
    <s v="Europe"/>
    <x v="1"/>
    <s v="A320"/>
    <n v="0"/>
    <n v="13"/>
    <n v="167"/>
    <n v="0"/>
    <n v="19"/>
    <n v="62"/>
    <n v="180"/>
    <s v="SHORT Evening"/>
  </r>
  <r>
    <d v="2025-04-22T00:00:00"/>
    <d v="1899-12-30T07:18:00"/>
    <x v="1"/>
    <s v="BA"/>
    <s v="BA9035"/>
    <s v="LHR"/>
    <s v="VIE"/>
    <s v="Austria"/>
    <s v="Europe"/>
    <x v="1"/>
    <s v="A320"/>
    <n v="0"/>
    <n v="16"/>
    <n v="164"/>
    <n v="1"/>
    <n v="18"/>
    <n v="59"/>
    <n v="180"/>
    <s v="SHORT Morning"/>
  </r>
  <r>
    <d v="2025-04-04T00:00:00"/>
    <d v="1899-12-30T09:12:00"/>
    <x v="1"/>
    <s v="BA"/>
    <s v="BA8498"/>
    <s v="LHR"/>
    <s v="BCN"/>
    <s v="Spain"/>
    <s v="Europe"/>
    <x v="1"/>
    <s v="A320"/>
    <n v="0"/>
    <n v="10"/>
    <n v="170"/>
    <n v="1"/>
    <n v="7"/>
    <n v="27"/>
    <n v="180"/>
    <s v="SHORT Morning"/>
  </r>
  <r>
    <d v="2025-05-02T00:00:00"/>
    <d v="1899-12-30T06:13:00"/>
    <x v="1"/>
    <s v="BA"/>
    <s v="BA1407"/>
    <s v="LHR"/>
    <s v="AMS"/>
    <s v="Netherlands"/>
    <s v="Europe"/>
    <x v="1"/>
    <s v="A320"/>
    <n v="0"/>
    <n v="8"/>
    <n v="172"/>
    <n v="0"/>
    <n v="0"/>
    <n v="2"/>
    <n v="180"/>
    <s v="SHORT Morning"/>
  </r>
  <r>
    <d v="2025-09-16T00:00:00"/>
    <d v="1899-12-30T15:08:00"/>
    <x v="0"/>
    <s v="BA"/>
    <s v="BA7322"/>
    <s v="LHR"/>
    <s v="HND"/>
    <s v="Japan"/>
    <s v="Asia"/>
    <x v="0"/>
    <s v="A380"/>
    <n v="14"/>
    <n v="97"/>
    <n v="358"/>
    <n v="0"/>
    <n v="0"/>
    <n v="0"/>
    <n v="469"/>
    <s v="LONG Afternoon"/>
  </r>
  <r>
    <d v="2025-09-19T00:00:00"/>
    <d v="1899-12-30T11:10:00"/>
    <x v="1"/>
    <s v="BA"/>
    <s v="BA6564"/>
    <s v="LHR"/>
    <s v="JFK"/>
    <s v="USA"/>
    <s v="North America"/>
    <x v="0"/>
    <s v="A350"/>
    <n v="0"/>
    <n v="56"/>
    <n v="275"/>
    <n v="0"/>
    <n v="4"/>
    <n v="21"/>
    <n v="331"/>
    <s v="LONG Morning"/>
  </r>
  <r>
    <d v="2025-05-10T00:00:00"/>
    <d v="1899-12-30T08:56:00"/>
    <x v="1"/>
    <s v="BA"/>
    <s v="BA7121"/>
    <s v="LHR"/>
    <s v="LAX"/>
    <s v="USA"/>
    <s v="North America"/>
    <x v="0"/>
    <s v="B787"/>
    <n v="8"/>
    <n v="48"/>
    <n v="200"/>
    <n v="2"/>
    <n v="7"/>
    <n v="27"/>
    <n v="256"/>
    <s v="LONG Morning"/>
  </r>
  <r>
    <d v="2025-04-25T00:00:00"/>
    <d v="1899-12-30T10:41:00"/>
    <x v="1"/>
    <s v="BA"/>
    <s v="BA4531"/>
    <s v="LHR"/>
    <s v="CDG"/>
    <s v="France"/>
    <s v="Europe"/>
    <x v="1"/>
    <s v="A320"/>
    <n v="0"/>
    <n v="18"/>
    <n v="162"/>
    <n v="0"/>
    <n v="15"/>
    <n v="51"/>
    <n v="180"/>
    <s v="SHORT Morning"/>
  </r>
  <r>
    <d v="2025-05-13T00:00:00"/>
    <d v="1899-12-30T17:22:00"/>
    <x v="0"/>
    <s v="BA"/>
    <s v="BA6252"/>
    <s v="LHR"/>
    <s v="DXB"/>
    <s v="UAE"/>
    <s v="Middle East"/>
    <x v="0"/>
    <s v="B787"/>
    <n v="0"/>
    <n v="35"/>
    <n v="179"/>
    <n v="1"/>
    <n v="13"/>
    <n v="44"/>
    <n v="214"/>
    <s v="LONG Afternoon"/>
  </r>
  <r>
    <d v="2025-07-24T00:00:00"/>
    <d v="1899-12-30T18:09:00"/>
    <x v="2"/>
    <s v="BA"/>
    <s v="BA9141"/>
    <s v="LHR"/>
    <s v="DXB"/>
    <s v="UAE"/>
    <s v="Middle East"/>
    <x v="0"/>
    <s v="B787"/>
    <n v="8"/>
    <n v="42"/>
    <n v="166"/>
    <n v="0"/>
    <n v="9"/>
    <n v="34"/>
    <n v="216"/>
    <s v="LONG Evening"/>
  </r>
  <r>
    <d v="2025-10-05T00:00:00"/>
    <d v="1899-12-30T09:46:00"/>
    <x v="1"/>
    <s v="BA"/>
    <s v="BA8679"/>
    <s v="LHR"/>
    <s v="JFK"/>
    <s v="USA"/>
    <s v="North America"/>
    <x v="0"/>
    <s v="B787"/>
    <n v="0"/>
    <n v="35"/>
    <n v="179"/>
    <n v="0"/>
    <n v="3"/>
    <n v="16"/>
    <n v="214"/>
    <s v="LONG Morning"/>
  </r>
  <r>
    <d v="2025-07-06T00:00:00"/>
    <d v="1899-12-30T21:46:00"/>
    <x v="2"/>
    <s v="BA"/>
    <s v="BA5065"/>
    <s v="LHR"/>
    <s v="JFK"/>
    <s v="USA"/>
    <s v="North America"/>
    <x v="0"/>
    <s v="B787"/>
    <n v="8"/>
    <n v="42"/>
    <n v="166"/>
    <n v="2"/>
    <n v="3"/>
    <n v="15"/>
    <n v="216"/>
    <s v="LONG Evening"/>
  </r>
  <r>
    <d v="2025-08-16T00:00:00"/>
    <d v="1899-12-30T06:25:00"/>
    <x v="1"/>
    <s v="BA"/>
    <s v="BA1523"/>
    <s v="LHR"/>
    <s v="FRA"/>
    <s v="Germany"/>
    <s v="Europe"/>
    <x v="1"/>
    <s v="A320"/>
    <n v="0"/>
    <n v="14"/>
    <n v="166"/>
    <n v="0"/>
    <n v="9"/>
    <n v="34"/>
    <n v="180"/>
    <s v="SHORT Morning"/>
  </r>
  <r>
    <d v="2025-08-26T00:00:00"/>
    <d v="1899-12-30T18:48:00"/>
    <x v="2"/>
    <s v="BA"/>
    <s v="BA9120"/>
    <s v="LHR"/>
    <s v="FRA"/>
    <s v="Germany"/>
    <s v="Europe"/>
    <x v="1"/>
    <s v="A320"/>
    <n v="0"/>
    <n v="18"/>
    <n v="162"/>
    <n v="0"/>
    <n v="12"/>
    <n v="41"/>
    <n v="180"/>
    <s v="SHORT Evening"/>
  </r>
  <r>
    <d v="2025-10-21T00:00:00"/>
    <d v="1899-12-30T21:06:00"/>
    <x v="2"/>
    <s v="BA"/>
    <s v="BA6498"/>
    <s v="LHR"/>
    <s v="ORD"/>
    <s v="USA"/>
    <s v="North America"/>
    <x v="0"/>
    <s v="B777"/>
    <n v="0"/>
    <n v="32"/>
    <n v="300"/>
    <n v="0"/>
    <n v="10"/>
    <n v="36"/>
    <n v="332"/>
    <s v="LONG Evening"/>
  </r>
  <r>
    <d v="2025-05-11T00:00:00"/>
    <d v="1899-12-30T21:19:00"/>
    <x v="2"/>
    <s v="BA"/>
    <s v="BA9724"/>
    <s v="LHR"/>
    <s v="DFW"/>
    <s v="USA"/>
    <s v="North America"/>
    <x v="0"/>
    <s v="B777"/>
    <n v="8"/>
    <n v="49"/>
    <n v="178"/>
    <n v="0"/>
    <n v="2"/>
    <n v="14"/>
    <n v="235"/>
    <s v="LONG Evening"/>
  </r>
  <r>
    <d v="2025-07-04T00:00:00"/>
    <d v="1899-12-30T22:23:00"/>
    <x v="2"/>
    <s v="BA"/>
    <s v="BA3502"/>
    <s v="LHR"/>
    <s v="IST"/>
    <s v="Turkey"/>
    <s v="Europe"/>
    <x v="1"/>
    <s v="A320"/>
    <n v="0"/>
    <n v="13"/>
    <n v="167"/>
    <n v="1"/>
    <n v="11"/>
    <n v="40"/>
    <n v="180"/>
    <s v="SHORT Evening"/>
  </r>
  <r>
    <d v="2025-07-29T00:00:00"/>
    <d v="1899-12-30T18:03:00"/>
    <x v="2"/>
    <s v="BA"/>
    <s v="BA5167"/>
    <s v="LHR"/>
    <s v="MAD"/>
    <s v="Spain"/>
    <s v="Europe"/>
    <x v="1"/>
    <s v="A320"/>
    <n v="0"/>
    <n v="6"/>
    <n v="174"/>
    <n v="0"/>
    <n v="10"/>
    <n v="37"/>
    <n v="180"/>
    <s v="SHORT Evening"/>
  </r>
  <r>
    <d v="2025-04-15T00:00:00"/>
    <d v="1899-12-30T11:07:00"/>
    <x v="1"/>
    <s v="BA"/>
    <s v="BA6194"/>
    <s v="LHR"/>
    <s v="ZRH"/>
    <s v="Switzerland"/>
    <s v="Europe"/>
    <x v="1"/>
    <s v="A320"/>
    <n v="0"/>
    <n v="6"/>
    <n v="174"/>
    <n v="1"/>
    <n v="2"/>
    <n v="14"/>
    <n v="180"/>
    <s v="SHORT Morning"/>
  </r>
  <r>
    <d v="2025-05-10T00:00:00"/>
    <d v="1899-12-30T12:27:00"/>
    <x v="3"/>
    <s v="BA"/>
    <s v="BA6173"/>
    <s v="LHR"/>
    <s v="IST"/>
    <s v="Turkey"/>
    <s v="Europe"/>
    <x v="1"/>
    <s v="A320"/>
    <n v="0"/>
    <n v="0"/>
    <n v="180"/>
    <n v="0"/>
    <n v="3"/>
    <n v="18"/>
    <n v="180"/>
    <s v="SHORT Lunchtime"/>
  </r>
  <r>
    <d v="2025-09-01T00:00:00"/>
    <d v="1899-12-30T13:57:00"/>
    <x v="3"/>
    <s v="BA"/>
    <s v="BA2353"/>
    <s v="LHR"/>
    <s v="BCN"/>
    <s v="Spain"/>
    <s v="Europe"/>
    <x v="1"/>
    <s v="A320"/>
    <n v="0"/>
    <n v="11"/>
    <n v="169"/>
    <n v="1"/>
    <n v="12"/>
    <n v="41"/>
    <n v="180"/>
    <s v="SHORT Lunchtime"/>
  </r>
  <r>
    <d v="2025-07-10T00:00:00"/>
    <d v="1899-12-30T11:52:00"/>
    <x v="1"/>
    <s v="BA"/>
    <s v="BA9956"/>
    <s v="LHR"/>
    <s v="MAD"/>
    <s v="Spain"/>
    <s v="Europe"/>
    <x v="1"/>
    <s v="A320"/>
    <n v="0"/>
    <n v="20"/>
    <n v="160"/>
    <n v="1"/>
    <n v="6"/>
    <n v="27"/>
    <n v="180"/>
    <s v="SHORT Morning"/>
  </r>
  <r>
    <d v="2025-06-27T00:00:00"/>
    <d v="1899-12-30T06:03:00"/>
    <x v="1"/>
    <s v="BA"/>
    <s v="BA4964"/>
    <s v="LHR"/>
    <s v="DXB"/>
    <s v="UAE"/>
    <s v="Middle East"/>
    <x v="0"/>
    <s v="B777"/>
    <n v="0"/>
    <n v="32"/>
    <n v="300"/>
    <n v="4"/>
    <n v="16"/>
    <n v="55"/>
    <n v="332"/>
    <s v="LONG Morning"/>
  </r>
  <r>
    <d v="2025-10-03T00:00:00"/>
    <d v="1899-12-30T08:17:00"/>
    <x v="1"/>
    <s v="BA"/>
    <s v="BA7803"/>
    <s v="LHR"/>
    <s v="IST"/>
    <s v="Turkey"/>
    <s v="Europe"/>
    <x v="1"/>
    <s v="A320"/>
    <n v="0"/>
    <n v="19"/>
    <n v="161"/>
    <n v="2"/>
    <n v="11"/>
    <n v="38"/>
    <n v="180"/>
    <s v="SHORT Morning"/>
  </r>
  <r>
    <d v="2025-05-25T00:00:00"/>
    <d v="1899-12-30T17:40:00"/>
    <x v="0"/>
    <s v="BA"/>
    <s v="BA4986"/>
    <s v="LHR"/>
    <s v="AMS"/>
    <s v="Netherlands"/>
    <s v="Europe"/>
    <x v="1"/>
    <s v="A320"/>
    <n v="0"/>
    <n v="9"/>
    <n v="171"/>
    <n v="0"/>
    <n v="5"/>
    <n v="23"/>
    <n v="180"/>
    <s v="SHORT Afternoon"/>
  </r>
  <r>
    <d v="2025-07-14T00:00:00"/>
    <d v="1899-12-30T15:43:00"/>
    <x v="0"/>
    <s v="BA"/>
    <s v="BA1793"/>
    <s v="LHR"/>
    <s v="HND"/>
    <s v="Japan"/>
    <s v="Asia"/>
    <x v="0"/>
    <s v="B777"/>
    <n v="0"/>
    <n v="32"/>
    <n v="300"/>
    <n v="0"/>
    <n v="8"/>
    <n v="30"/>
    <n v="332"/>
    <s v="LONG Afternoon"/>
  </r>
  <r>
    <d v="2025-08-30T00:00:00"/>
    <d v="1899-12-30T21:25:00"/>
    <x v="2"/>
    <s v="BA"/>
    <s v="BA4915"/>
    <s v="LHR"/>
    <s v="ZRH"/>
    <s v="Switzerland"/>
    <s v="Europe"/>
    <x v="1"/>
    <s v="A320"/>
    <n v="0"/>
    <n v="0"/>
    <n v="180"/>
    <n v="1"/>
    <n v="8"/>
    <n v="31"/>
    <n v="180"/>
    <s v="SHORT Evening"/>
  </r>
  <r>
    <d v="2025-07-03T00:00:00"/>
    <d v="1899-12-30T17:20:00"/>
    <x v="0"/>
    <s v="BA"/>
    <s v="BA6948"/>
    <s v="LHR"/>
    <s v="CDG"/>
    <s v="France"/>
    <s v="Europe"/>
    <x v="1"/>
    <s v="A320"/>
    <n v="0"/>
    <n v="16"/>
    <n v="164"/>
    <n v="0"/>
    <n v="4"/>
    <n v="19"/>
    <n v="180"/>
    <s v="SHORT Afternoon"/>
  </r>
  <r>
    <d v="2025-10-11T00:00:00"/>
    <d v="1899-12-30T15:25:00"/>
    <x v="0"/>
    <s v="BA"/>
    <s v="BA1374"/>
    <s v="LHR"/>
    <s v="LAX"/>
    <s v="USA"/>
    <s v="North America"/>
    <x v="0"/>
    <s v="B777"/>
    <n v="0"/>
    <n v="32"/>
    <n v="304"/>
    <n v="0"/>
    <n v="3"/>
    <n v="16"/>
    <n v="336"/>
    <s v="LONG Afternoon"/>
  </r>
  <r>
    <d v="2025-10-13T00:00:00"/>
    <d v="1899-12-30T12:33:00"/>
    <x v="3"/>
    <s v="BA"/>
    <s v="BA3640"/>
    <s v="LHR"/>
    <s v="HND"/>
    <s v="Japan"/>
    <s v="Asia"/>
    <x v="0"/>
    <s v="B777"/>
    <n v="0"/>
    <n v="32"/>
    <n v="300"/>
    <n v="0"/>
    <n v="12"/>
    <n v="41"/>
    <n v="332"/>
    <s v="LONG Lunchtime"/>
  </r>
  <r>
    <d v="2025-09-19T00:00:00"/>
    <d v="1899-12-30T18:13:00"/>
    <x v="2"/>
    <s v="BA"/>
    <s v="BA9117"/>
    <s v="LHR"/>
    <s v="DXB"/>
    <s v="UAE"/>
    <s v="Middle East"/>
    <x v="0"/>
    <s v="A350"/>
    <n v="0"/>
    <n v="56"/>
    <n v="275"/>
    <n v="0"/>
    <n v="12"/>
    <n v="43"/>
    <n v="331"/>
    <s v="LONG Evening"/>
  </r>
  <r>
    <d v="2025-08-17T00:00:00"/>
    <d v="1899-12-30T12:59:00"/>
    <x v="3"/>
    <s v="BA"/>
    <s v="BA1003"/>
    <s v="LHR"/>
    <s v="MAD"/>
    <s v="Spain"/>
    <s v="Europe"/>
    <x v="1"/>
    <s v="A320"/>
    <n v="0"/>
    <n v="2"/>
    <n v="178"/>
    <n v="0"/>
    <n v="11"/>
    <n v="40"/>
    <n v="180"/>
    <s v="SHORT Lunchtime"/>
  </r>
  <r>
    <d v="2025-08-11T00:00:00"/>
    <d v="1899-12-30T22:29:00"/>
    <x v="2"/>
    <s v="BA"/>
    <s v="BA6579"/>
    <s v="LHR"/>
    <s v="IST"/>
    <s v="Turkey"/>
    <s v="Europe"/>
    <x v="1"/>
    <s v="A320"/>
    <n v="0"/>
    <n v="11"/>
    <n v="169"/>
    <n v="0"/>
    <n v="16"/>
    <n v="54"/>
    <n v="180"/>
    <s v="SHORT Evening"/>
  </r>
  <r>
    <d v="2025-07-30T00:00:00"/>
    <d v="1899-12-30T18:09:00"/>
    <x v="2"/>
    <s v="BA"/>
    <s v="BA1940"/>
    <s v="LHR"/>
    <s v="HND"/>
    <s v="Japan"/>
    <s v="Asia"/>
    <x v="0"/>
    <s v="B777"/>
    <n v="0"/>
    <n v="32"/>
    <n v="300"/>
    <n v="0"/>
    <n v="5"/>
    <n v="22"/>
    <n v="332"/>
    <s v="LONG Evening"/>
  </r>
  <r>
    <d v="2025-09-07T00:00:00"/>
    <d v="1899-12-30T11:32:00"/>
    <x v="1"/>
    <s v="BA"/>
    <s v="BA3909"/>
    <s v="LHR"/>
    <s v="VIE"/>
    <s v="Austria"/>
    <s v="Europe"/>
    <x v="1"/>
    <s v="A320"/>
    <n v="0"/>
    <n v="9"/>
    <n v="171"/>
    <n v="1"/>
    <n v="17"/>
    <n v="56"/>
    <n v="180"/>
    <s v="SHORT Morning"/>
  </r>
  <r>
    <d v="2025-07-08T00:00:00"/>
    <d v="1899-12-30T18:35:00"/>
    <x v="2"/>
    <s v="BA"/>
    <s v="BA1246"/>
    <s v="LHR"/>
    <s v="LAX"/>
    <s v="USA"/>
    <s v="North America"/>
    <x v="0"/>
    <s v="B777"/>
    <n v="0"/>
    <n v="32"/>
    <n v="300"/>
    <n v="0"/>
    <n v="3"/>
    <n v="16"/>
    <n v="332"/>
    <s v="LONG Evening"/>
  </r>
  <r>
    <d v="2025-09-01T00:00:00"/>
    <d v="1899-12-30T11:10:00"/>
    <x v="1"/>
    <s v="BA"/>
    <s v="BA9525"/>
    <s v="LHR"/>
    <s v="DXB"/>
    <s v="UAE"/>
    <s v="Middle East"/>
    <x v="0"/>
    <s v="B777"/>
    <n v="0"/>
    <n v="32"/>
    <n v="300"/>
    <n v="3"/>
    <n v="2"/>
    <n v="15"/>
    <n v="332"/>
    <s v="LONG Morning"/>
  </r>
  <r>
    <d v="2025-09-04T00:00:00"/>
    <d v="1899-12-30T21:44:00"/>
    <x v="2"/>
    <s v="BA"/>
    <s v="BA1385"/>
    <s v="LHR"/>
    <s v="JFK"/>
    <s v="USA"/>
    <s v="North America"/>
    <x v="0"/>
    <s v="A350"/>
    <n v="0"/>
    <n v="56"/>
    <n v="275"/>
    <n v="0"/>
    <n v="0"/>
    <n v="3"/>
    <n v="331"/>
    <s v="LONG Evening"/>
  </r>
  <r>
    <d v="2025-10-08T00:00:00"/>
    <d v="1899-12-30T13:16:00"/>
    <x v="3"/>
    <s v="BA"/>
    <s v="BA7380"/>
    <s v="LHR"/>
    <s v="DXB"/>
    <s v="UAE"/>
    <s v="Middle East"/>
    <x v="0"/>
    <s v="B777"/>
    <n v="0"/>
    <n v="48"/>
    <n v="224"/>
    <n v="1"/>
    <n v="5"/>
    <n v="23"/>
    <n v="272"/>
    <s v="LONG Lunchtime"/>
  </r>
  <r>
    <d v="2025-06-29T00:00:00"/>
    <d v="1899-12-30T06:42:00"/>
    <x v="1"/>
    <s v="BA"/>
    <s v="BA6719"/>
    <s v="LHR"/>
    <s v="IST"/>
    <s v="Turkey"/>
    <s v="Europe"/>
    <x v="1"/>
    <s v="A320"/>
    <n v="0"/>
    <n v="8"/>
    <n v="172"/>
    <n v="0"/>
    <n v="5"/>
    <n v="22"/>
    <n v="180"/>
    <s v="SHORT Morning"/>
  </r>
  <r>
    <d v="2025-10-22T00:00:00"/>
    <d v="1899-12-30T18:49:00"/>
    <x v="2"/>
    <s v="BA"/>
    <s v="BA7896"/>
    <s v="LHR"/>
    <s v="DFW"/>
    <s v="USA"/>
    <s v="North America"/>
    <x v="0"/>
    <s v="B777"/>
    <n v="0"/>
    <n v="32"/>
    <n v="304"/>
    <n v="0"/>
    <n v="11"/>
    <n v="39"/>
    <n v="336"/>
    <s v="LONG Evening"/>
  </r>
  <r>
    <d v="2025-06-02T00:00:00"/>
    <d v="1899-12-30T17:05:00"/>
    <x v="0"/>
    <s v="BA"/>
    <s v="BA2873"/>
    <s v="LHR"/>
    <s v="FRA"/>
    <s v="Germany"/>
    <s v="Europe"/>
    <x v="1"/>
    <s v="A320"/>
    <n v="0"/>
    <n v="3"/>
    <n v="177"/>
    <n v="0"/>
    <n v="9"/>
    <n v="34"/>
    <n v="180"/>
    <s v="SHORT Afternoon"/>
  </r>
  <r>
    <d v="2025-09-14T00:00:00"/>
    <d v="1899-12-30T06:15:00"/>
    <x v="1"/>
    <s v="BA"/>
    <s v="BA8425"/>
    <s v="LHR"/>
    <s v="HND"/>
    <s v="Japan"/>
    <s v="Asia"/>
    <x v="0"/>
    <s v="B787"/>
    <n v="0"/>
    <n v="31"/>
    <n v="173"/>
    <n v="0"/>
    <n v="1"/>
    <n v="12"/>
    <n v="204"/>
    <s v="LONG Morning"/>
  </r>
  <r>
    <d v="2025-04-30T00:00:00"/>
    <d v="1899-12-30T06:44:00"/>
    <x v="1"/>
    <s v="BA"/>
    <s v="BA6705"/>
    <s v="LHR"/>
    <s v="VIE"/>
    <s v="Austria"/>
    <s v="Europe"/>
    <x v="1"/>
    <s v="A320"/>
    <n v="0"/>
    <n v="2"/>
    <n v="178"/>
    <n v="1"/>
    <n v="6"/>
    <n v="24"/>
    <n v="180"/>
    <s v="SHORT Morning"/>
  </r>
  <r>
    <d v="2025-09-25T00:00:00"/>
    <d v="1899-12-30T12:21:00"/>
    <x v="3"/>
    <s v="BA"/>
    <s v="BA2928"/>
    <s v="LHR"/>
    <s v="IST"/>
    <s v="Turkey"/>
    <s v="Europe"/>
    <x v="1"/>
    <s v="A320"/>
    <n v="0"/>
    <n v="0"/>
    <n v="180"/>
    <n v="1"/>
    <n v="6"/>
    <n v="25"/>
    <n v="180"/>
    <s v="SHORT Lunchtime"/>
  </r>
  <r>
    <d v="2025-06-11T00:00:00"/>
    <d v="1899-12-30T08:49:00"/>
    <x v="1"/>
    <s v="BA"/>
    <s v="BA6196"/>
    <s v="LHR"/>
    <s v="AMS"/>
    <s v="Netherlands"/>
    <s v="Europe"/>
    <x v="1"/>
    <s v="A320"/>
    <n v="0"/>
    <n v="17"/>
    <n v="163"/>
    <n v="0"/>
    <n v="0"/>
    <n v="3"/>
    <n v="180"/>
    <s v="SHORT Morning"/>
  </r>
  <r>
    <d v="2025-06-10T00:00:00"/>
    <d v="1899-12-30T10:49:00"/>
    <x v="1"/>
    <s v="BA"/>
    <s v="BA9395"/>
    <s v="LHR"/>
    <s v="MAD"/>
    <s v="Spain"/>
    <s v="Europe"/>
    <x v="1"/>
    <s v="A320"/>
    <n v="0"/>
    <n v="9"/>
    <n v="171"/>
    <n v="0"/>
    <n v="2"/>
    <n v="15"/>
    <n v="180"/>
    <s v="SHORT Morning"/>
  </r>
  <r>
    <d v="2025-10-03T00:00:00"/>
    <d v="1899-12-30T20:26:00"/>
    <x v="2"/>
    <s v="BA"/>
    <s v="BA9029"/>
    <s v="LHR"/>
    <s v="VIE"/>
    <s v="Austria"/>
    <s v="Europe"/>
    <x v="1"/>
    <s v="A320"/>
    <n v="0"/>
    <n v="3"/>
    <n v="177"/>
    <n v="0"/>
    <n v="4"/>
    <n v="18"/>
    <n v="180"/>
    <s v="SHORT Evening"/>
  </r>
  <r>
    <d v="2025-04-26T00:00:00"/>
    <d v="1899-12-30T08:50:00"/>
    <x v="1"/>
    <s v="BA"/>
    <s v="BA8695"/>
    <s v="LHR"/>
    <s v="ORD"/>
    <s v="USA"/>
    <s v="North America"/>
    <x v="0"/>
    <s v="A350"/>
    <n v="0"/>
    <n v="56"/>
    <n v="275"/>
    <n v="0"/>
    <n v="16"/>
    <n v="53"/>
    <n v="331"/>
    <s v="LONG Morning"/>
  </r>
  <r>
    <d v="2025-06-16T00:00:00"/>
    <d v="1899-12-30T20:55:00"/>
    <x v="2"/>
    <s v="BA"/>
    <s v="BA1311"/>
    <s v="LHR"/>
    <s v="MAD"/>
    <s v="Spain"/>
    <s v="Europe"/>
    <x v="1"/>
    <s v="A320"/>
    <n v="0"/>
    <n v="9"/>
    <n v="171"/>
    <n v="0"/>
    <n v="9"/>
    <n v="33"/>
    <n v="180"/>
    <s v="SHORT Evening"/>
  </r>
  <r>
    <d v="2025-04-30T00:00:00"/>
    <d v="1899-12-30T10:01:00"/>
    <x v="1"/>
    <s v="BA"/>
    <s v="BA6814"/>
    <s v="LHR"/>
    <s v="CDG"/>
    <s v="France"/>
    <s v="Europe"/>
    <x v="1"/>
    <s v="A320"/>
    <n v="0"/>
    <n v="12"/>
    <n v="168"/>
    <n v="4"/>
    <n v="11"/>
    <n v="41"/>
    <n v="180"/>
    <s v="SHORT Morning"/>
  </r>
  <r>
    <d v="2025-06-25T00:00:00"/>
    <d v="1899-12-30T10:57:00"/>
    <x v="1"/>
    <s v="BA"/>
    <s v="BA2627"/>
    <s v="LHR"/>
    <s v="HND"/>
    <s v="Japan"/>
    <s v="Asia"/>
    <x v="0"/>
    <s v="A350"/>
    <n v="0"/>
    <n v="56"/>
    <n v="275"/>
    <n v="0"/>
    <n v="0"/>
    <n v="7"/>
    <n v="331"/>
    <s v="LONG Morning"/>
  </r>
  <r>
    <d v="2025-07-07T00:00:00"/>
    <d v="1899-12-30T17:00:00"/>
    <x v="0"/>
    <s v="BA"/>
    <s v="BA1631"/>
    <s v="LHR"/>
    <s v="DFW"/>
    <s v="USA"/>
    <s v="North America"/>
    <x v="0"/>
    <s v="A350"/>
    <n v="0"/>
    <n v="56"/>
    <n v="275"/>
    <n v="1"/>
    <n v="14"/>
    <n v="49"/>
    <n v="331"/>
    <s v="LONG Afternoon"/>
  </r>
  <r>
    <d v="2025-06-07T00:00:00"/>
    <d v="1899-12-30T22:04:00"/>
    <x v="2"/>
    <s v="BA"/>
    <s v="BA7039"/>
    <s v="LHR"/>
    <s v="VIE"/>
    <s v="Austria"/>
    <s v="Europe"/>
    <x v="1"/>
    <s v="A320"/>
    <n v="0"/>
    <n v="7"/>
    <n v="173"/>
    <n v="1"/>
    <n v="15"/>
    <n v="51"/>
    <n v="180"/>
    <s v="SHORT Evening"/>
  </r>
  <r>
    <d v="2025-04-22T00:00:00"/>
    <d v="1899-12-30T15:15:00"/>
    <x v="0"/>
    <s v="BA"/>
    <s v="BA9712"/>
    <s v="LHR"/>
    <s v="ORD"/>
    <s v="USA"/>
    <s v="North America"/>
    <x v="0"/>
    <s v="B777"/>
    <n v="8"/>
    <n v="49"/>
    <n v="178"/>
    <n v="1"/>
    <n v="0"/>
    <n v="0"/>
    <n v="235"/>
    <s v="LONG Afternoon"/>
  </r>
  <r>
    <d v="2025-08-16T00:00:00"/>
    <d v="1899-12-30T06:11:00"/>
    <x v="1"/>
    <s v="BA"/>
    <s v="BA7513"/>
    <s v="LHR"/>
    <s v="HND"/>
    <s v="Japan"/>
    <s v="Asia"/>
    <x v="0"/>
    <s v="B777"/>
    <n v="0"/>
    <n v="32"/>
    <n v="304"/>
    <n v="0"/>
    <n v="4"/>
    <n v="19"/>
    <n v="336"/>
    <s v="LONG Morning"/>
  </r>
  <r>
    <d v="2025-10-24T00:00:00"/>
    <d v="1899-12-30T22:02:00"/>
    <x v="2"/>
    <s v="BA"/>
    <s v="BA9958"/>
    <s v="LHR"/>
    <s v="DXB"/>
    <s v="UAE"/>
    <s v="Middle East"/>
    <x v="0"/>
    <s v="B787"/>
    <n v="8"/>
    <n v="48"/>
    <n v="200"/>
    <n v="1"/>
    <n v="10"/>
    <n v="38"/>
    <n v="256"/>
    <s v="LONG Evening"/>
  </r>
  <r>
    <d v="2025-05-28T00:00:00"/>
    <d v="1899-12-30T22:00:00"/>
    <x v="2"/>
    <s v="BA"/>
    <s v="BA8374"/>
    <s v="LHR"/>
    <s v="DFW"/>
    <s v="USA"/>
    <s v="North America"/>
    <x v="0"/>
    <s v="B787"/>
    <n v="0"/>
    <n v="35"/>
    <n v="179"/>
    <n v="2"/>
    <n v="11"/>
    <n v="40"/>
    <n v="214"/>
    <s v="LONG Eve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C710F-C4F3-4A71-A64F-A8358151AB1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0" firstDataRow="1" firstDataCol="1"/>
  <pivotFields count="22">
    <pivotField numFmtId="14" showAll="0"/>
    <pivotField numFmtId="20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9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IER1_ELIGIBLE_PAX" fld="14" baseField="0" baseItem="0"/>
    <dataField name="Sum of TIER2_ELIGIBLE_PAX" fld="15" baseField="0" baseItem="0"/>
    <dataField name="Sum of TIER3_ELIGIBLE_PAX" fld="16" baseField="0" baseItem="0"/>
    <dataField name="Sum of TOTAL_SEATS" fld="17" baseField="0" baseItem="0"/>
    <dataField name="Sum of Tier 1 %" fld="19" baseField="0" baseItem="0"/>
    <dataField name="Sum of Tier 2 %" fld="20" baseField="0" baseItem="0"/>
    <dataField name="Sum of Tier 3 %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FF35-1895-4D4A-A994-1F313D108249}">
  <dimension ref="A3:H14"/>
  <sheetViews>
    <sheetView workbookViewId="0">
      <selection activeCell="M15" sqref="M15"/>
    </sheetView>
  </sheetViews>
  <sheetFormatPr defaultRowHeight="15.05"/>
  <cols>
    <col min="1" max="1" width="12.21875" bestFit="1" customWidth="1"/>
    <col min="2" max="4" width="23.33203125" bestFit="1" customWidth="1"/>
    <col min="5" max="5" width="17.5546875" bestFit="1" customWidth="1"/>
    <col min="6" max="8" width="12.88671875" bestFit="1" customWidth="1"/>
  </cols>
  <sheetData>
    <row r="3" spans="1:8">
      <c r="A3" s="5" t="s">
        <v>6098</v>
      </c>
      <c r="B3" t="s">
        <v>6100</v>
      </c>
      <c r="C3" t="s">
        <v>6101</v>
      </c>
      <c r="D3" t="s">
        <v>6102</v>
      </c>
      <c r="E3" t="s">
        <v>6103</v>
      </c>
      <c r="F3" t="s">
        <v>6104</v>
      </c>
      <c r="G3" t="s">
        <v>6105</v>
      </c>
      <c r="H3" t="s">
        <v>6106</v>
      </c>
    </row>
    <row r="4" spans="1:8">
      <c r="A4" s="6" t="s">
        <v>24</v>
      </c>
      <c r="B4" s="8">
        <v>2380</v>
      </c>
      <c r="C4" s="8">
        <v>32198</v>
      </c>
      <c r="D4" s="8">
        <v>122990</v>
      </c>
      <c r="E4" s="8">
        <v>1174569</v>
      </c>
      <c r="F4" s="8">
        <v>2.0262751698708207E-3</v>
      </c>
      <c r="G4" s="8">
        <v>2.7412608369538103E-2</v>
      </c>
      <c r="H4" s="8">
        <v>0.10471074921950094</v>
      </c>
    </row>
    <row r="5" spans="1:8">
      <c r="A5" s="7" t="s">
        <v>17</v>
      </c>
      <c r="B5" s="8">
        <v>545</v>
      </c>
      <c r="C5" s="8">
        <v>7598</v>
      </c>
      <c r="D5" s="8">
        <v>28906</v>
      </c>
      <c r="E5" s="8">
        <v>274736</v>
      </c>
      <c r="F5" s="8">
        <v>1.9837225554714343E-3</v>
      </c>
      <c r="G5" s="8">
        <v>2.7655640323801758E-2</v>
      </c>
      <c r="H5" s="8">
        <v>0.10521373245588492</v>
      </c>
    </row>
    <row r="6" spans="1:8">
      <c r="A6" s="7" t="s">
        <v>34</v>
      </c>
      <c r="B6" s="8">
        <v>736</v>
      </c>
      <c r="C6" s="8">
        <v>9285</v>
      </c>
      <c r="D6" s="8">
        <v>35634</v>
      </c>
      <c r="E6" s="8">
        <v>347168</v>
      </c>
      <c r="F6" s="8">
        <v>2.1200110609272743E-3</v>
      </c>
      <c r="G6" s="8">
        <v>2.6744976495529541E-2</v>
      </c>
      <c r="H6" s="8">
        <v>0.10264194856668818</v>
      </c>
    </row>
    <row r="7" spans="1:8">
      <c r="A7" s="7" t="s">
        <v>48</v>
      </c>
      <c r="B7" s="8">
        <v>223</v>
      </c>
      <c r="C7" s="8">
        <v>3418</v>
      </c>
      <c r="D7" s="8">
        <v>13094</v>
      </c>
      <c r="E7" s="8">
        <v>126102</v>
      </c>
      <c r="F7" s="8">
        <v>1.768409700084059E-3</v>
      </c>
      <c r="G7" s="8">
        <v>2.7105041950167323E-2</v>
      </c>
      <c r="H7" s="8">
        <v>0.10383657673946488</v>
      </c>
    </row>
    <row r="8" spans="1:8">
      <c r="A8" s="7" t="s">
        <v>26</v>
      </c>
      <c r="B8" s="8">
        <v>876</v>
      </c>
      <c r="C8" s="8">
        <v>11897</v>
      </c>
      <c r="D8" s="8">
        <v>45356</v>
      </c>
      <c r="E8" s="8">
        <v>426563</v>
      </c>
      <c r="F8" s="8">
        <v>2.0536239664480978E-3</v>
      </c>
      <c r="G8" s="8">
        <v>2.7890370238393861E-2</v>
      </c>
      <c r="H8" s="8">
        <v>0.10632895961440632</v>
      </c>
    </row>
    <row r="9" spans="1:8">
      <c r="A9" s="6" t="s">
        <v>32</v>
      </c>
      <c r="B9" s="8">
        <v>3697</v>
      </c>
      <c r="C9" s="8">
        <v>47321</v>
      </c>
      <c r="D9" s="8">
        <v>181224</v>
      </c>
      <c r="E9" s="8">
        <v>1075500</v>
      </c>
      <c r="F9" s="8">
        <v>3.4374709437470946E-3</v>
      </c>
      <c r="G9" s="8">
        <v>4.3999070199907023E-2</v>
      </c>
      <c r="H9" s="8">
        <v>0.16850209205020922</v>
      </c>
    </row>
    <row r="10" spans="1:8">
      <c r="A10" s="7" t="s">
        <v>17</v>
      </c>
      <c r="B10" s="8">
        <v>840</v>
      </c>
      <c r="C10" s="8">
        <v>10606</v>
      </c>
      <c r="D10" s="8">
        <v>40785</v>
      </c>
      <c r="E10" s="8">
        <v>245880</v>
      </c>
      <c r="F10" s="8">
        <v>3.4163006344558322E-3</v>
      </c>
      <c r="G10" s="8">
        <v>4.3134862534569711E-2</v>
      </c>
      <c r="H10" s="8">
        <v>0.16587359687652514</v>
      </c>
    </row>
    <row r="11" spans="1:8">
      <c r="A11" s="7" t="s">
        <v>34</v>
      </c>
      <c r="B11" s="8">
        <v>1054</v>
      </c>
      <c r="C11" s="8">
        <v>14287</v>
      </c>
      <c r="D11" s="8">
        <v>54546</v>
      </c>
      <c r="E11" s="8">
        <v>320940</v>
      </c>
      <c r="F11" s="8">
        <v>3.2841029475914503E-3</v>
      </c>
      <c r="G11" s="8">
        <v>4.4516108930018075E-2</v>
      </c>
      <c r="H11" s="8">
        <v>0.16995700130865582</v>
      </c>
    </row>
    <row r="12" spans="1:8">
      <c r="A12" s="7" t="s">
        <v>48</v>
      </c>
      <c r="B12" s="8">
        <v>537</v>
      </c>
      <c r="C12" s="8">
        <v>6198</v>
      </c>
      <c r="D12" s="8">
        <v>23539</v>
      </c>
      <c r="E12" s="8">
        <v>136260</v>
      </c>
      <c r="F12" s="8">
        <v>3.9409951563188026E-3</v>
      </c>
      <c r="G12" s="8">
        <v>4.5486569793042712E-2</v>
      </c>
      <c r="H12" s="8">
        <v>0.17275062380742698</v>
      </c>
    </row>
    <row r="13" spans="1:8">
      <c r="A13" s="7" t="s">
        <v>26</v>
      </c>
      <c r="B13" s="8">
        <v>1266</v>
      </c>
      <c r="C13" s="8">
        <v>16230</v>
      </c>
      <c r="D13" s="8">
        <v>62354</v>
      </c>
      <c r="E13" s="8">
        <v>372420</v>
      </c>
      <c r="F13" s="8">
        <v>3.3993877879813115E-3</v>
      </c>
      <c r="G13" s="8">
        <v>4.3579829225068471E-2</v>
      </c>
      <c r="H13" s="8">
        <v>0.16742924654959454</v>
      </c>
    </row>
    <row r="14" spans="1:8">
      <c r="A14" s="6" t="s">
        <v>6099</v>
      </c>
      <c r="B14" s="8">
        <v>6077</v>
      </c>
      <c r="C14" s="8">
        <v>79519</v>
      </c>
      <c r="D14" s="8">
        <v>304214</v>
      </c>
      <c r="E14" s="8">
        <v>2250069</v>
      </c>
      <c r="F14" s="8">
        <v>2.7008060641695877E-3</v>
      </c>
      <c r="G14" s="8">
        <v>3.5340693996495219E-2</v>
      </c>
      <c r="H14" s="8">
        <v>0.1352020760252241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S10001"/>
  <sheetViews>
    <sheetView workbookViewId="0">
      <selection activeCell="T8" sqref="T8"/>
    </sheetView>
  </sheetViews>
  <sheetFormatPr defaultRowHeight="15.05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10.109375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  <col min="18" max="18" width="13.5546875" customWidth="1"/>
    <col min="19" max="19" width="14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6096</v>
      </c>
      <c r="S1" s="4" t="s">
        <v>6097</v>
      </c>
    </row>
    <row r="2" spans="1:19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  <c r="R2">
        <f>L2+M2+N2</f>
        <v>235</v>
      </c>
      <c r="S2" t="str">
        <f>J2 &amp; " " &amp;C2</f>
        <v>LONG Afternoon</v>
      </c>
    </row>
    <row r="3" spans="1:19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  <c r="R3">
        <f t="shared" ref="R3:R66" si="0">L3+M3+N3</f>
        <v>235</v>
      </c>
      <c r="S3" t="str">
        <f t="shared" ref="S3:S66" si="1">J3 &amp; " " &amp;C3</f>
        <v>LONG Morning</v>
      </c>
    </row>
    <row r="4" spans="1:19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  <c r="R4">
        <f t="shared" si="0"/>
        <v>180</v>
      </c>
      <c r="S4" t="str">
        <f t="shared" si="1"/>
        <v>SHORT Afternoon</v>
      </c>
    </row>
    <row r="5" spans="1:19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  <c r="R5">
        <f t="shared" si="0"/>
        <v>180</v>
      </c>
      <c r="S5" t="str">
        <f t="shared" si="1"/>
        <v>SHORT Evening</v>
      </c>
    </row>
    <row r="6" spans="1:19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  <c r="R6">
        <f t="shared" si="0"/>
        <v>180</v>
      </c>
      <c r="S6" t="str">
        <f t="shared" si="1"/>
        <v>SHORT Evening</v>
      </c>
    </row>
    <row r="7" spans="1:19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  <c r="R7">
        <f t="shared" si="0"/>
        <v>180</v>
      </c>
      <c r="S7" t="str">
        <f t="shared" si="1"/>
        <v>SHORT Evening</v>
      </c>
    </row>
    <row r="8" spans="1:19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  <c r="R8">
        <f t="shared" si="0"/>
        <v>180</v>
      </c>
      <c r="S8" t="str">
        <f t="shared" si="1"/>
        <v>SHORT Evening</v>
      </c>
    </row>
    <row r="9" spans="1:19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  <c r="R9">
        <f t="shared" si="0"/>
        <v>331</v>
      </c>
      <c r="S9" t="str">
        <f t="shared" si="1"/>
        <v>LONG Afternoon</v>
      </c>
    </row>
    <row r="10" spans="1:19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  <c r="R10">
        <f t="shared" si="0"/>
        <v>180</v>
      </c>
      <c r="S10" t="str">
        <f t="shared" si="1"/>
        <v>SHORT Lunchtime</v>
      </c>
    </row>
    <row r="11" spans="1:19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  <c r="R11">
        <f t="shared" si="0"/>
        <v>180</v>
      </c>
      <c r="S11" t="str">
        <f t="shared" si="1"/>
        <v>SHORT Morning</v>
      </c>
    </row>
    <row r="12" spans="1:19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  <c r="R12">
        <f t="shared" si="0"/>
        <v>180</v>
      </c>
      <c r="S12" t="str">
        <f t="shared" si="1"/>
        <v>SHORT Morning</v>
      </c>
    </row>
    <row r="13" spans="1:19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  <c r="R13">
        <f t="shared" si="0"/>
        <v>235</v>
      </c>
      <c r="S13" t="str">
        <f t="shared" si="1"/>
        <v>LONG Morning</v>
      </c>
    </row>
    <row r="14" spans="1:19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  <c r="R14">
        <f t="shared" si="0"/>
        <v>180</v>
      </c>
      <c r="S14" t="str">
        <f t="shared" si="1"/>
        <v>SHORT Morning</v>
      </c>
    </row>
    <row r="15" spans="1:19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  <c r="R15">
        <f t="shared" si="0"/>
        <v>256</v>
      </c>
      <c r="S15" t="str">
        <f t="shared" si="1"/>
        <v>LONG Morning</v>
      </c>
    </row>
    <row r="16" spans="1:19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  <c r="R16">
        <f t="shared" si="0"/>
        <v>180</v>
      </c>
      <c r="S16" t="str">
        <f t="shared" si="1"/>
        <v>SHORT Afternoon</v>
      </c>
    </row>
    <row r="17" spans="1:19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  <c r="R17">
        <f t="shared" si="0"/>
        <v>180</v>
      </c>
      <c r="S17" t="str">
        <f t="shared" si="1"/>
        <v>SHORT Evening</v>
      </c>
    </row>
    <row r="18" spans="1:19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  <c r="R18">
        <f t="shared" si="0"/>
        <v>216</v>
      </c>
      <c r="S18" t="str">
        <f t="shared" si="1"/>
        <v>LONG Afternoon</v>
      </c>
    </row>
    <row r="19" spans="1:19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  <c r="R19">
        <f t="shared" si="0"/>
        <v>180</v>
      </c>
      <c r="S19" t="str">
        <f t="shared" si="1"/>
        <v>SHORT Afternoon</v>
      </c>
    </row>
    <row r="20" spans="1:19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  <c r="R20">
        <f t="shared" si="0"/>
        <v>180</v>
      </c>
      <c r="S20" t="str">
        <f t="shared" si="1"/>
        <v>SHORT Afternoon</v>
      </c>
    </row>
    <row r="21" spans="1:19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  <c r="R21">
        <f t="shared" si="0"/>
        <v>180</v>
      </c>
      <c r="S21" t="str">
        <f t="shared" si="1"/>
        <v>SHORT Morning</v>
      </c>
    </row>
    <row r="22" spans="1:19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  <c r="R22">
        <f t="shared" si="0"/>
        <v>235</v>
      </c>
      <c r="S22" t="str">
        <f t="shared" si="1"/>
        <v>LONG Evening</v>
      </c>
    </row>
    <row r="23" spans="1:19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  <c r="R23">
        <f t="shared" si="0"/>
        <v>180</v>
      </c>
      <c r="S23" t="str">
        <f t="shared" si="1"/>
        <v>SHORT Morning</v>
      </c>
    </row>
    <row r="24" spans="1:19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  <c r="R24">
        <f t="shared" si="0"/>
        <v>256</v>
      </c>
      <c r="S24" t="str">
        <f t="shared" si="1"/>
        <v>LONG Afternoon</v>
      </c>
    </row>
    <row r="25" spans="1:19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  <c r="R25">
        <f t="shared" si="0"/>
        <v>469</v>
      </c>
      <c r="S25" t="str">
        <f t="shared" si="1"/>
        <v>LONG Afternoon</v>
      </c>
    </row>
    <row r="26" spans="1:19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  <c r="R26">
        <f t="shared" si="0"/>
        <v>180</v>
      </c>
      <c r="S26" t="str">
        <f t="shared" si="1"/>
        <v>SHORT Evening</v>
      </c>
    </row>
    <row r="27" spans="1:19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  <c r="R27">
        <f t="shared" si="0"/>
        <v>180</v>
      </c>
      <c r="S27" t="str">
        <f t="shared" si="1"/>
        <v>SHORT Afternoon</v>
      </c>
    </row>
    <row r="28" spans="1:19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  <c r="R28">
        <f t="shared" si="0"/>
        <v>180</v>
      </c>
      <c r="S28" t="str">
        <f t="shared" si="1"/>
        <v>SHORT Evening</v>
      </c>
    </row>
    <row r="29" spans="1:19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  <c r="R29">
        <f t="shared" si="0"/>
        <v>272</v>
      </c>
      <c r="S29" t="str">
        <f t="shared" si="1"/>
        <v>LONG Evening</v>
      </c>
    </row>
    <row r="30" spans="1:19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  <c r="R30">
        <f t="shared" si="0"/>
        <v>180</v>
      </c>
      <c r="S30" t="str">
        <f t="shared" si="1"/>
        <v>SHORT Evening</v>
      </c>
    </row>
    <row r="31" spans="1:19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  <c r="R31">
        <f t="shared" si="0"/>
        <v>180</v>
      </c>
      <c r="S31" t="str">
        <f t="shared" si="1"/>
        <v>SHORT Morning</v>
      </c>
    </row>
    <row r="32" spans="1:19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  <c r="R32">
        <f t="shared" si="0"/>
        <v>256</v>
      </c>
      <c r="S32" t="str">
        <f t="shared" si="1"/>
        <v>LONG Morning</v>
      </c>
    </row>
    <row r="33" spans="1:19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  <c r="R33">
        <f t="shared" si="0"/>
        <v>336</v>
      </c>
      <c r="S33" t="str">
        <f t="shared" si="1"/>
        <v>LONG Morning</v>
      </c>
    </row>
    <row r="34" spans="1:19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  <c r="R34">
        <f t="shared" si="0"/>
        <v>180</v>
      </c>
      <c r="S34" t="str">
        <f t="shared" si="1"/>
        <v>SHORT Afternoon</v>
      </c>
    </row>
    <row r="35" spans="1:19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  <c r="R35">
        <f t="shared" si="0"/>
        <v>204</v>
      </c>
      <c r="S35" t="str">
        <f t="shared" si="1"/>
        <v>LONG Morning</v>
      </c>
    </row>
    <row r="36" spans="1:19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  <c r="R36">
        <f t="shared" si="0"/>
        <v>180</v>
      </c>
      <c r="S36" t="str">
        <f t="shared" si="1"/>
        <v>SHORT Afternoon</v>
      </c>
    </row>
    <row r="37" spans="1:19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  <c r="R37">
        <f t="shared" si="0"/>
        <v>180</v>
      </c>
      <c r="S37" t="str">
        <f t="shared" si="1"/>
        <v>SHORT Morning</v>
      </c>
    </row>
    <row r="38" spans="1:19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  <c r="R38">
        <f t="shared" si="0"/>
        <v>235</v>
      </c>
      <c r="S38" t="str">
        <f t="shared" si="1"/>
        <v>LONG Evening</v>
      </c>
    </row>
    <row r="39" spans="1:19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  <c r="R39">
        <f t="shared" si="0"/>
        <v>256</v>
      </c>
      <c r="S39" t="str">
        <f t="shared" si="1"/>
        <v>LONG Evening</v>
      </c>
    </row>
    <row r="40" spans="1:19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  <c r="R40">
        <f t="shared" si="0"/>
        <v>332</v>
      </c>
      <c r="S40" t="str">
        <f t="shared" si="1"/>
        <v>LONG Evening</v>
      </c>
    </row>
    <row r="41" spans="1:19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  <c r="R41">
        <f t="shared" si="0"/>
        <v>180</v>
      </c>
      <c r="S41" t="str">
        <f t="shared" si="1"/>
        <v>SHORT Afternoon</v>
      </c>
    </row>
    <row r="42" spans="1:19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  <c r="R42">
        <f t="shared" si="0"/>
        <v>256</v>
      </c>
      <c r="S42" t="str">
        <f t="shared" si="1"/>
        <v>LONG Afternoon</v>
      </c>
    </row>
    <row r="43" spans="1:19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  <c r="R43">
        <f t="shared" si="0"/>
        <v>180</v>
      </c>
      <c r="S43" t="str">
        <f t="shared" si="1"/>
        <v>SHORT Morning</v>
      </c>
    </row>
    <row r="44" spans="1:19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  <c r="R44">
        <f t="shared" si="0"/>
        <v>235</v>
      </c>
      <c r="S44" t="str">
        <f t="shared" si="1"/>
        <v>LONG Morning</v>
      </c>
    </row>
    <row r="45" spans="1:19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  <c r="R45">
        <f t="shared" si="0"/>
        <v>180</v>
      </c>
      <c r="S45" t="str">
        <f t="shared" si="1"/>
        <v>SHORT Morning</v>
      </c>
    </row>
    <row r="46" spans="1:19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  <c r="R46">
        <f t="shared" si="0"/>
        <v>180</v>
      </c>
      <c r="S46" t="str">
        <f t="shared" si="1"/>
        <v>SHORT Morning</v>
      </c>
    </row>
    <row r="47" spans="1:19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  <c r="R47">
        <f t="shared" si="0"/>
        <v>256</v>
      </c>
      <c r="S47" t="str">
        <f t="shared" si="1"/>
        <v>LONG Evening</v>
      </c>
    </row>
    <row r="48" spans="1:19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  <c r="R48">
        <f t="shared" si="0"/>
        <v>180</v>
      </c>
      <c r="S48" t="str">
        <f t="shared" si="1"/>
        <v>SHORT Evening</v>
      </c>
    </row>
    <row r="49" spans="1:19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  <c r="R49">
        <f t="shared" si="0"/>
        <v>180</v>
      </c>
      <c r="S49" t="str">
        <f t="shared" si="1"/>
        <v>SHORT Evening</v>
      </c>
    </row>
    <row r="50" spans="1:19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  <c r="R50">
        <f t="shared" si="0"/>
        <v>180</v>
      </c>
      <c r="S50" t="str">
        <f t="shared" si="1"/>
        <v>SHORT Lunchtime</v>
      </c>
    </row>
    <row r="51" spans="1:19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  <c r="R51">
        <f t="shared" si="0"/>
        <v>180</v>
      </c>
      <c r="S51" t="str">
        <f t="shared" si="1"/>
        <v>SHORT Afternoon</v>
      </c>
    </row>
    <row r="52" spans="1:19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  <c r="R52">
        <f t="shared" si="0"/>
        <v>180</v>
      </c>
      <c r="S52" t="str">
        <f t="shared" si="1"/>
        <v>SHORT Morning</v>
      </c>
    </row>
    <row r="53" spans="1:19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  <c r="R53">
        <f t="shared" si="0"/>
        <v>180</v>
      </c>
      <c r="S53" t="str">
        <f t="shared" si="1"/>
        <v>SHORT Afternoon</v>
      </c>
    </row>
    <row r="54" spans="1:19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  <c r="R54">
        <f t="shared" si="0"/>
        <v>469</v>
      </c>
      <c r="S54" t="str">
        <f t="shared" si="1"/>
        <v>LONG Lunchtime</v>
      </c>
    </row>
    <row r="55" spans="1:19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  <c r="R55">
        <f t="shared" si="0"/>
        <v>332</v>
      </c>
      <c r="S55" t="str">
        <f t="shared" si="1"/>
        <v>LONG Lunchtime</v>
      </c>
    </row>
    <row r="56" spans="1:19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  <c r="R56">
        <f t="shared" si="0"/>
        <v>180</v>
      </c>
      <c r="S56" t="str">
        <f t="shared" si="1"/>
        <v>SHORT Morning</v>
      </c>
    </row>
    <row r="57" spans="1:19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  <c r="R57">
        <f t="shared" si="0"/>
        <v>180</v>
      </c>
      <c r="S57" t="str">
        <f t="shared" si="1"/>
        <v>SHORT Evening</v>
      </c>
    </row>
    <row r="58" spans="1:19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  <c r="R58">
        <f t="shared" si="0"/>
        <v>216</v>
      </c>
      <c r="S58" t="str">
        <f t="shared" si="1"/>
        <v>LONG Morning</v>
      </c>
    </row>
    <row r="59" spans="1:19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  <c r="R59">
        <f t="shared" si="0"/>
        <v>180</v>
      </c>
      <c r="S59" t="str">
        <f t="shared" si="1"/>
        <v>SHORT Afternoon</v>
      </c>
    </row>
    <row r="60" spans="1:19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  <c r="R60">
        <f t="shared" si="0"/>
        <v>180</v>
      </c>
      <c r="S60" t="str">
        <f t="shared" si="1"/>
        <v>SHORT Evening</v>
      </c>
    </row>
    <row r="61" spans="1:19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  <c r="R61">
        <f t="shared" si="0"/>
        <v>180</v>
      </c>
      <c r="S61" t="str">
        <f t="shared" si="1"/>
        <v>SHORT Lunchtime</v>
      </c>
    </row>
    <row r="62" spans="1:19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  <c r="R62">
        <f t="shared" si="0"/>
        <v>180</v>
      </c>
      <c r="S62" t="str">
        <f t="shared" si="1"/>
        <v>SHORT Morning</v>
      </c>
    </row>
    <row r="63" spans="1:19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  <c r="R63">
        <f t="shared" si="0"/>
        <v>332</v>
      </c>
      <c r="S63" t="str">
        <f t="shared" si="1"/>
        <v>LONG Evening</v>
      </c>
    </row>
    <row r="64" spans="1:19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  <c r="R64">
        <f t="shared" si="0"/>
        <v>332</v>
      </c>
      <c r="S64" t="str">
        <f t="shared" si="1"/>
        <v>LONG Morning</v>
      </c>
    </row>
    <row r="65" spans="1:19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  <c r="R65">
        <f t="shared" si="0"/>
        <v>180</v>
      </c>
      <c r="S65" t="str">
        <f t="shared" si="1"/>
        <v>SHORT Lunchtime</v>
      </c>
    </row>
    <row r="66" spans="1:19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  <c r="R66">
        <f t="shared" si="0"/>
        <v>180</v>
      </c>
      <c r="S66" t="str">
        <f t="shared" si="1"/>
        <v>SHORT Afternoon</v>
      </c>
    </row>
    <row r="67" spans="1:19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  <c r="R67">
        <f t="shared" ref="R67:R130" si="2">L67+M67+N67</f>
        <v>235</v>
      </c>
      <c r="S67" t="str">
        <f t="shared" ref="S67:S130" si="3">J67 &amp; " " &amp;C67</f>
        <v>LONG Lunchtime</v>
      </c>
    </row>
    <row r="68" spans="1:19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  <c r="R68">
        <f t="shared" si="2"/>
        <v>180</v>
      </c>
      <c r="S68" t="str">
        <f t="shared" si="3"/>
        <v>SHORT Lunchtime</v>
      </c>
    </row>
    <row r="69" spans="1:19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  <c r="R69">
        <f t="shared" si="2"/>
        <v>180</v>
      </c>
      <c r="S69" t="str">
        <f t="shared" si="3"/>
        <v>SHORT Lunchtime</v>
      </c>
    </row>
    <row r="70" spans="1:19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  <c r="R70">
        <f t="shared" si="2"/>
        <v>469</v>
      </c>
      <c r="S70" t="str">
        <f t="shared" si="3"/>
        <v>LONG Afternoon</v>
      </c>
    </row>
    <row r="71" spans="1:19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  <c r="R71">
        <f t="shared" si="2"/>
        <v>180</v>
      </c>
      <c r="S71" t="str">
        <f t="shared" si="3"/>
        <v>SHORT Evening</v>
      </c>
    </row>
    <row r="72" spans="1:19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  <c r="R72">
        <f t="shared" si="2"/>
        <v>235</v>
      </c>
      <c r="S72" t="str">
        <f t="shared" si="3"/>
        <v>LONG Evening</v>
      </c>
    </row>
    <row r="73" spans="1:19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  <c r="R73">
        <f t="shared" si="2"/>
        <v>235</v>
      </c>
      <c r="S73" t="str">
        <f t="shared" si="3"/>
        <v>LONG Morning</v>
      </c>
    </row>
    <row r="74" spans="1:19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  <c r="R74">
        <f t="shared" si="2"/>
        <v>331</v>
      </c>
      <c r="S74" t="str">
        <f t="shared" si="3"/>
        <v>LONG Evening</v>
      </c>
    </row>
    <row r="75" spans="1:19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  <c r="R75">
        <f t="shared" si="2"/>
        <v>180</v>
      </c>
      <c r="S75" t="str">
        <f t="shared" si="3"/>
        <v>SHORT Afternoon</v>
      </c>
    </row>
    <row r="76" spans="1:19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  <c r="R76">
        <f t="shared" si="2"/>
        <v>469</v>
      </c>
      <c r="S76" t="str">
        <f t="shared" si="3"/>
        <v>LONG Evening</v>
      </c>
    </row>
    <row r="77" spans="1:19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  <c r="R77">
        <f t="shared" si="2"/>
        <v>180</v>
      </c>
      <c r="S77" t="str">
        <f t="shared" si="3"/>
        <v>SHORT Lunchtime</v>
      </c>
    </row>
    <row r="78" spans="1:19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  <c r="R78">
        <f t="shared" si="2"/>
        <v>180</v>
      </c>
      <c r="S78" t="str">
        <f t="shared" si="3"/>
        <v>SHORT Morning</v>
      </c>
    </row>
    <row r="79" spans="1:19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  <c r="R79">
        <f t="shared" si="2"/>
        <v>180</v>
      </c>
      <c r="S79" t="str">
        <f t="shared" si="3"/>
        <v>SHORT Morning</v>
      </c>
    </row>
    <row r="80" spans="1:19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  <c r="R80">
        <f t="shared" si="2"/>
        <v>180</v>
      </c>
      <c r="S80" t="str">
        <f t="shared" si="3"/>
        <v>SHORT Morning</v>
      </c>
    </row>
    <row r="81" spans="1:19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  <c r="R81">
        <f t="shared" si="2"/>
        <v>336</v>
      </c>
      <c r="S81" t="str">
        <f t="shared" si="3"/>
        <v>LONG Afternoon</v>
      </c>
    </row>
    <row r="82" spans="1:19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  <c r="R82">
        <f t="shared" si="2"/>
        <v>180</v>
      </c>
      <c r="S82" t="str">
        <f t="shared" si="3"/>
        <v>SHORT Morning</v>
      </c>
    </row>
    <row r="83" spans="1:19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  <c r="R83">
        <f t="shared" si="2"/>
        <v>180</v>
      </c>
      <c r="S83" t="str">
        <f t="shared" si="3"/>
        <v>SHORT Afternoon</v>
      </c>
    </row>
    <row r="84" spans="1:19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  <c r="R84">
        <f t="shared" si="2"/>
        <v>235</v>
      </c>
      <c r="S84" t="str">
        <f t="shared" si="3"/>
        <v>LONG Evening</v>
      </c>
    </row>
    <row r="85" spans="1:19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  <c r="R85">
        <f t="shared" si="2"/>
        <v>256</v>
      </c>
      <c r="S85" t="str">
        <f t="shared" si="3"/>
        <v>LONG Morning</v>
      </c>
    </row>
    <row r="86" spans="1:19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  <c r="R86">
        <f t="shared" si="2"/>
        <v>331</v>
      </c>
      <c r="S86" t="str">
        <f t="shared" si="3"/>
        <v>LONG Evening</v>
      </c>
    </row>
    <row r="87" spans="1:19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  <c r="R87">
        <f t="shared" si="2"/>
        <v>180</v>
      </c>
      <c r="S87" t="str">
        <f t="shared" si="3"/>
        <v>SHORT Morning</v>
      </c>
    </row>
    <row r="88" spans="1:19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  <c r="R88">
        <f t="shared" si="2"/>
        <v>180</v>
      </c>
      <c r="S88" t="str">
        <f t="shared" si="3"/>
        <v>SHORT Afternoon</v>
      </c>
    </row>
    <row r="89" spans="1:19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  <c r="R89">
        <f t="shared" si="2"/>
        <v>180</v>
      </c>
      <c r="S89" t="str">
        <f t="shared" si="3"/>
        <v>SHORT Evening</v>
      </c>
    </row>
    <row r="90" spans="1:19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  <c r="R90">
        <f t="shared" si="2"/>
        <v>214</v>
      </c>
      <c r="S90" t="str">
        <f t="shared" si="3"/>
        <v>LONG Evening</v>
      </c>
    </row>
    <row r="91" spans="1:19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  <c r="R91">
        <f t="shared" si="2"/>
        <v>332</v>
      </c>
      <c r="S91" t="str">
        <f t="shared" si="3"/>
        <v>LONG Evening</v>
      </c>
    </row>
    <row r="92" spans="1:19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  <c r="R92">
        <f t="shared" si="2"/>
        <v>180</v>
      </c>
      <c r="S92" t="str">
        <f t="shared" si="3"/>
        <v>SHORT Lunchtime</v>
      </c>
    </row>
    <row r="93" spans="1:19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  <c r="R93">
        <f t="shared" si="2"/>
        <v>256</v>
      </c>
      <c r="S93" t="str">
        <f t="shared" si="3"/>
        <v>LONG Morning</v>
      </c>
    </row>
    <row r="94" spans="1:19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  <c r="R94">
        <f t="shared" si="2"/>
        <v>180</v>
      </c>
      <c r="S94" t="str">
        <f t="shared" si="3"/>
        <v>SHORT Afternoon</v>
      </c>
    </row>
    <row r="95" spans="1:19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  <c r="R95">
        <f t="shared" si="2"/>
        <v>235</v>
      </c>
      <c r="S95" t="str">
        <f t="shared" si="3"/>
        <v>LONG Lunchtime</v>
      </c>
    </row>
    <row r="96" spans="1:19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  <c r="R96">
        <f t="shared" si="2"/>
        <v>235</v>
      </c>
      <c r="S96" t="str">
        <f t="shared" si="3"/>
        <v>LONG Morning</v>
      </c>
    </row>
    <row r="97" spans="1:19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  <c r="R97">
        <f t="shared" si="2"/>
        <v>332</v>
      </c>
      <c r="S97" t="str">
        <f t="shared" si="3"/>
        <v>LONG Afternoon</v>
      </c>
    </row>
    <row r="98" spans="1:19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  <c r="R98">
        <f t="shared" si="2"/>
        <v>180</v>
      </c>
      <c r="S98" t="str">
        <f t="shared" si="3"/>
        <v>SHORT Morning</v>
      </c>
    </row>
    <row r="99" spans="1:19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  <c r="R99">
        <f t="shared" si="2"/>
        <v>180</v>
      </c>
      <c r="S99" t="str">
        <f t="shared" si="3"/>
        <v>SHORT Evening</v>
      </c>
    </row>
    <row r="100" spans="1:19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  <c r="R100">
        <f t="shared" si="2"/>
        <v>235</v>
      </c>
      <c r="S100" t="str">
        <f t="shared" si="3"/>
        <v>LONG Morning</v>
      </c>
    </row>
    <row r="101" spans="1:19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  <c r="R101">
        <f t="shared" si="2"/>
        <v>180</v>
      </c>
      <c r="S101" t="str">
        <f t="shared" si="3"/>
        <v>SHORT Morning</v>
      </c>
    </row>
    <row r="102" spans="1:19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  <c r="R102">
        <f t="shared" si="2"/>
        <v>256</v>
      </c>
      <c r="S102" t="str">
        <f t="shared" si="3"/>
        <v>LONG Lunchtime</v>
      </c>
    </row>
    <row r="103" spans="1:19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  <c r="R103">
        <f t="shared" si="2"/>
        <v>180</v>
      </c>
      <c r="S103" t="str">
        <f t="shared" si="3"/>
        <v>SHORT Lunchtime</v>
      </c>
    </row>
    <row r="104" spans="1:19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  <c r="R104">
        <f t="shared" si="2"/>
        <v>180</v>
      </c>
      <c r="S104" t="str">
        <f t="shared" si="3"/>
        <v>SHORT Evening</v>
      </c>
    </row>
    <row r="105" spans="1:19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  <c r="R105">
        <f t="shared" si="2"/>
        <v>469</v>
      </c>
      <c r="S105" t="str">
        <f t="shared" si="3"/>
        <v>LONG Evening</v>
      </c>
    </row>
    <row r="106" spans="1:19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  <c r="R106">
        <f t="shared" si="2"/>
        <v>180</v>
      </c>
      <c r="S106" t="str">
        <f t="shared" si="3"/>
        <v>SHORT Evening</v>
      </c>
    </row>
    <row r="107" spans="1:19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  <c r="R107">
        <f t="shared" si="2"/>
        <v>180</v>
      </c>
      <c r="S107" t="str">
        <f t="shared" si="3"/>
        <v>SHORT Lunchtime</v>
      </c>
    </row>
    <row r="108" spans="1:19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  <c r="R108">
        <f t="shared" si="2"/>
        <v>180</v>
      </c>
      <c r="S108" t="str">
        <f t="shared" si="3"/>
        <v>SHORT Evening</v>
      </c>
    </row>
    <row r="109" spans="1:19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  <c r="R109">
        <f t="shared" si="2"/>
        <v>180</v>
      </c>
      <c r="S109" t="str">
        <f t="shared" si="3"/>
        <v>SHORT Afternoon</v>
      </c>
    </row>
    <row r="110" spans="1:19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  <c r="R110">
        <f t="shared" si="2"/>
        <v>214</v>
      </c>
      <c r="S110" t="str">
        <f t="shared" si="3"/>
        <v>LONG Morning</v>
      </c>
    </row>
    <row r="111" spans="1:19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  <c r="R111">
        <f t="shared" si="2"/>
        <v>180</v>
      </c>
      <c r="S111" t="str">
        <f t="shared" si="3"/>
        <v>SHORT Evening</v>
      </c>
    </row>
    <row r="112" spans="1:19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  <c r="R112">
        <f t="shared" si="2"/>
        <v>180</v>
      </c>
      <c r="S112" t="str">
        <f t="shared" si="3"/>
        <v>SHORT Afternoon</v>
      </c>
    </row>
    <row r="113" spans="1:19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  <c r="R113">
        <f t="shared" si="2"/>
        <v>180</v>
      </c>
      <c r="S113" t="str">
        <f t="shared" si="3"/>
        <v>SHORT Evening</v>
      </c>
    </row>
    <row r="114" spans="1:19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  <c r="R114">
        <f t="shared" si="2"/>
        <v>180</v>
      </c>
      <c r="S114" t="str">
        <f t="shared" si="3"/>
        <v>SHORT Morning</v>
      </c>
    </row>
    <row r="115" spans="1:19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  <c r="R115">
        <f t="shared" si="2"/>
        <v>180</v>
      </c>
      <c r="S115" t="str">
        <f t="shared" si="3"/>
        <v>SHORT Afternoon</v>
      </c>
    </row>
    <row r="116" spans="1:19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  <c r="R116">
        <f t="shared" si="2"/>
        <v>180</v>
      </c>
      <c r="S116" t="str">
        <f t="shared" si="3"/>
        <v>SHORT Afternoon</v>
      </c>
    </row>
    <row r="117" spans="1:19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  <c r="R117">
        <f t="shared" si="2"/>
        <v>180</v>
      </c>
      <c r="S117" t="str">
        <f t="shared" si="3"/>
        <v>SHORT Afternoon</v>
      </c>
    </row>
    <row r="118" spans="1:19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  <c r="R118">
        <f t="shared" si="2"/>
        <v>180</v>
      </c>
      <c r="S118" t="str">
        <f t="shared" si="3"/>
        <v>SHORT Lunchtime</v>
      </c>
    </row>
    <row r="119" spans="1:19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  <c r="R119">
        <f t="shared" si="2"/>
        <v>256</v>
      </c>
      <c r="S119" t="str">
        <f t="shared" si="3"/>
        <v>LONG Evening</v>
      </c>
    </row>
    <row r="120" spans="1:19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  <c r="R120">
        <f t="shared" si="2"/>
        <v>332</v>
      </c>
      <c r="S120" t="str">
        <f t="shared" si="3"/>
        <v>LONG Morning</v>
      </c>
    </row>
    <row r="121" spans="1:19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  <c r="R121">
        <f t="shared" si="2"/>
        <v>272</v>
      </c>
      <c r="S121" t="str">
        <f t="shared" si="3"/>
        <v>LONG Morning</v>
      </c>
    </row>
    <row r="122" spans="1:19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  <c r="R122">
        <f t="shared" si="2"/>
        <v>214</v>
      </c>
      <c r="S122" t="str">
        <f t="shared" si="3"/>
        <v>LONG Morning</v>
      </c>
    </row>
    <row r="123" spans="1:19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  <c r="R123">
        <f t="shared" si="2"/>
        <v>180</v>
      </c>
      <c r="S123" t="str">
        <f t="shared" si="3"/>
        <v>SHORT Afternoon</v>
      </c>
    </row>
    <row r="124" spans="1:19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  <c r="R124">
        <f t="shared" si="2"/>
        <v>180</v>
      </c>
      <c r="S124" t="str">
        <f t="shared" si="3"/>
        <v>SHORT Morning</v>
      </c>
    </row>
    <row r="125" spans="1:19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  <c r="R125">
        <f t="shared" si="2"/>
        <v>336</v>
      </c>
      <c r="S125" t="str">
        <f t="shared" si="3"/>
        <v>LONG Morning</v>
      </c>
    </row>
    <row r="126" spans="1:19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  <c r="R126">
        <f t="shared" si="2"/>
        <v>204</v>
      </c>
      <c r="S126" t="str">
        <f t="shared" si="3"/>
        <v>LONG Morning</v>
      </c>
    </row>
    <row r="127" spans="1:19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  <c r="R127">
        <f t="shared" si="2"/>
        <v>180</v>
      </c>
      <c r="S127" t="str">
        <f t="shared" si="3"/>
        <v>SHORT Evening</v>
      </c>
    </row>
    <row r="128" spans="1:19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  <c r="R128">
        <f t="shared" si="2"/>
        <v>180</v>
      </c>
      <c r="S128" t="str">
        <f t="shared" si="3"/>
        <v>SHORT Evening</v>
      </c>
    </row>
    <row r="129" spans="1:19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  <c r="R129">
        <f t="shared" si="2"/>
        <v>180</v>
      </c>
      <c r="S129" t="str">
        <f t="shared" si="3"/>
        <v>SHORT Evening</v>
      </c>
    </row>
    <row r="130" spans="1:19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  <c r="R130">
        <f t="shared" si="2"/>
        <v>180</v>
      </c>
      <c r="S130" t="str">
        <f t="shared" si="3"/>
        <v>SHORT Morning</v>
      </c>
    </row>
    <row r="131" spans="1:19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  <c r="R131">
        <f t="shared" ref="R131:R194" si="4">L131+M131+N131</f>
        <v>180</v>
      </c>
      <c r="S131" t="str">
        <f t="shared" ref="S131:S194" si="5">J131 &amp; " " &amp;C131</f>
        <v>SHORT Evening</v>
      </c>
    </row>
    <row r="132" spans="1:19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  <c r="R132">
        <f t="shared" si="4"/>
        <v>180</v>
      </c>
      <c r="S132" t="str">
        <f t="shared" si="5"/>
        <v>SHORT Afternoon</v>
      </c>
    </row>
    <row r="133" spans="1:19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  <c r="R133">
        <f t="shared" si="4"/>
        <v>180</v>
      </c>
      <c r="S133" t="str">
        <f t="shared" si="5"/>
        <v>SHORT Afternoon</v>
      </c>
    </row>
    <row r="134" spans="1:19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  <c r="R134">
        <f t="shared" si="4"/>
        <v>180</v>
      </c>
      <c r="S134" t="str">
        <f t="shared" si="5"/>
        <v>SHORT Evening</v>
      </c>
    </row>
    <row r="135" spans="1:19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  <c r="R135">
        <f t="shared" si="4"/>
        <v>180</v>
      </c>
      <c r="S135" t="str">
        <f t="shared" si="5"/>
        <v>SHORT Afternoon</v>
      </c>
    </row>
    <row r="136" spans="1:19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  <c r="R136">
        <f t="shared" si="4"/>
        <v>331</v>
      </c>
      <c r="S136" t="str">
        <f t="shared" si="5"/>
        <v>LONG Morning</v>
      </c>
    </row>
    <row r="137" spans="1:19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  <c r="R137">
        <f t="shared" si="4"/>
        <v>331</v>
      </c>
      <c r="S137" t="str">
        <f t="shared" si="5"/>
        <v>LONG Afternoon</v>
      </c>
    </row>
    <row r="138" spans="1:19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  <c r="R138">
        <f t="shared" si="4"/>
        <v>180</v>
      </c>
      <c r="S138" t="str">
        <f t="shared" si="5"/>
        <v>SHORT Morning</v>
      </c>
    </row>
    <row r="139" spans="1:19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  <c r="R139">
        <f t="shared" si="4"/>
        <v>256</v>
      </c>
      <c r="S139" t="str">
        <f t="shared" si="5"/>
        <v>LONG Afternoon</v>
      </c>
    </row>
    <row r="140" spans="1:19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  <c r="R140">
        <f t="shared" si="4"/>
        <v>331</v>
      </c>
      <c r="S140" t="str">
        <f t="shared" si="5"/>
        <v>LONG Afternoon</v>
      </c>
    </row>
    <row r="141" spans="1:19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  <c r="R141">
        <f t="shared" si="4"/>
        <v>235</v>
      </c>
      <c r="S141" t="str">
        <f t="shared" si="5"/>
        <v>LONG Afternoon</v>
      </c>
    </row>
    <row r="142" spans="1:19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  <c r="R142">
        <f t="shared" si="4"/>
        <v>331</v>
      </c>
      <c r="S142" t="str">
        <f t="shared" si="5"/>
        <v>LONG Afternoon</v>
      </c>
    </row>
    <row r="143" spans="1:19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  <c r="R143">
        <f t="shared" si="4"/>
        <v>180</v>
      </c>
      <c r="S143" t="str">
        <f t="shared" si="5"/>
        <v>SHORT Morning</v>
      </c>
    </row>
    <row r="144" spans="1:19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  <c r="R144">
        <f t="shared" si="4"/>
        <v>180</v>
      </c>
      <c r="S144" t="str">
        <f t="shared" si="5"/>
        <v>SHORT Evening</v>
      </c>
    </row>
    <row r="145" spans="1:19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  <c r="R145">
        <f t="shared" si="4"/>
        <v>180</v>
      </c>
      <c r="S145" t="str">
        <f t="shared" si="5"/>
        <v>SHORT Morning</v>
      </c>
    </row>
    <row r="146" spans="1:19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  <c r="R146">
        <f t="shared" si="4"/>
        <v>256</v>
      </c>
      <c r="S146" t="str">
        <f t="shared" si="5"/>
        <v>LONG Evening</v>
      </c>
    </row>
    <row r="147" spans="1:19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  <c r="R147">
        <f t="shared" si="4"/>
        <v>214</v>
      </c>
      <c r="S147" t="str">
        <f t="shared" si="5"/>
        <v>LONG Afternoon</v>
      </c>
    </row>
    <row r="148" spans="1:19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  <c r="R148">
        <f t="shared" si="4"/>
        <v>180</v>
      </c>
      <c r="S148" t="str">
        <f t="shared" si="5"/>
        <v>SHORT Evening</v>
      </c>
    </row>
    <row r="149" spans="1:19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  <c r="R149">
        <f t="shared" si="4"/>
        <v>180</v>
      </c>
      <c r="S149" t="str">
        <f t="shared" si="5"/>
        <v>SHORT Evening</v>
      </c>
    </row>
    <row r="150" spans="1:19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  <c r="R150">
        <f t="shared" si="4"/>
        <v>180</v>
      </c>
      <c r="S150" t="str">
        <f t="shared" si="5"/>
        <v>SHORT Morning</v>
      </c>
    </row>
    <row r="151" spans="1:19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  <c r="R151">
        <f t="shared" si="4"/>
        <v>180</v>
      </c>
      <c r="S151" t="str">
        <f t="shared" si="5"/>
        <v>SHORT Evening</v>
      </c>
    </row>
    <row r="152" spans="1:19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  <c r="R152">
        <f t="shared" si="4"/>
        <v>180</v>
      </c>
      <c r="S152" t="str">
        <f t="shared" si="5"/>
        <v>SHORT Afternoon</v>
      </c>
    </row>
    <row r="153" spans="1:19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  <c r="R153">
        <f t="shared" si="4"/>
        <v>180</v>
      </c>
      <c r="S153" t="str">
        <f t="shared" si="5"/>
        <v>SHORT Lunchtime</v>
      </c>
    </row>
    <row r="154" spans="1:19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  <c r="R154">
        <f t="shared" si="4"/>
        <v>180</v>
      </c>
      <c r="S154" t="str">
        <f t="shared" si="5"/>
        <v>SHORT Morning</v>
      </c>
    </row>
    <row r="155" spans="1:19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  <c r="R155">
        <f t="shared" si="4"/>
        <v>331</v>
      </c>
      <c r="S155" t="str">
        <f t="shared" si="5"/>
        <v>LONG Morning</v>
      </c>
    </row>
    <row r="156" spans="1:19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  <c r="R156">
        <f t="shared" si="4"/>
        <v>180</v>
      </c>
      <c r="S156" t="str">
        <f t="shared" si="5"/>
        <v>SHORT Lunchtime</v>
      </c>
    </row>
    <row r="157" spans="1:19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  <c r="R157">
        <f t="shared" si="4"/>
        <v>204</v>
      </c>
      <c r="S157" t="str">
        <f t="shared" si="5"/>
        <v>LONG Afternoon</v>
      </c>
    </row>
    <row r="158" spans="1:19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  <c r="R158">
        <f t="shared" si="4"/>
        <v>235</v>
      </c>
      <c r="S158" t="str">
        <f t="shared" si="5"/>
        <v>LONG Afternoon</v>
      </c>
    </row>
    <row r="159" spans="1:19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  <c r="R159">
        <f t="shared" si="4"/>
        <v>180</v>
      </c>
      <c r="S159" t="str">
        <f t="shared" si="5"/>
        <v>SHORT Afternoon</v>
      </c>
    </row>
    <row r="160" spans="1:19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  <c r="R160">
        <f t="shared" si="4"/>
        <v>180</v>
      </c>
      <c r="S160" t="str">
        <f t="shared" si="5"/>
        <v>SHORT Lunchtime</v>
      </c>
    </row>
    <row r="161" spans="1:19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  <c r="R161">
        <f t="shared" si="4"/>
        <v>256</v>
      </c>
      <c r="S161" t="str">
        <f t="shared" si="5"/>
        <v>LONG Evening</v>
      </c>
    </row>
    <row r="162" spans="1:19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  <c r="R162">
        <f t="shared" si="4"/>
        <v>235</v>
      </c>
      <c r="S162" t="str">
        <f t="shared" si="5"/>
        <v>LONG Afternoon</v>
      </c>
    </row>
    <row r="163" spans="1:19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  <c r="R163">
        <f t="shared" si="4"/>
        <v>336</v>
      </c>
      <c r="S163" t="str">
        <f t="shared" si="5"/>
        <v>LONG Evening</v>
      </c>
    </row>
    <row r="164" spans="1:19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  <c r="R164">
        <f t="shared" si="4"/>
        <v>180</v>
      </c>
      <c r="S164" t="str">
        <f t="shared" si="5"/>
        <v>SHORT Morning</v>
      </c>
    </row>
    <row r="165" spans="1:19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  <c r="R165">
        <f t="shared" si="4"/>
        <v>180</v>
      </c>
      <c r="S165" t="str">
        <f t="shared" si="5"/>
        <v>SHORT Afternoon</v>
      </c>
    </row>
    <row r="166" spans="1:19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  <c r="R166">
        <f t="shared" si="4"/>
        <v>180</v>
      </c>
      <c r="S166" t="str">
        <f t="shared" si="5"/>
        <v>SHORT Morning</v>
      </c>
    </row>
    <row r="167" spans="1:19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  <c r="R167">
        <f t="shared" si="4"/>
        <v>469</v>
      </c>
      <c r="S167" t="str">
        <f t="shared" si="5"/>
        <v>LONG Morning</v>
      </c>
    </row>
    <row r="168" spans="1:19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  <c r="R168">
        <f t="shared" si="4"/>
        <v>469</v>
      </c>
      <c r="S168" t="str">
        <f t="shared" si="5"/>
        <v>LONG Morning</v>
      </c>
    </row>
    <row r="169" spans="1:19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  <c r="R169">
        <f t="shared" si="4"/>
        <v>180</v>
      </c>
      <c r="S169" t="str">
        <f t="shared" si="5"/>
        <v>SHORT Evening</v>
      </c>
    </row>
    <row r="170" spans="1:19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  <c r="R170">
        <f t="shared" si="4"/>
        <v>235</v>
      </c>
      <c r="S170" t="str">
        <f t="shared" si="5"/>
        <v>LONG Evening</v>
      </c>
    </row>
    <row r="171" spans="1:19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  <c r="R171">
        <f t="shared" si="4"/>
        <v>180</v>
      </c>
      <c r="S171" t="str">
        <f t="shared" si="5"/>
        <v>SHORT Lunchtime</v>
      </c>
    </row>
    <row r="172" spans="1:19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  <c r="R172">
        <f t="shared" si="4"/>
        <v>180</v>
      </c>
      <c r="S172" t="str">
        <f t="shared" si="5"/>
        <v>SHORT Evening</v>
      </c>
    </row>
    <row r="173" spans="1:19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  <c r="R173">
        <f t="shared" si="4"/>
        <v>180</v>
      </c>
      <c r="S173" t="str">
        <f t="shared" si="5"/>
        <v>SHORT Lunchtime</v>
      </c>
    </row>
    <row r="174" spans="1:19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  <c r="R174">
        <f t="shared" si="4"/>
        <v>204</v>
      </c>
      <c r="S174" t="str">
        <f t="shared" si="5"/>
        <v>LONG Lunchtime</v>
      </c>
    </row>
    <row r="175" spans="1:19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  <c r="R175">
        <f t="shared" si="4"/>
        <v>180</v>
      </c>
      <c r="S175" t="str">
        <f t="shared" si="5"/>
        <v>SHORT Evening</v>
      </c>
    </row>
    <row r="176" spans="1:19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  <c r="R176">
        <f t="shared" si="4"/>
        <v>235</v>
      </c>
      <c r="S176" t="str">
        <f t="shared" si="5"/>
        <v>LONG Morning</v>
      </c>
    </row>
    <row r="177" spans="1:19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  <c r="R177">
        <f t="shared" si="4"/>
        <v>214</v>
      </c>
      <c r="S177" t="str">
        <f t="shared" si="5"/>
        <v>LONG Evening</v>
      </c>
    </row>
    <row r="178" spans="1:19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  <c r="R178">
        <f t="shared" si="4"/>
        <v>272</v>
      </c>
      <c r="S178" t="str">
        <f t="shared" si="5"/>
        <v>LONG Morning</v>
      </c>
    </row>
    <row r="179" spans="1:19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  <c r="R179">
        <f t="shared" si="4"/>
        <v>469</v>
      </c>
      <c r="S179" t="str">
        <f t="shared" si="5"/>
        <v>LONG Morning</v>
      </c>
    </row>
    <row r="180" spans="1:19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  <c r="R180">
        <f t="shared" si="4"/>
        <v>180</v>
      </c>
      <c r="S180" t="str">
        <f t="shared" si="5"/>
        <v>SHORT Evening</v>
      </c>
    </row>
    <row r="181" spans="1:19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  <c r="R181">
        <f t="shared" si="4"/>
        <v>180</v>
      </c>
      <c r="S181" t="str">
        <f t="shared" si="5"/>
        <v>SHORT Evening</v>
      </c>
    </row>
    <row r="182" spans="1:19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  <c r="R182">
        <f t="shared" si="4"/>
        <v>180</v>
      </c>
      <c r="S182" t="str">
        <f t="shared" si="5"/>
        <v>SHORT Lunchtime</v>
      </c>
    </row>
    <row r="183" spans="1:19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  <c r="R183">
        <f t="shared" si="4"/>
        <v>180</v>
      </c>
      <c r="S183" t="str">
        <f t="shared" si="5"/>
        <v>SHORT Morning</v>
      </c>
    </row>
    <row r="184" spans="1:19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  <c r="R184">
        <f t="shared" si="4"/>
        <v>214</v>
      </c>
      <c r="S184" t="str">
        <f t="shared" si="5"/>
        <v>LONG Evening</v>
      </c>
    </row>
    <row r="185" spans="1:19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  <c r="R185">
        <f t="shared" si="4"/>
        <v>180</v>
      </c>
      <c r="S185" t="str">
        <f t="shared" si="5"/>
        <v>SHORT Morning</v>
      </c>
    </row>
    <row r="186" spans="1:19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  <c r="R186">
        <f t="shared" si="4"/>
        <v>180</v>
      </c>
      <c r="S186" t="str">
        <f t="shared" si="5"/>
        <v>SHORT Evening</v>
      </c>
    </row>
    <row r="187" spans="1:19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  <c r="R187">
        <f t="shared" si="4"/>
        <v>336</v>
      </c>
      <c r="S187" t="str">
        <f t="shared" si="5"/>
        <v>LONG Afternoon</v>
      </c>
    </row>
    <row r="188" spans="1:19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  <c r="R188">
        <f t="shared" si="4"/>
        <v>180</v>
      </c>
      <c r="S188" t="str">
        <f t="shared" si="5"/>
        <v>SHORT Morning</v>
      </c>
    </row>
    <row r="189" spans="1:19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  <c r="R189">
        <f t="shared" si="4"/>
        <v>256</v>
      </c>
      <c r="S189" t="str">
        <f t="shared" si="5"/>
        <v>LONG Afternoon</v>
      </c>
    </row>
    <row r="190" spans="1:19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  <c r="R190">
        <f t="shared" si="4"/>
        <v>235</v>
      </c>
      <c r="S190" t="str">
        <f t="shared" si="5"/>
        <v>LONG Evening</v>
      </c>
    </row>
    <row r="191" spans="1:19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  <c r="R191">
        <f t="shared" si="4"/>
        <v>332</v>
      </c>
      <c r="S191" t="str">
        <f t="shared" si="5"/>
        <v>LONG Afternoon</v>
      </c>
    </row>
    <row r="192" spans="1:19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  <c r="R192">
        <f t="shared" si="4"/>
        <v>336</v>
      </c>
      <c r="S192" t="str">
        <f t="shared" si="5"/>
        <v>LONG Morning</v>
      </c>
    </row>
    <row r="193" spans="1:19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  <c r="R193">
        <f t="shared" si="4"/>
        <v>469</v>
      </c>
      <c r="S193" t="str">
        <f t="shared" si="5"/>
        <v>LONG Evening</v>
      </c>
    </row>
    <row r="194" spans="1:19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  <c r="R194">
        <f t="shared" si="4"/>
        <v>180</v>
      </c>
      <c r="S194" t="str">
        <f t="shared" si="5"/>
        <v>SHORT Morning</v>
      </c>
    </row>
    <row r="195" spans="1:19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  <c r="R195">
        <f t="shared" ref="R195:R258" si="6">L195+M195+N195</f>
        <v>180</v>
      </c>
      <c r="S195" t="str">
        <f t="shared" ref="S195:S258" si="7">J195 &amp; " " &amp;C195</f>
        <v>SHORT Lunchtime</v>
      </c>
    </row>
    <row r="196" spans="1:19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  <c r="R196">
        <f t="shared" si="6"/>
        <v>180</v>
      </c>
      <c r="S196" t="str">
        <f t="shared" si="7"/>
        <v>SHORT Lunchtime</v>
      </c>
    </row>
    <row r="197" spans="1:19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  <c r="R197">
        <f t="shared" si="6"/>
        <v>180</v>
      </c>
      <c r="S197" t="str">
        <f t="shared" si="7"/>
        <v>SHORT Morning</v>
      </c>
    </row>
    <row r="198" spans="1:19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  <c r="R198">
        <f t="shared" si="6"/>
        <v>180</v>
      </c>
      <c r="S198" t="str">
        <f t="shared" si="7"/>
        <v>SHORT Afternoon</v>
      </c>
    </row>
    <row r="199" spans="1:19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  <c r="R199">
        <f t="shared" si="6"/>
        <v>180</v>
      </c>
      <c r="S199" t="str">
        <f t="shared" si="7"/>
        <v>SHORT Afternoon</v>
      </c>
    </row>
    <row r="200" spans="1:19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  <c r="R200">
        <f t="shared" si="6"/>
        <v>180</v>
      </c>
      <c r="S200" t="str">
        <f t="shared" si="7"/>
        <v>SHORT Evening</v>
      </c>
    </row>
    <row r="201" spans="1:19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  <c r="R201">
        <f t="shared" si="6"/>
        <v>256</v>
      </c>
      <c r="S201" t="str">
        <f t="shared" si="7"/>
        <v>LONG Afternoon</v>
      </c>
    </row>
    <row r="202" spans="1:19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  <c r="R202">
        <f t="shared" si="6"/>
        <v>216</v>
      </c>
      <c r="S202" t="str">
        <f t="shared" si="7"/>
        <v>LONG Morning</v>
      </c>
    </row>
    <row r="203" spans="1:19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  <c r="R203">
        <f t="shared" si="6"/>
        <v>180</v>
      </c>
      <c r="S203" t="str">
        <f t="shared" si="7"/>
        <v>SHORT Evening</v>
      </c>
    </row>
    <row r="204" spans="1:19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  <c r="R204">
        <f t="shared" si="6"/>
        <v>272</v>
      </c>
      <c r="S204" t="str">
        <f t="shared" si="7"/>
        <v>LONG Afternoon</v>
      </c>
    </row>
    <row r="205" spans="1:19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  <c r="R205">
        <f t="shared" si="6"/>
        <v>216</v>
      </c>
      <c r="S205" t="str">
        <f t="shared" si="7"/>
        <v>LONG Morning</v>
      </c>
    </row>
    <row r="206" spans="1:19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  <c r="R206">
        <f t="shared" si="6"/>
        <v>180</v>
      </c>
      <c r="S206" t="str">
        <f t="shared" si="7"/>
        <v>SHORT Morning</v>
      </c>
    </row>
    <row r="207" spans="1:19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  <c r="R207">
        <f t="shared" si="6"/>
        <v>216</v>
      </c>
      <c r="S207" t="str">
        <f t="shared" si="7"/>
        <v>LONG Morning</v>
      </c>
    </row>
    <row r="208" spans="1:19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  <c r="R208">
        <f t="shared" si="6"/>
        <v>180</v>
      </c>
      <c r="S208" t="str">
        <f t="shared" si="7"/>
        <v>SHORT Morning</v>
      </c>
    </row>
    <row r="209" spans="1:19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  <c r="R209">
        <f t="shared" si="6"/>
        <v>214</v>
      </c>
      <c r="S209" t="str">
        <f t="shared" si="7"/>
        <v>LONG Afternoon</v>
      </c>
    </row>
    <row r="210" spans="1:19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  <c r="R210">
        <f t="shared" si="6"/>
        <v>180</v>
      </c>
      <c r="S210" t="str">
        <f t="shared" si="7"/>
        <v>SHORT Afternoon</v>
      </c>
    </row>
    <row r="211" spans="1:19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  <c r="R211">
        <f t="shared" si="6"/>
        <v>180</v>
      </c>
      <c r="S211" t="str">
        <f t="shared" si="7"/>
        <v>SHORT Evening</v>
      </c>
    </row>
    <row r="212" spans="1:19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  <c r="R212">
        <f t="shared" si="6"/>
        <v>180</v>
      </c>
      <c r="S212" t="str">
        <f t="shared" si="7"/>
        <v>SHORT Afternoon</v>
      </c>
    </row>
    <row r="213" spans="1:19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  <c r="R213">
        <f t="shared" si="6"/>
        <v>180</v>
      </c>
      <c r="S213" t="str">
        <f t="shared" si="7"/>
        <v>SHORT Lunchtime</v>
      </c>
    </row>
    <row r="214" spans="1:19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  <c r="R214">
        <f t="shared" si="6"/>
        <v>180</v>
      </c>
      <c r="S214" t="str">
        <f t="shared" si="7"/>
        <v>SHORT Afternoon</v>
      </c>
    </row>
    <row r="215" spans="1:19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  <c r="R215">
        <f t="shared" si="6"/>
        <v>180</v>
      </c>
      <c r="S215" t="str">
        <f t="shared" si="7"/>
        <v>SHORT Morning</v>
      </c>
    </row>
    <row r="216" spans="1:19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  <c r="R216">
        <f t="shared" si="6"/>
        <v>180</v>
      </c>
      <c r="S216" t="str">
        <f t="shared" si="7"/>
        <v>SHORT Evening</v>
      </c>
    </row>
    <row r="217" spans="1:19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  <c r="R217">
        <f t="shared" si="6"/>
        <v>180</v>
      </c>
      <c r="S217" t="str">
        <f t="shared" si="7"/>
        <v>SHORT Morning</v>
      </c>
    </row>
    <row r="218" spans="1:19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  <c r="R218">
        <f t="shared" si="6"/>
        <v>180</v>
      </c>
      <c r="S218" t="str">
        <f t="shared" si="7"/>
        <v>SHORT Evening</v>
      </c>
    </row>
    <row r="219" spans="1:19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  <c r="R219">
        <f t="shared" si="6"/>
        <v>180</v>
      </c>
      <c r="S219" t="str">
        <f t="shared" si="7"/>
        <v>SHORT Morning</v>
      </c>
    </row>
    <row r="220" spans="1:19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  <c r="R220">
        <f t="shared" si="6"/>
        <v>216</v>
      </c>
      <c r="S220" t="str">
        <f t="shared" si="7"/>
        <v>LONG Afternoon</v>
      </c>
    </row>
    <row r="221" spans="1:19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  <c r="R221">
        <f t="shared" si="6"/>
        <v>204</v>
      </c>
      <c r="S221" t="str">
        <f t="shared" si="7"/>
        <v>LONG Lunchtime</v>
      </c>
    </row>
    <row r="222" spans="1:19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  <c r="R222">
        <f t="shared" si="6"/>
        <v>235</v>
      </c>
      <c r="S222" t="str">
        <f t="shared" si="7"/>
        <v>LONG Afternoon</v>
      </c>
    </row>
    <row r="223" spans="1:19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  <c r="R223">
        <f t="shared" si="6"/>
        <v>180</v>
      </c>
      <c r="S223" t="str">
        <f t="shared" si="7"/>
        <v>SHORT Morning</v>
      </c>
    </row>
    <row r="224" spans="1:19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  <c r="R224">
        <f t="shared" si="6"/>
        <v>180</v>
      </c>
      <c r="S224" t="str">
        <f t="shared" si="7"/>
        <v>SHORT Evening</v>
      </c>
    </row>
    <row r="225" spans="1:19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  <c r="R225">
        <f t="shared" si="6"/>
        <v>332</v>
      </c>
      <c r="S225" t="str">
        <f t="shared" si="7"/>
        <v>LONG Lunchtime</v>
      </c>
    </row>
    <row r="226" spans="1:19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  <c r="R226">
        <f t="shared" si="6"/>
        <v>235</v>
      </c>
      <c r="S226" t="str">
        <f t="shared" si="7"/>
        <v>LONG Evening</v>
      </c>
    </row>
    <row r="227" spans="1:19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  <c r="R227">
        <f t="shared" si="6"/>
        <v>180</v>
      </c>
      <c r="S227" t="str">
        <f t="shared" si="7"/>
        <v>SHORT Morning</v>
      </c>
    </row>
    <row r="228" spans="1:19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  <c r="R228">
        <f t="shared" si="6"/>
        <v>216</v>
      </c>
      <c r="S228" t="str">
        <f t="shared" si="7"/>
        <v>LONG Morning</v>
      </c>
    </row>
    <row r="229" spans="1:19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  <c r="R229">
        <f t="shared" si="6"/>
        <v>180</v>
      </c>
      <c r="S229" t="str">
        <f t="shared" si="7"/>
        <v>SHORT Evening</v>
      </c>
    </row>
    <row r="230" spans="1:19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  <c r="R230">
        <f t="shared" si="6"/>
        <v>180</v>
      </c>
      <c r="S230" t="str">
        <f t="shared" si="7"/>
        <v>SHORT Morning</v>
      </c>
    </row>
    <row r="231" spans="1:19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  <c r="R231">
        <f t="shared" si="6"/>
        <v>235</v>
      </c>
      <c r="S231" t="str">
        <f t="shared" si="7"/>
        <v>LONG Morning</v>
      </c>
    </row>
    <row r="232" spans="1:19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  <c r="R232">
        <f t="shared" si="6"/>
        <v>180</v>
      </c>
      <c r="S232" t="str">
        <f t="shared" si="7"/>
        <v>SHORT Evening</v>
      </c>
    </row>
    <row r="233" spans="1:19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  <c r="R233">
        <f t="shared" si="6"/>
        <v>332</v>
      </c>
      <c r="S233" t="str">
        <f t="shared" si="7"/>
        <v>LONG Morning</v>
      </c>
    </row>
    <row r="234" spans="1:19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  <c r="R234">
        <f t="shared" si="6"/>
        <v>216</v>
      </c>
      <c r="S234" t="str">
        <f t="shared" si="7"/>
        <v>LONG Evening</v>
      </c>
    </row>
    <row r="235" spans="1:19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  <c r="R235">
        <f t="shared" si="6"/>
        <v>180</v>
      </c>
      <c r="S235" t="str">
        <f t="shared" si="7"/>
        <v>SHORT Afternoon</v>
      </c>
    </row>
    <row r="236" spans="1:19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  <c r="R236">
        <f t="shared" si="6"/>
        <v>180</v>
      </c>
      <c r="S236" t="str">
        <f t="shared" si="7"/>
        <v>SHORT Afternoon</v>
      </c>
    </row>
    <row r="237" spans="1:19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  <c r="R237">
        <f t="shared" si="6"/>
        <v>469</v>
      </c>
      <c r="S237" t="str">
        <f t="shared" si="7"/>
        <v>LONG Morning</v>
      </c>
    </row>
    <row r="238" spans="1:19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  <c r="R238">
        <f t="shared" si="6"/>
        <v>180</v>
      </c>
      <c r="S238" t="str">
        <f t="shared" si="7"/>
        <v>SHORT Afternoon</v>
      </c>
    </row>
    <row r="239" spans="1:19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  <c r="R239">
        <f t="shared" si="6"/>
        <v>180</v>
      </c>
      <c r="S239" t="str">
        <f t="shared" si="7"/>
        <v>SHORT Lunchtime</v>
      </c>
    </row>
    <row r="240" spans="1:19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  <c r="R240">
        <f t="shared" si="6"/>
        <v>180</v>
      </c>
      <c r="S240" t="str">
        <f t="shared" si="7"/>
        <v>SHORT Morning</v>
      </c>
    </row>
    <row r="241" spans="1:19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  <c r="R241">
        <f t="shared" si="6"/>
        <v>180</v>
      </c>
      <c r="S241" t="str">
        <f t="shared" si="7"/>
        <v>SHORT Afternoon</v>
      </c>
    </row>
    <row r="242" spans="1:19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  <c r="R242">
        <f t="shared" si="6"/>
        <v>180</v>
      </c>
      <c r="S242" t="str">
        <f t="shared" si="7"/>
        <v>SHORT Evening</v>
      </c>
    </row>
    <row r="243" spans="1:19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  <c r="R243">
        <f t="shared" si="6"/>
        <v>332</v>
      </c>
      <c r="S243" t="str">
        <f t="shared" si="7"/>
        <v>LONG Morning</v>
      </c>
    </row>
    <row r="244" spans="1:19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  <c r="R244">
        <f t="shared" si="6"/>
        <v>180</v>
      </c>
      <c r="S244" t="str">
        <f t="shared" si="7"/>
        <v>SHORT Morning</v>
      </c>
    </row>
    <row r="245" spans="1:19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  <c r="R245">
        <f t="shared" si="6"/>
        <v>180</v>
      </c>
      <c r="S245" t="str">
        <f t="shared" si="7"/>
        <v>SHORT Evening</v>
      </c>
    </row>
    <row r="246" spans="1:19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  <c r="R246">
        <f t="shared" si="6"/>
        <v>180</v>
      </c>
      <c r="S246" t="str">
        <f t="shared" si="7"/>
        <v>SHORT Morning</v>
      </c>
    </row>
    <row r="247" spans="1:19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  <c r="R247">
        <f t="shared" si="6"/>
        <v>180</v>
      </c>
      <c r="S247" t="str">
        <f t="shared" si="7"/>
        <v>SHORT Afternoon</v>
      </c>
    </row>
    <row r="248" spans="1:19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  <c r="R248">
        <f t="shared" si="6"/>
        <v>180</v>
      </c>
      <c r="S248" t="str">
        <f t="shared" si="7"/>
        <v>SHORT Morning</v>
      </c>
    </row>
    <row r="249" spans="1:19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  <c r="R249">
        <f t="shared" si="6"/>
        <v>180</v>
      </c>
      <c r="S249" t="str">
        <f t="shared" si="7"/>
        <v>SHORT Morning</v>
      </c>
    </row>
    <row r="250" spans="1:19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  <c r="R250">
        <f t="shared" si="6"/>
        <v>235</v>
      </c>
      <c r="S250" t="str">
        <f t="shared" si="7"/>
        <v>LONG Morning</v>
      </c>
    </row>
    <row r="251" spans="1:19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  <c r="R251">
        <f t="shared" si="6"/>
        <v>272</v>
      </c>
      <c r="S251" t="str">
        <f t="shared" si="7"/>
        <v>LONG Morning</v>
      </c>
    </row>
    <row r="252" spans="1:19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  <c r="R252">
        <f t="shared" si="6"/>
        <v>180</v>
      </c>
      <c r="S252" t="str">
        <f t="shared" si="7"/>
        <v>SHORT Evening</v>
      </c>
    </row>
    <row r="253" spans="1:19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  <c r="R253">
        <f t="shared" si="6"/>
        <v>272</v>
      </c>
      <c r="S253" t="str">
        <f t="shared" si="7"/>
        <v>LONG Evening</v>
      </c>
    </row>
    <row r="254" spans="1:19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  <c r="R254">
        <f t="shared" si="6"/>
        <v>180</v>
      </c>
      <c r="S254" t="str">
        <f t="shared" si="7"/>
        <v>SHORT Evening</v>
      </c>
    </row>
    <row r="255" spans="1:19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  <c r="R255">
        <f t="shared" si="6"/>
        <v>216</v>
      </c>
      <c r="S255" t="str">
        <f t="shared" si="7"/>
        <v>LONG Evening</v>
      </c>
    </row>
    <row r="256" spans="1:19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  <c r="R256">
        <f t="shared" si="6"/>
        <v>216</v>
      </c>
      <c r="S256" t="str">
        <f t="shared" si="7"/>
        <v>LONG Afternoon</v>
      </c>
    </row>
    <row r="257" spans="1:19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  <c r="R257">
        <f t="shared" si="6"/>
        <v>331</v>
      </c>
      <c r="S257" t="str">
        <f t="shared" si="7"/>
        <v>LONG Evening</v>
      </c>
    </row>
    <row r="258" spans="1:19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  <c r="R258">
        <f t="shared" si="6"/>
        <v>272</v>
      </c>
      <c r="S258" t="str">
        <f t="shared" si="7"/>
        <v>LONG Afternoon</v>
      </c>
    </row>
    <row r="259" spans="1:19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  <c r="R259">
        <f t="shared" ref="R259:R322" si="8">L259+M259+N259</f>
        <v>180</v>
      </c>
      <c r="S259" t="str">
        <f t="shared" ref="S259:S322" si="9">J259 &amp; " " &amp;C259</f>
        <v>SHORT Morning</v>
      </c>
    </row>
    <row r="260" spans="1:19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  <c r="R260">
        <f t="shared" si="8"/>
        <v>332</v>
      </c>
      <c r="S260" t="str">
        <f t="shared" si="9"/>
        <v>LONG Morning</v>
      </c>
    </row>
    <row r="261" spans="1:19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  <c r="R261">
        <f t="shared" si="8"/>
        <v>180</v>
      </c>
      <c r="S261" t="str">
        <f t="shared" si="9"/>
        <v>SHORT Afternoon</v>
      </c>
    </row>
    <row r="262" spans="1:19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  <c r="R262">
        <f t="shared" si="8"/>
        <v>180</v>
      </c>
      <c r="S262" t="str">
        <f t="shared" si="9"/>
        <v>SHORT Evening</v>
      </c>
    </row>
    <row r="263" spans="1:19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  <c r="R263">
        <f t="shared" si="8"/>
        <v>336</v>
      </c>
      <c r="S263" t="str">
        <f t="shared" si="9"/>
        <v>LONG Evening</v>
      </c>
    </row>
    <row r="264" spans="1:19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  <c r="R264">
        <f t="shared" si="8"/>
        <v>256</v>
      </c>
      <c r="S264" t="str">
        <f t="shared" si="9"/>
        <v>LONG Morning</v>
      </c>
    </row>
    <row r="265" spans="1:19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  <c r="R265">
        <f t="shared" si="8"/>
        <v>180</v>
      </c>
      <c r="S265" t="str">
        <f t="shared" si="9"/>
        <v>SHORT Morning</v>
      </c>
    </row>
    <row r="266" spans="1:19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  <c r="R266">
        <f t="shared" si="8"/>
        <v>180</v>
      </c>
      <c r="S266" t="str">
        <f t="shared" si="9"/>
        <v>SHORT Morning</v>
      </c>
    </row>
    <row r="267" spans="1:19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  <c r="R267">
        <f t="shared" si="8"/>
        <v>332</v>
      </c>
      <c r="S267" t="str">
        <f t="shared" si="9"/>
        <v>LONG Morning</v>
      </c>
    </row>
    <row r="268" spans="1:19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  <c r="R268">
        <f t="shared" si="8"/>
        <v>180</v>
      </c>
      <c r="S268" t="str">
        <f t="shared" si="9"/>
        <v>SHORT Morning</v>
      </c>
    </row>
    <row r="269" spans="1:19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  <c r="R269">
        <f t="shared" si="8"/>
        <v>180</v>
      </c>
      <c r="S269" t="str">
        <f t="shared" si="9"/>
        <v>SHORT Evening</v>
      </c>
    </row>
    <row r="270" spans="1:19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  <c r="R270">
        <f t="shared" si="8"/>
        <v>469</v>
      </c>
      <c r="S270" t="str">
        <f t="shared" si="9"/>
        <v>LONG Afternoon</v>
      </c>
    </row>
    <row r="271" spans="1:19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  <c r="R271">
        <f t="shared" si="8"/>
        <v>180</v>
      </c>
      <c r="S271" t="str">
        <f t="shared" si="9"/>
        <v>SHORT Morning</v>
      </c>
    </row>
    <row r="272" spans="1:19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  <c r="R272">
        <f t="shared" si="8"/>
        <v>180</v>
      </c>
      <c r="S272" t="str">
        <f t="shared" si="9"/>
        <v>SHORT Evening</v>
      </c>
    </row>
    <row r="273" spans="1:19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  <c r="R273">
        <f t="shared" si="8"/>
        <v>180</v>
      </c>
      <c r="S273" t="str">
        <f t="shared" si="9"/>
        <v>SHORT Lunchtime</v>
      </c>
    </row>
    <row r="274" spans="1:19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  <c r="R274">
        <f t="shared" si="8"/>
        <v>469</v>
      </c>
      <c r="S274" t="str">
        <f t="shared" si="9"/>
        <v>LONG Afternoon</v>
      </c>
    </row>
    <row r="275" spans="1:19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  <c r="R275">
        <f t="shared" si="8"/>
        <v>180</v>
      </c>
      <c r="S275" t="str">
        <f t="shared" si="9"/>
        <v>SHORT Evening</v>
      </c>
    </row>
    <row r="276" spans="1:19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  <c r="R276">
        <f t="shared" si="8"/>
        <v>332</v>
      </c>
      <c r="S276" t="str">
        <f t="shared" si="9"/>
        <v>LONG Afternoon</v>
      </c>
    </row>
    <row r="277" spans="1:19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  <c r="R277">
        <f t="shared" si="8"/>
        <v>204</v>
      </c>
      <c r="S277" t="str">
        <f t="shared" si="9"/>
        <v>LONG Afternoon</v>
      </c>
    </row>
    <row r="278" spans="1:19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  <c r="R278">
        <f t="shared" si="8"/>
        <v>180</v>
      </c>
      <c r="S278" t="str">
        <f t="shared" si="9"/>
        <v>SHORT Morning</v>
      </c>
    </row>
    <row r="279" spans="1:19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  <c r="R279">
        <f t="shared" si="8"/>
        <v>216</v>
      </c>
      <c r="S279" t="str">
        <f t="shared" si="9"/>
        <v>LONG Lunchtime</v>
      </c>
    </row>
    <row r="280" spans="1:19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  <c r="R280">
        <f t="shared" si="8"/>
        <v>331</v>
      </c>
      <c r="S280" t="str">
        <f t="shared" si="9"/>
        <v>LONG Morning</v>
      </c>
    </row>
    <row r="281" spans="1:19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  <c r="R281">
        <f t="shared" si="8"/>
        <v>256</v>
      </c>
      <c r="S281" t="str">
        <f t="shared" si="9"/>
        <v>LONG Lunchtime</v>
      </c>
    </row>
    <row r="282" spans="1:19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  <c r="R282">
        <f t="shared" si="8"/>
        <v>336</v>
      </c>
      <c r="S282" t="str">
        <f t="shared" si="9"/>
        <v>LONG Morning</v>
      </c>
    </row>
    <row r="283" spans="1:19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  <c r="R283">
        <f t="shared" si="8"/>
        <v>332</v>
      </c>
      <c r="S283" t="str">
        <f t="shared" si="9"/>
        <v>LONG Lunchtime</v>
      </c>
    </row>
    <row r="284" spans="1:19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  <c r="R284">
        <f t="shared" si="8"/>
        <v>180</v>
      </c>
      <c r="S284" t="str">
        <f t="shared" si="9"/>
        <v>SHORT Morning</v>
      </c>
    </row>
    <row r="285" spans="1:19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  <c r="R285">
        <f t="shared" si="8"/>
        <v>180</v>
      </c>
      <c r="S285" t="str">
        <f t="shared" si="9"/>
        <v>SHORT Morning</v>
      </c>
    </row>
    <row r="286" spans="1:19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  <c r="R286">
        <f t="shared" si="8"/>
        <v>180</v>
      </c>
      <c r="S286" t="str">
        <f t="shared" si="9"/>
        <v>SHORT Evening</v>
      </c>
    </row>
    <row r="287" spans="1:19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  <c r="R287">
        <f t="shared" si="8"/>
        <v>332</v>
      </c>
      <c r="S287" t="str">
        <f t="shared" si="9"/>
        <v>LONG Morning</v>
      </c>
    </row>
    <row r="288" spans="1:19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  <c r="R288">
        <f t="shared" si="8"/>
        <v>256</v>
      </c>
      <c r="S288" t="str">
        <f t="shared" si="9"/>
        <v>LONG Evening</v>
      </c>
    </row>
    <row r="289" spans="1:19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  <c r="R289">
        <f t="shared" si="8"/>
        <v>180</v>
      </c>
      <c r="S289" t="str">
        <f t="shared" si="9"/>
        <v>SHORT Evening</v>
      </c>
    </row>
    <row r="290" spans="1:19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  <c r="R290">
        <f t="shared" si="8"/>
        <v>180</v>
      </c>
      <c r="S290" t="str">
        <f t="shared" si="9"/>
        <v>SHORT Morning</v>
      </c>
    </row>
    <row r="291" spans="1:19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  <c r="R291">
        <f t="shared" si="8"/>
        <v>180</v>
      </c>
      <c r="S291" t="str">
        <f t="shared" si="9"/>
        <v>SHORT Morning</v>
      </c>
    </row>
    <row r="292" spans="1:19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  <c r="R292">
        <f t="shared" si="8"/>
        <v>180</v>
      </c>
      <c r="S292" t="str">
        <f t="shared" si="9"/>
        <v>SHORT Morning</v>
      </c>
    </row>
    <row r="293" spans="1:19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  <c r="R293">
        <f t="shared" si="8"/>
        <v>235</v>
      </c>
      <c r="S293" t="str">
        <f t="shared" si="9"/>
        <v>LONG Evening</v>
      </c>
    </row>
    <row r="294" spans="1:19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  <c r="R294">
        <f t="shared" si="8"/>
        <v>332</v>
      </c>
      <c r="S294" t="str">
        <f t="shared" si="9"/>
        <v>LONG Afternoon</v>
      </c>
    </row>
    <row r="295" spans="1:19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  <c r="R295">
        <f t="shared" si="8"/>
        <v>332</v>
      </c>
      <c r="S295" t="str">
        <f t="shared" si="9"/>
        <v>LONG Morning</v>
      </c>
    </row>
    <row r="296" spans="1:19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  <c r="R296">
        <f t="shared" si="8"/>
        <v>235</v>
      </c>
      <c r="S296" t="str">
        <f t="shared" si="9"/>
        <v>LONG Morning</v>
      </c>
    </row>
    <row r="297" spans="1:19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  <c r="R297">
        <f t="shared" si="8"/>
        <v>332</v>
      </c>
      <c r="S297" t="str">
        <f t="shared" si="9"/>
        <v>LONG Morning</v>
      </c>
    </row>
    <row r="298" spans="1:19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  <c r="R298">
        <f t="shared" si="8"/>
        <v>336</v>
      </c>
      <c r="S298" t="str">
        <f t="shared" si="9"/>
        <v>LONG Afternoon</v>
      </c>
    </row>
    <row r="299" spans="1:19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  <c r="R299">
        <f t="shared" si="8"/>
        <v>204</v>
      </c>
      <c r="S299" t="str">
        <f t="shared" si="9"/>
        <v>LONG Afternoon</v>
      </c>
    </row>
    <row r="300" spans="1:19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  <c r="R300">
        <f t="shared" si="8"/>
        <v>180</v>
      </c>
      <c r="S300" t="str">
        <f t="shared" si="9"/>
        <v>SHORT Evening</v>
      </c>
    </row>
    <row r="301" spans="1:19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  <c r="R301">
        <f t="shared" si="8"/>
        <v>331</v>
      </c>
      <c r="S301" t="str">
        <f t="shared" si="9"/>
        <v>LONG Afternoon</v>
      </c>
    </row>
    <row r="302" spans="1:19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  <c r="R302">
        <f t="shared" si="8"/>
        <v>336</v>
      </c>
      <c r="S302" t="str">
        <f t="shared" si="9"/>
        <v>LONG Evening</v>
      </c>
    </row>
    <row r="303" spans="1:19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  <c r="R303">
        <f t="shared" si="8"/>
        <v>180</v>
      </c>
      <c r="S303" t="str">
        <f t="shared" si="9"/>
        <v>SHORT Morning</v>
      </c>
    </row>
    <row r="304" spans="1:19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  <c r="R304">
        <f t="shared" si="8"/>
        <v>272</v>
      </c>
      <c r="S304" t="str">
        <f t="shared" si="9"/>
        <v>LONG Morning</v>
      </c>
    </row>
    <row r="305" spans="1:19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  <c r="R305">
        <f t="shared" si="8"/>
        <v>180</v>
      </c>
      <c r="S305" t="str">
        <f t="shared" si="9"/>
        <v>SHORT Morning</v>
      </c>
    </row>
    <row r="306" spans="1:19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  <c r="R306">
        <f t="shared" si="8"/>
        <v>235</v>
      </c>
      <c r="S306" t="str">
        <f t="shared" si="9"/>
        <v>LONG Lunchtime</v>
      </c>
    </row>
    <row r="307" spans="1:19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  <c r="R307">
        <f t="shared" si="8"/>
        <v>336</v>
      </c>
      <c r="S307" t="str">
        <f t="shared" si="9"/>
        <v>LONG Morning</v>
      </c>
    </row>
    <row r="308" spans="1:19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  <c r="R308">
        <f t="shared" si="8"/>
        <v>180</v>
      </c>
      <c r="S308" t="str">
        <f t="shared" si="9"/>
        <v>SHORT Morning</v>
      </c>
    </row>
    <row r="309" spans="1:19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  <c r="R309">
        <f t="shared" si="8"/>
        <v>180</v>
      </c>
      <c r="S309" t="str">
        <f t="shared" si="9"/>
        <v>SHORT Lunchtime</v>
      </c>
    </row>
    <row r="310" spans="1:19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  <c r="R310">
        <f t="shared" si="8"/>
        <v>180</v>
      </c>
      <c r="S310" t="str">
        <f t="shared" si="9"/>
        <v>SHORT Evening</v>
      </c>
    </row>
    <row r="311" spans="1:19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  <c r="R311">
        <f t="shared" si="8"/>
        <v>180</v>
      </c>
      <c r="S311" t="str">
        <f t="shared" si="9"/>
        <v>SHORT Afternoon</v>
      </c>
    </row>
    <row r="312" spans="1:19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  <c r="R312">
        <f t="shared" si="8"/>
        <v>180</v>
      </c>
      <c r="S312" t="str">
        <f t="shared" si="9"/>
        <v>SHORT Lunchtime</v>
      </c>
    </row>
    <row r="313" spans="1:19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  <c r="R313">
        <f t="shared" si="8"/>
        <v>180</v>
      </c>
      <c r="S313" t="str">
        <f t="shared" si="9"/>
        <v>SHORT Morning</v>
      </c>
    </row>
    <row r="314" spans="1:19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  <c r="R314">
        <f t="shared" si="8"/>
        <v>214</v>
      </c>
      <c r="S314" t="str">
        <f t="shared" si="9"/>
        <v>LONG Lunchtime</v>
      </c>
    </row>
    <row r="315" spans="1:19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  <c r="R315">
        <f t="shared" si="8"/>
        <v>336</v>
      </c>
      <c r="S315" t="str">
        <f t="shared" si="9"/>
        <v>LONG Lunchtime</v>
      </c>
    </row>
    <row r="316" spans="1:19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  <c r="R316">
        <f t="shared" si="8"/>
        <v>204</v>
      </c>
      <c r="S316" t="str">
        <f t="shared" si="9"/>
        <v>LONG Lunchtime</v>
      </c>
    </row>
    <row r="317" spans="1:19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  <c r="R317">
        <f t="shared" si="8"/>
        <v>180</v>
      </c>
      <c r="S317" t="str">
        <f t="shared" si="9"/>
        <v>SHORT Evening</v>
      </c>
    </row>
    <row r="318" spans="1:19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  <c r="R318">
        <f t="shared" si="8"/>
        <v>272</v>
      </c>
      <c r="S318" t="str">
        <f t="shared" si="9"/>
        <v>LONG Evening</v>
      </c>
    </row>
    <row r="319" spans="1:19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  <c r="R319">
        <f t="shared" si="8"/>
        <v>180</v>
      </c>
      <c r="S319" t="str">
        <f t="shared" si="9"/>
        <v>SHORT Afternoon</v>
      </c>
    </row>
    <row r="320" spans="1:19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  <c r="R320">
        <f t="shared" si="8"/>
        <v>235</v>
      </c>
      <c r="S320" t="str">
        <f t="shared" si="9"/>
        <v>LONG Morning</v>
      </c>
    </row>
    <row r="321" spans="1:19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  <c r="R321">
        <f t="shared" si="8"/>
        <v>180</v>
      </c>
      <c r="S321" t="str">
        <f t="shared" si="9"/>
        <v>SHORT Afternoon</v>
      </c>
    </row>
    <row r="322" spans="1:19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  <c r="R322">
        <f t="shared" si="8"/>
        <v>180</v>
      </c>
      <c r="S322" t="str">
        <f t="shared" si="9"/>
        <v>SHORT Evening</v>
      </c>
    </row>
    <row r="323" spans="1:19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  <c r="R323">
        <f t="shared" ref="R323:R386" si="10">L323+M323+N323</f>
        <v>180</v>
      </c>
      <c r="S323" t="str">
        <f t="shared" ref="S323:S386" si="11">J323 &amp; " " &amp;C323</f>
        <v>SHORT Morning</v>
      </c>
    </row>
    <row r="324" spans="1:19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  <c r="R324">
        <f t="shared" si="10"/>
        <v>180</v>
      </c>
      <c r="S324" t="str">
        <f t="shared" si="11"/>
        <v>SHORT Afternoon</v>
      </c>
    </row>
    <row r="325" spans="1:19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  <c r="R325">
        <f t="shared" si="10"/>
        <v>180</v>
      </c>
      <c r="S325" t="str">
        <f t="shared" si="11"/>
        <v>SHORT Morning</v>
      </c>
    </row>
    <row r="326" spans="1:19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  <c r="R326">
        <f t="shared" si="10"/>
        <v>331</v>
      </c>
      <c r="S326" t="str">
        <f t="shared" si="11"/>
        <v>LONG Evening</v>
      </c>
    </row>
    <row r="327" spans="1:19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  <c r="R327">
        <f t="shared" si="10"/>
        <v>180</v>
      </c>
      <c r="S327" t="str">
        <f t="shared" si="11"/>
        <v>SHORT Evening</v>
      </c>
    </row>
    <row r="328" spans="1:19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  <c r="R328">
        <f t="shared" si="10"/>
        <v>214</v>
      </c>
      <c r="S328" t="str">
        <f t="shared" si="11"/>
        <v>LONG Morning</v>
      </c>
    </row>
    <row r="329" spans="1:19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  <c r="R329">
        <f t="shared" si="10"/>
        <v>180</v>
      </c>
      <c r="S329" t="str">
        <f t="shared" si="11"/>
        <v>SHORT Afternoon</v>
      </c>
    </row>
    <row r="330" spans="1:19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  <c r="R330">
        <f t="shared" si="10"/>
        <v>180</v>
      </c>
      <c r="S330" t="str">
        <f t="shared" si="11"/>
        <v>SHORT Lunchtime</v>
      </c>
    </row>
    <row r="331" spans="1:19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  <c r="R331">
        <f t="shared" si="10"/>
        <v>180</v>
      </c>
      <c r="S331" t="str">
        <f t="shared" si="11"/>
        <v>SHORT Afternoon</v>
      </c>
    </row>
    <row r="332" spans="1:19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  <c r="R332">
        <f t="shared" si="10"/>
        <v>331</v>
      </c>
      <c r="S332" t="str">
        <f t="shared" si="11"/>
        <v>LONG Evening</v>
      </c>
    </row>
    <row r="333" spans="1:19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  <c r="R333">
        <f t="shared" si="10"/>
        <v>469</v>
      </c>
      <c r="S333" t="str">
        <f t="shared" si="11"/>
        <v>LONG Evening</v>
      </c>
    </row>
    <row r="334" spans="1:19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  <c r="R334">
        <f t="shared" si="10"/>
        <v>180</v>
      </c>
      <c r="S334" t="str">
        <f t="shared" si="11"/>
        <v>SHORT Lunchtime</v>
      </c>
    </row>
    <row r="335" spans="1:19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  <c r="R335">
        <f t="shared" si="10"/>
        <v>469</v>
      </c>
      <c r="S335" t="str">
        <f t="shared" si="11"/>
        <v>LONG Morning</v>
      </c>
    </row>
    <row r="336" spans="1:19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  <c r="R336">
        <f t="shared" si="10"/>
        <v>272</v>
      </c>
      <c r="S336" t="str">
        <f t="shared" si="11"/>
        <v>LONG Evening</v>
      </c>
    </row>
    <row r="337" spans="1:19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  <c r="R337">
        <f t="shared" si="10"/>
        <v>256</v>
      </c>
      <c r="S337" t="str">
        <f t="shared" si="11"/>
        <v>LONG Afternoon</v>
      </c>
    </row>
    <row r="338" spans="1:19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  <c r="R338">
        <f t="shared" si="10"/>
        <v>332</v>
      </c>
      <c r="S338" t="str">
        <f t="shared" si="11"/>
        <v>LONG Evening</v>
      </c>
    </row>
    <row r="339" spans="1:19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  <c r="R339">
        <f t="shared" si="10"/>
        <v>180</v>
      </c>
      <c r="S339" t="str">
        <f t="shared" si="11"/>
        <v>SHORT Afternoon</v>
      </c>
    </row>
    <row r="340" spans="1:19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  <c r="R340">
        <f t="shared" si="10"/>
        <v>256</v>
      </c>
      <c r="S340" t="str">
        <f t="shared" si="11"/>
        <v>LONG Morning</v>
      </c>
    </row>
    <row r="341" spans="1:19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  <c r="R341">
        <f t="shared" si="10"/>
        <v>180</v>
      </c>
      <c r="S341" t="str">
        <f t="shared" si="11"/>
        <v>SHORT Afternoon</v>
      </c>
    </row>
    <row r="342" spans="1:19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  <c r="R342">
        <f t="shared" si="10"/>
        <v>332</v>
      </c>
      <c r="S342" t="str">
        <f t="shared" si="11"/>
        <v>LONG Morning</v>
      </c>
    </row>
    <row r="343" spans="1:19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  <c r="R343">
        <f t="shared" si="10"/>
        <v>180</v>
      </c>
      <c r="S343" t="str">
        <f t="shared" si="11"/>
        <v>SHORT Morning</v>
      </c>
    </row>
    <row r="344" spans="1:19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  <c r="R344">
        <f t="shared" si="10"/>
        <v>180</v>
      </c>
      <c r="S344" t="str">
        <f t="shared" si="11"/>
        <v>SHORT Morning</v>
      </c>
    </row>
    <row r="345" spans="1:19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  <c r="R345">
        <f t="shared" si="10"/>
        <v>180</v>
      </c>
      <c r="S345" t="str">
        <f t="shared" si="11"/>
        <v>SHORT Evening</v>
      </c>
    </row>
    <row r="346" spans="1:19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  <c r="R346">
        <f t="shared" si="10"/>
        <v>180</v>
      </c>
      <c r="S346" t="str">
        <f t="shared" si="11"/>
        <v>SHORT Morning</v>
      </c>
    </row>
    <row r="347" spans="1:19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  <c r="R347">
        <f t="shared" si="10"/>
        <v>256</v>
      </c>
      <c r="S347" t="str">
        <f t="shared" si="11"/>
        <v>LONG Afternoon</v>
      </c>
    </row>
    <row r="348" spans="1:19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  <c r="R348">
        <f t="shared" si="10"/>
        <v>214</v>
      </c>
      <c r="S348" t="str">
        <f t="shared" si="11"/>
        <v>LONG Morning</v>
      </c>
    </row>
    <row r="349" spans="1:19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  <c r="R349">
        <f t="shared" si="10"/>
        <v>180</v>
      </c>
      <c r="S349" t="str">
        <f t="shared" si="11"/>
        <v>SHORT Afternoon</v>
      </c>
    </row>
    <row r="350" spans="1:19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  <c r="R350">
        <f t="shared" si="10"/>
        <v>180</v>
      </c>
      <c r="S350" t="str">
        <f t="shared" si="11"/>
        <v>SHORT Morning</v>
      </c>
    </row>
    <row r="351" spans="1:19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  <c r="R351">
        <f t="shared" si="10"/>
        <v>180</v>
      </c>
      <c r="S351" t="str">
        <f t="shared" si="11"/>
        <v>SHORT Evening</v>
      </c>
    </row>
    <row r="352" spans="1:19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  <c r="R352">
        <f t="shared" si="10"/>
        <v>214</v>
      </c>
      <c r="S352" t="str">
        <f t="shared" si="11"/>
        <v>LONG Lunchtime</v>
      </c>
    </row>
    <row r="353" spans="1:19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  <c r="R353">
        <f t="shared" si="10"/>
        <v>216</v>
      </c>
      <c r="S353" t="str">
        <f t="shared" si="11"/>
        <v>LONG Morning</v>
      </c>
    </row>
    <row r="354" spans="1:19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  <c r="R354">
        <f t="shared" si="10"/>
        <v>332</v>
      </c>
      <c r="S354" t="str">
        <f t="shared" si="11"/>
        <v>LONG Evening</v>
      </c>
    </row>
    <row r="355" spans="1:19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  <c r="R355">
        <f t="shared" si="10"/>
        <v>180</v>
      </c>
      <c r="S355" t="str">
        <f t="shared" si="11"/>
        <v>SHORT Afternoon</v>
      </c>
    </row>
    <row r="356" spans="1:19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  <c r="R356">
        <f t="shared" si="10"/>
        <v>180</v>
      </c>
      <c r="S356" t="str">
        <f t="shared" si="11"/>
        <v>SHORT Afternoon</v>
      </c>
    </row>
    <row r="357" spans="1:19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  <c r="R357">
        <f t="shared" si="10"/>
        <v>180</v>
      </c>
      <c r="S357" t="str">
        <f t="shared" si="11"/>
        <v>SHORT Evening</v>
      </c>
    </row>
    <row r="358" spans="1:19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  <c r="R358">
        <f t="shared" si="10"/>
        <v>180</v>
      </c>
      <c r="S358" t="str">
        <f t="shared" si="11"/>
        <v>SHORT Lunchtime</v>
      </c>
    </row>
    <row r="359" spans="1:19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  <c r="R359">
        <f t="shared" si="10"/>
        <v>180</v>
      </c>
      <c r="S359" t="str">
        <f t="shared" si="11"/>
        <v>SHORT Afternoon</v>
      </c>
    </row>
    <row r="360" spans="1:19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  <c r="R360">
        <f t="shared" si="10"/>
        <v>180</v>
      </c>
      <c r="S360" t="str">
        <f t="shared" si="11"/>
        <v>SHORT Afternoon</v>
      </c>
    </row>
    <row r="361" spans="1:19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  <c r="R361">
        <f t="shared" si="10"/>
        <v>180</v>
      </c>
      <c r="S361" t="str">
        <f t="shared" si="11"/>
        <v>SHORT Evening</v>
      </c>
    </row>
    <row r="362" spans="1:19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  <c r="R362">
        <f t="shared" si="10"/>
        <v>180</v>
      </c>
      <c r="S362" t="str">
        <f t="shared" si="11"/>
        <v>SHORT Morning</v>
      </c>
    </row>
    <row r="363" spans="1:19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  <c r="R363">
        <f t="shared" si="10"/>
        <v>180</v>
      </c>
      <c r="S363" t="str">
        <f t="shared" si="11"/>
        <v>SHORT Morning</v>
      </c>
    </row>
    <row r="364" spans="1:19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  <c r="R364">
        <f t="shared" si="10"/>
        <v>180</v>
      </c>
      <c r="S364" t="str">
        <f t="shared" si="11"/>
        <v>SHORT Afternoon</v>
      </c>
    </row>
    <row r="365" spans="1:19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  <c r="R365">
        <f t="shared" si="10"/>
        <v>180</v>
      </c>
      <c r="S365" t="str">
        <f t="shared" si="11"/>
        <v>SHORT Evening</v>
      </c>
    </row>
    <row r="366" spans="1:19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  <c r="R366">
        <f t="shared" si="10"/>
        <v>332</v>
      </c>
      <c r="S366" t="str">
        <f t="shared" si="11"/>
        <v>LONG Evening</v>
      </c>
    </row>
    <row r="367" spans="1:19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  <c r="R367">
        <f t="shared" si="10"/>
        <v>180</v>
      </c>
      <c r="S367" t="str">
        <f t="shared" si="11"/>
        <v>SHORT Evening</v>
      </c>
    </row>
    <row r="368" spans="1:19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  <c r="R368">
        <f t="shared" si="10"/>
        <v>331</v>
      </c>
      <c r="S368" t="str">
        <f t="shared" si="11"/>
        <v>LONG Morning</v>
      </c>
    </row>
    <row r="369" spans="1:19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  <c r="R369">
        <f t="shared" si="10"/>
        <v>180</v>
      </c>
      <c r="S369" t="str">
        <f t="shared" si="11"/>
        <v>SHORT Afternoon</v>
      </c>
    </row>
    <row r="370" spans="1:19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  <c r="R370">
        <f t="shared" si="10"/>
        <v>180</v>
      </c>
      <c r="S370" t="str">
        <f t="shared" si="11"/>
        <v>SHORT Morning</v>
      </c>
    </row>
    <row r="371" spans="1:19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  <c r="R371">
        <f t="shared" si="10"/>
        <v>180</v>
      </c>
      <c r="S371" t="str">
        <f t="shared" si="11"/>
        <v>SHORT Evening</v>
      </c>
    </row>
    <row r="372" spans="1:19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  <c r="R372">
        <f t="shared" si="10"/>
        <v>180</v>
      </c>
      <c r="S372" t="str">
        <f t="shared" si="11"/>
        <v>SHORT Morning</v>
      </c>
    </row>
    <row r="373" spans="1:19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  <c r="R373">
        <f t="shared" si="10"/>
        <v>180</v>
      </c>
      <c r="S373" t="str">
        <f t="shared" si="11"/>
        <v>SHORT Lunchtime</v>
      </c>
    </row>
    <row r="374" spans="1:19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  <c r="R374">
        <f t="shared" si="10"/>
        <v>180</v>
      </c>
      <c r="S374" t="str">
        <f t="shared" si="11"/>
        <v>SHORT Morning</v>
      </c>
    </row>
    <row r="375" spans="1:19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  <c r="R375">
        <f t="shared" si="10"/>
        <v>235</v>
      </c>
      <c r="S375" t="str">
        <f t="shared" si="11"/>
        <v>LONG Lunchtime</v>
      </c>
    </row>
    <row r="376" spans="1:19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  <c r="R376">
        <f t="shared" si="10"/>
        <v>180</v>
      </c>
      <c r="S376" t="str">
        <f t="shared" si="11"/>
        <v>SHORT Lunchtime</v>
      </c>
    </row>
    <row r="377" spans="1:19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  <c r="R377">
        <f t="shared" si="10"/>
        <v>180</v>
      </c>
      <c r="S377" t="str">
        <f t="shared" si="11"/>
        <v>SHORT Lunchtime</v>
      </c>
    </row>
    <row r="378" spans="1:19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  <c r="R378">
        <f t="shared" si="10"/>
        <v>204</v>
      </c>
      <c r="S378" t="str">
        <f t="shared" si="11"/>
        <v>LONG Evening</v>
      </c>
    </row>
    <row r="379" spans="1:19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  <c r="R379">
        <f t="shared" si="10"/>
        <v>180</v>
      </c>
      <c r="S379" t="str">
        <f t="shared" si="11"/>
        <v>SHORT Morning</v>
      </c>
    </row>
    <row r="380" spans="1:19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  <c r="R380">
        <f t="shared" si="10"/>
        <v>272</v>
      </c>
      <c r="S380" t="str">
        <f t="shared" si="11"/>
        <v>LONG Morning</v>
      </c>
    </row>
    <row r="381" spans="1:19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  <c r="R381">
        <f t="shared" si="10"/>
        <v>180</v>
      </c>
      <c r="S381" t="str">
        <f t="shared" si="11"/>
        <v>SHORT Afternoon</v>
      </c>
    </row>
    <row r="382" spans="1:19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  <c r="R382">
        <f t="shared" si="10"/>
        <v>180</v>
      </c>
      <c r="S382" t="str">
        <f t="shared" si="11"/>
        <v>SHORT Afternoon</v>
      </c>
    </row>
    <row r="383" spans="1:19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  <c r="R383">
        <f t="shared" si="10"/>
        <v>469</v>
      </c>
      <c r="S383" t="str">
        <f t="shared" si="11"/>
        <v>LONG Afternoon</v>
      </c>
    </row>
    <row r="384" spans="1:19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  <c r="R384">
        <f t="shared" si="10"/>
        <v>332</v>
      </c>
      <c r="S384" t="str">
        <f t="shared" si="11"/>
        <v>LONG Evening</v>
      </c>
    </row>
    <row r="385" spans="1:19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  <c r="R385">
        <f t="shared" si="10"/>
        <v>180</v>
      </c>
      <c r="S385" t="str">
        <f t="shared" si="11"/>
        <v>SHORT Morning</v>
      </c>
    </row>
    <row r="386" spans="1:19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  <c r="R386">
        <f t="shared" si="10"/>
        <v>469</v>
      </c>
      <c r="S386" t="str">
        <f t="shared" si="11"/>
        <v>LONG Evening</v>
      </c>
    </row>
    <row r="387" spans="1:19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  <c r="R387">
        <f t="shared" ref="R387:R450" si="12">L387+M387+N387</f>
        <v>332</v>
      </c>
      <c r="S387" t="str">
        <f t="shared" ref="S387:S450" si="13">J387 &amp; " " &amp;C387</f>
        <v>LONG Afternoon</v>
      </c>
    </row>
    <row r="388" spans="1:19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  <c r="R388">
        <f t="shared" si="12"/>
        <v>469</v>
      </c>
      <c r="S388" t="str">
        <f t="shared" si="13"/>
        <v>LONG Afternoon</v>
      </c>
    </row>
    <row r="389" spans="1:19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  <c r="R389">
        <f t="shared" si="12"/>
        <v>235</v>
      </c>
      <c r="S389" t="str">
        <f t="shared" si="13"/>
        <v>LONG Lunchtime</v>
      </c>
    </row>
    <row r="390" spans="1:19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  <c r="R390">
        <f t="shared" si="12"/>
        <v>204</v>
      </c>
      <c r="S390" t="str">
        <f t="shared" si="13"/>
        <v>LONG Morning</v>
      </c>
    </row>
    <row r="391" spans="1:19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  <c r="R391">
        <f t="shared" si="12"/>
        <v>180</v>
      </c>
      <c r="S391" t="str">
        <f t="shared" si="13"/>
        <v>SHORT Evening</v>
      </c>
    </row>
    <row r="392" spans="1:19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  <c r="R392">
        <f t="shared" si="12"/>
        <v>180</v>
      </c>
      <c r="S392" t="str">
        <f t="shared" si="13"/>
        <v>SHORT Morning</v>
      </c>
    </row>
    <row r="393" spans="1:19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  <c r="R393">
        <f t="shared" si="12"/>
        <v>214</v>
      </c>
      <c r="S393" t="str">
        <f t="shared" si="13"/>
        <v>LONG Morning</v>
      </c>
    </row>
    <row r="394" spans="1:19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  <c r="R394">
        <f t="shared" si="12"/>
        <v>331</v>
      </c>
      <c r="S394" t="str">
        <f t="shared" si="13"/>
        <v>LONG Morning</v>
      </c>
    </row>
    <row r="395" spans="1:19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  <c r="R395">
        <f t="shared" si="12"/>
        <v>180</v>
      </c>
      <c r="S395" t="str">
        <f t="shared" si="13"/>
        <v>SHORT Lunchtime</v>
      </c>
    </row>
    <row r="396" spans="1:19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  <c r="R396">
        <f t="shared" si="12"/>
        <v>235</v>
      </c>
      <c r="S396" t="str">
        <f t="shared" si="13"/>
        <v>LONG Morning</v>
      </c>
    </row>
    <row r="397" spans="1:19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  <c r="R397">
        <f t="shared" si="12"/>
        <v>180</v>
      </c>
      <c r="S397" t="str">
        <f t="shared" si="13"/>
        <v>SHORT Morning</v>
      </c>
    </row>
    <row r="398" spans="1:19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  <c r="R398">
        <f t="shared" si="12"/>
        <v>180</v>
      </c>
      <c r="S398" t="str">
        <f t="shared" si="13"/>
        <v>SHORT Lunchtime</v>
      </c>
    </row>
    <row r="399" spans="1:19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  <c r="R399">
        <f t="shared" si="12"/>
        <v>180</v>
      </c>
      <c r="S399" t="str">
        <f t="shared" si="13"/>
        <v>SHORT Morning</v>
      </c>
    </row>
    <row r="400" spans="1:19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  <c r="R400">
        <f t="shared" si="12"/>
        <v>180</v>
      </c>
      <c r="S400" t="str">
        <f t="shared" si="13"/>
        <v>SHORT Afternoon</v>
      </c>
    </row>
    <row r="401" spans="1:19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  <c r="R401">
        <f t="shared" si="12"/>
        <v>180</v>
      </c>
      <c r="S401" t="str">
        <f t="shared" si="13"/>
        <v>SHORT Lunchtime</v>
      </c>
    </row>
    <row r="402" spans="1:19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  <c r="R402">
        <f t="shared" si="12"/>
        <v>180</v>
      </c>
      <c r="S402" t="str">
        <f t="shared" si="13"/>
        <v>SHORT Evening</v>
      </c>
    </row>
    <row r="403" spans="1:19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  <c r="R403">
        <f t="shared" si="12"/>
        <v>332</v>
      </c>
      <c r="S403" t="str">
        <f t="shared" si="13"/>
        <v>LONG Morning</v>
      </c>
    </row>
    <row r="404" spans="1:19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  <c r="R404">
        <f t="shared" si="12"/>
        <v>180</v>
      </c>
      <c r="S404" t="str">
        <f t="shared" si="13"/>
        <v>SHORT Afternoon</v>
      </c>
    </row>
    <row r="405" spans="1:19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  <c r="R405">
        <f t="shared" si="12"/>
        <v>180</v>
      </c>
      <c r="S405" t="str">
        <f t="shared" si="13"/>
        <v>SHORT Evening</v>
      </c>
    </row>
    <row r="406" spans="1:19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  <c r="R406">
        <f t="shared" si="12"/>
        <v>180</v>
      </c>
      <c r="S406" t="str">
        <f t="shared" si="13"/>
        <v>SHORT Evening</v>
      </c>
    </row>
    <row r="407" spans="1:19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  <c r="R407">
        <f t="shared" si="12"/>
        <v>180</v>
      </c>
      <c r="S407" t="str">
        <f t="shared" si="13"/>
        <v>SHORT Evening</v>
      </c>
    </row>
    <row r="408" spans="1:19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  <c r="R408">
        <f t="shared" si="12"/>
        <v>180</v>
      </c>
      <c r="S408" t="str">
        <f t="shared" si="13"/>
        <v>SHORT Afternoon</v>
      </c>
    </row>
    <row r="409" spans="1:19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  <c r="R409">
        <f t="shared" si="12"/>
        <v>180</v>
      </c>
      <c r="S409" t="str">
        <f t="shared" si="13"/>
        <v>SHORT Evening</v>
      </c>
    </row>
    <row r="410" spans="1:19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  <c r="R410">
        <f t="shared" si="12"/>
        <v>469</v>
      </c>
      <c r="S410" t="str">
        <f t="shared" si="13"/>
        <v>LONG Morning</v>
      </c>
    </row>
    <row r="411" spans="1:19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  <c r="R411">
        <f t="shared" si="12"/>
        <v>331</v>
      </c>
      <c r="S411" t="str">
        <f t="shared" si="13"/>
        <v>LONG Evening</v>
      </c>
    </row>
    <row r="412" spans="1:19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  <c r="R412">
        <f t="shared" si="12"/>
        <v>180</v>
      </c>
      <c r="S412" t="str">
        <f t="shared" si="13"/>
        <v>SHORT Evening</v>
      </c>
    </row>
    <row r="413" spans="1:19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  <c r="R413">
        <f t="shared" si="12"/>
        <v>180</v>
      </c>
      <c r="S413" t="str">
        <f t="shared" si="13"/>
        <v>SHORT Evening</v>
      </c>
    </row>
    <row r="414" spans="1:19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  <c r="R414">
        <f t="shared" si="12"/>
        <v>180</v>
      </c>
      <c r="S414" t="str">
        <f t="shared" si="13"/>
        <v>SHORT Morning</v>
      </c>
    </row>
    <row r="415" spans="1:19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  <c r="R415">
        <f t="shared" si="12"/>
        <v>180</v>
      </c>
      <c r="S415" t="str">
        <f t="shared" si="13"/>
        <v>SHORT Morning</v>
      </c>
    </row>
    <row r="416" spans="1:19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  <c r="R416">
        <f t="shared" si="12"/>
        <v>235</v>
      </c>
      <c r="S416" t="str">
        <f t="shared" si="13"/>
        <v>LONG Evening</v>
      </c>
    </row>
    <row r="417" spans="1:19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  <c r="R417">
        <f t="shared" si="12"/>
        <v>180</v>
      </c>
      <c r="S417" t="str">
        <f t="shared" si="13"/>
        <v>SHORT Afternoon</v>
      </c>
    </row>
    <row r="418" spans="1:19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  <c r="R418">
        <f t="shared" si="12"/>
        <v>180</v>
      </c>
      <c r="S418" t="str">
        <f t="shared" si="13"/>
        <v>SHORT Morning</v>
      </c>
    </row>
    <row r="419" spans="1:19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  <c r="R419">
        <f t="shared" si="12"/>
        <v>180</v>
      </c>
      <c r="S419" t="str">
        <f t="shared" si="13"/>
        <v>SHORT Afternoon</v>
      </c>
    </row>
    <row r="420" spans="1:19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  <c r="R420">
        <f t="shared" si="12"/>
        <v>272</v>
      </c>
      <c r="S420" t="str">
        <f t="shared" si="13"/>
        <v>LONG Afternoon</v>
      </c>
    </row>
    <row r="421" spans="1:19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  <c r="R421">
        <f t="shared" si="12"/>
        <v>180</v>
      </c>
      <c r="S421" t="str">
        <f t="shared" si="13"/>
        <v>SHORT Evening</v>
      </c>
    </row>
    <row r="422" spans="1:19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  <c r="R422">
        <f t="shared" si="12"/>
        <v>180</v>
      </c>
      <c r="S422" t="str">
        <f t="shared" si="13"/>
        <v>SHORT Morning</v>
      </c>
    </row>
    <row r="423" spans="1:19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  <c r="R423">
        <f t="shared" si="12"/>
        <v>180</v>
      </c>
      <c r="S423" t="str">
        <f t="shared" si="13"/>
        <v>SHORT Lunchtime</v>
      </c>
    </row>
    <row r="424" spans="1:19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  <c r="R424">
        <f t="shared" si="12"/>
        <v>180</v>
      </c>
      <c r="S424" t="str">
        <f t="shared" si="13"/>
        <v>SHORT Evening</v>
      </c>
    </row>
    <row r="425" spans="1:19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  <c r="R425">
        <f t="shared" si="12"/>
        <v>331</v>
      </c>
      <c r="S425" t="str">
        <f t="shared" si="13"/>
        <v>LONG Afternoon</v>
      </c>
    </row>
    <row r="426" spans="1:19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  <c r="R426">
        <f t="shared" si="12"/>
        <v>332</v>
      </c>
      <c r="S426" t="str">
        <f t="shared" si="13"/>
        <v>LONG Evening</v>
      </c>
    </row>
    <row r="427" spans="1:19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  <c r="R427">
        <f t="shared" si="12"/>
        <v>235</v>
      </c>
      <c r="S427" t="str">
        <f t="shared" si="13"/>
        <v>LONG Morning</v>
      </c>
    </row>
    <row r="428" spans="1:19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  <c r="R428">
        <f t="shared" si="12"/>
        <v>180</v>
      </c>
      <c r="S428" t="str">
        <f t="shared" si="13"/>
        <v>SHORT Morning</v>
      </c>
    </row>
    <row r="429" spans="1:19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  <c r="R429">
        <f t="shared" si="12"/>
        <v>180</v>
      </c>
      <c r="S429" t="str">
        <f t="shared" si="13"/>
        <v>SHORT Lunchtime</v>
      </c>
    </row>
    <row r="430" spans="1:19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  <c r="R430">
        <f t="shared" si="12"/>
        <v>180</v>
      </c>
      <c r="S430" t="str">
        <f t="shared" si="13"/>
        <v>SHORT Afternoon</v>
      </c>
    </row>
    <row r="431" spans="1:19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  <c r="R431">
        <f t="shared" si="12"/>
        <v>180</v>
      </c>
      <c r="S431" t="str">
        <f t="shared" si="13"/>
        <v>SHORT Evening</v>
      </c>
    </row>
    <row r="432" spans="1:19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  <c r="R432">
        <f t="shared" si="12"/>
        <v>180</v>
      </c>
      <c r="S432" t="str">
        <f t="shared" si="13"/>
        <v>SHORT Morning</v>
      </c>
    </row>
    <row r="433" spans="1:19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  <c r="R433">
        <f t="shared" si="12"/>
        <v>180</v>
      </c>
      <c r="S433" t="str">
        <f t="shared" si="13"/>
        <v>SHORT Morning</v>
      </c>
    </row>
    <row r="434" spans="1:19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  <c r="R434">
        <f t="shared" si="12"/>
        <v>180</v>
      </c>
      <c r="S434" t="str">
        <f t="shared" si="13"/>
        <v>SHORT Afternoon</v>
      </c>
    </row>
    <row r="435" spans="1:19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  <c r="R435">
        <f t="shared" si="12"/>
        <v>332</v>
      </c>
      <c r="S435" t="str">
        <f t="shared" si="13"/>
        <v>LONG Afternoon</v>
      </c>
    </row>
    <row r="436" spans="1:19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  <c r="R436">
        <f t="shared" si="12"/>
        <v>180</v>
      </c>
      <c r="S436" t="str">
        <f t="shared" si="13"/>
        <v>SHORT Afternoon</v>
      </c>
    </row>
    <row r="437" spans="1:19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  <c r="R437">
        <f t="shared" si="12"/>
        <v>235</v>
      </c>
      <c r="S437" t="str">
        <f t="shared" si="13"/>
        <v>LONG Morning</v>
      </c>
    </row>
    <row r="438" spans="1:19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  <c r="R438">
        <f t="shared" si="12"/>
        <v>180</v>
      </c>
      <c r="S438" t="str">
        <f t="shared" si="13"/>
        <v>SHORT Evening</v>
      </c>
    </row>
    <row r="439" spans="1:19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  <c r="R439">
        <f t="shared" si="12"/>
        <v>180</v>
      </c>
      <c r="S439" t="str">
        <f t="shared" si="13"/>
        <v>SHORT Afternoon</v>
      </c>
    </row>
    <row r="440" spans="1:19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  <c r="R440">
        <f t="shared" si="12"/>
        <v>180</v>
      </c>
      <c r="S440" t="str">
        <f t="shared" si="13"/>
        <v>SHORT Morning</v>
      </c>
    </row>
    <row r="441" spans="1:19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  <c r="R441">
        <f t="shared" si="12"/>
        <v>216</v>
      </c>
      <c r="S441" t="str">
        <f t="shared" si="13"/>
        <v>LONG Morning</v>
      </c>
    </row>
    <row r="442" spans="1:19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  <c r="R442">
        <f t="shared" si="12"/>
        <v>180</v>
      </c>
      <c r="S442" t="str">
        <f t="shared" si="13"/>
        <v>SHORT Lunchtime</v>
      </c>
    </row>
    <row r="443" spans="1:19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  <c r="R443">
        <f t="shared" si="12"/>
        <v>180</v>
      </c>
      <c r="S443" t="str">
        <f t="shared" si="13"/>
        <v>SHORT Afternoon</v>
      </c>
    </row>
    <row r="444" spans="1:19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  <c r="R444">
        <f t="shared" si="12"/>
        <v>331</v>
      </c>
      <c r="S444" t="str">
        <f t="shared" si="13"/>
        <v>LONG Evening</v>
      </c>
    </row>
    <row r="445" spans="1:19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  <c r="R445">
        <f t="shared" si="12"/>
        <v>235</v>
      </c>
      <c r="S445" t="str">
        <f t="shared" si="13"/>
        <v>LONG Morning</v>
      </c>
    </row>
    <row r="446" spans="1:19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  <c r="R446">
        <f t="shared" si="12"/>
        <v>180</v>
      </c>
      <c r="S446" t="str">
        <f t="shared" si="13"/>
        <v>SHORT Lunchtime</v>
      </c>
    </row>
    <row r="447" spans="1:19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  <c r="R447">
        <f t="shared" si="12"/>
        <v>336</v>
      </c>
      <c r="S447" t="str">
        <f t="shared" si="13"/>
        <v>LONG Afternoon</v>
      </c>
    </row>
    <row r="448" spans="1:19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  <c r="R448">
        <f t="shared" si="12"/>
        <v>180</v>
      </c>
      <c r="S448" t="str">
        <f t="shared" si="13"/>
        <v>SHORT Evening</v>
      </c>
    </row>
    <row r="449" spans="1:19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  <c r="R449">
        <f t="shared" si="12"/>
        <v>180</v>
      </c>
      <c r="S449" t="str">
        <f t="shared" si="13"/>
        <v>SHORT Morning</v>
      </c>
    </row>
    <row r="450" spans="1:19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  <c r="R450">
        <f t="shared" si="12"/>
        <v>180</v>
      </c>
      <c r="S450" t="str">
        <f t="shared" si="13"/>
        <v>SHORT Morning</v>
      </c>
    </row>
    <row r="451" spans="1:19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  <c r="R451">
        <f t="shared" ref="R451:R514" si="14">L451+M451+N451</f>
        <v>204</v>
      </c>
      <c r="S451" t="str">
        <f t="shared" ref="S451:S514" si="15">J451 &amp; " " &amp;C451</f>
        <v>LONG Morning</v>
      </c>
    </row>
    <row r="452" spans="1:19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  <c r="R452">
        <f t="shared" si="14"/>
        <v>180</v>
      </c>
      <c r="S452" t="str">
        <f t="shared" si="15"/>
        <v>SHORT Afternoon</v>
      </c>
    </row>
    <row r="453" spans="1:19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  <c r="R453">
        <f t="shared" si="14"/>
        <v>256</v>
      </c>
      <c r="S453" t="str">
        <f t="shared" si="15"/>
        <v>LONG Lunchtime</v>
      </c>
    </row>
    <row r="454" spans="1:19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  <c r="R454">
        <f t="shared" si="14"/>
        <v>332</v>
      </c>
      <c r="S454" t="str">
        <f t="shared" si="15"/>
        <v>LONG Afternoon</v>
      </c>
    </row>
    <row r="455" spans="1:19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  <c r="R455">
        <f t="shared" si="14"/>
        <v>272</v>
      </c>
      <c r="S455" t="str">
        <f t="shared" si="15"/>
        <v>LONG Morning</v>
      </c>
    </row>
    <row r="456" spans="1:19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  <c r="R456">
        <f t="shared" si="14"/>
        <v>180</v>
      </c>
      <c r="S456" t="str">
        <f t="shared" si="15"/>
        <v>SHORT Afternoon</v>
      </c>
    </row>
    <row r="457" spans="1:19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  <c r="R457">
        <f t="shared" si="14"/>
        <v>180</v>
      </c>
      <c r="S457" t="str">
        <f t="shared" si="15"/>
        <v>SHORT Evening</v>
      </c>
    </row>
    <row r="458" spans="1:19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  <c r="R458">
        <f t="shared" si="14"/>
        <v>180</v>
      </c>
      <c r="S458" t="str">
        <f t="shared" si="15"/>
        <v>SHORT Morning</v>
      </c>
    </row>
    <row r="459" spans="1:19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  <c r="R459">
        <f t="shared" si="14"/>
        <v>180</v>
      </c>
      <c r="S459" t="str">
        <f t="shared" si="15"/>
        <v>SHORT Afternoon</v>
      </c>
    </row>
    <row r="460" spans="1:19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  <c r="R460">
        <f t="shared" si="14"/>
        <v>180</v>
      </c>
      <c r="S460" t="str">
        <f t="shared" si="15"/>
        <v>SHORT Afternoon</v>
      </c>
    </row>
    <row r="461" spans="1:19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  <c r="R461">
        <f t="shared" si="14"/>
        <v>331</v>
      </c>
      <c r="S461" t="str">
        <f t="shared" si="15"/>
        <v>LONG Afternoon</v>
      </c>
    </row>
    <row r="462" spans="1:19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  <c r="R462">
        <f t="shared" si="14"/>
        <v>180</v>
      </c>
      <c r="S462" t="str">
        <f t="shared" si="15"/>
        <v>SHORT Morning</v>
      </c>
    </row>
    <row r="463" spans="1:19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  <c r="R463">
        <f t="shared" si="14"/>
        <v>235</v>
      </c>
      <c r="S463" t="str">
        <f t="shared" si="15"/>
        <v>LONG Lunchtime</v>
      </c>
    </row>
    <row r="464" spans="1:19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  <c r="R464">
        <f t="shared" si="14"/>
        <v>180</v>
      </c>
      <c r="S464" t="str">
        <f t="shared" si="15"/>
        <v>SHORT Morning</v>
      </c>
    </row>
    <row r="465" spans="1:19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  <c r="R465">
        <f t="shared" si="14"/>
        <v>180</v>
      </c>
      <c r="S465" t="str">
        <f t="shared" si="15"/>
        <v>SHORT Afternoon</v>
      </c>
    </row>
    <row r="466" spans="1:19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  <c r="R466">
        <f t="shared" si="14"/>
        <v>469</v>
      </c>
      <c r="S466" t="str">
        <f t="shared" si="15"/>
        <v>LONG Afternoon</v>
      </c>
    </row>
    <row r="467" spans="1:19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  <c r="R467">
        <f t="shared" si="14"/>
        <v>469</v>
      </c>
      <c r="S467" t="str">
        <f t="shared" si="15"/>
        <v>LONG Evening</v>
      </c>
    </row>
    <row r="468" spans="1:19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  <c r="R468">
        <f t="shared" si="14"/>
        <v>180</v>
      </c>
      <c r="S468" t="str">
        <f t="shared" si="15"/>
        <v>SHORT Lunchtime</v>
      </c>
    </row>
    <row r="469" spans="1:19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  <c r="R469">
        <f t="shared" si="14"/>
        <v>332</v>
      </c>
      <c r="S469" t="str">
        <f t="shared" si="15"/>
        <v>LONG Lunchtime</v>
      </c>
    </row>
    <row r="470" spans="1:19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  <c r="R470">
        <f t="shared" si="14"/>
        <v>216</v>
      </c>
      <c r="S470" t="str">
        <f t="shared" si="15"/>
        <v>LONG Lunchtime</v>
      </c>
    </row>
    <row r="471" spans="1:19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  <c r="R471">
        <f t="shared" si="14"/>
        <v>180</v>
      </c>
      <c r="S471" t="str">
        <f t="shared" si="15"/>
        <v>SHORT Evening</v>
      </c>
    </row>
    <row r="472" spans="1:19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  <c r="R472">
        <f t="shared" si="14"/>
        <v>331</v>
      </c>
      <c r="S472" t="str">
        <f t="shared" si="15"/>
        <v>LONG Afternoon</v>
      </c>
    </row>
    <row r="473" spans="1:19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  <c r="R473">
        <f t="shared" si="14"/>
        <v>180</v>
      </c>
      <c r="S473" t="str">
        <f t="shared" si="15"/>
        <v>SHORT Lunchtime</v>
      </c>
    </row>
    <row r="474" spans="1:19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  <c r="R474">
        <f t="shared" si="14"/>
        <v>256</v>
      </c>
      <c r="S474" t="str">
        <f t="shared" si="15"/>
        <v>LONG Morning</v>
      </c>
    </row>
    <row r="475" spans="1:19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  <c r="R475">
        <f t="shared" si="14"/>
        <v>235</v>
      </c>
      <c r="S475" t="str">
        <f t="shared" si="15"/>
        <v>LONG Afternoon</v>
      </c>
    </row>
    <row r="476" spans="1:19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  <c r="R476">
        <f t="shared" si="14"/>
        <v>331</v>
      </c>
      <c r="S476" t="str">
        <f t="shared" si="15"/>
        <v>LONG Morning</v>
      </c>
    </row>
    <row r="477" spans="1:19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  <c r="R477">
        <f t="shared" si="14"/>
        <v>331</v>
      </c>
      <c r="S477" t="str">
        <f t="shared" si="15"/>
        <v>LONG Morning</v>
      </c>
    </row>
    <row r="478" spans="1:19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  <c r="R478">
        <f t="shared" si="14"/>
        <v>235</v>
      </c>
      <c r="S478" t="str">
        <f t="shared" si="15"/>
        <v>LONG Evening</v>
      </c>
    </row>
    <row r="479" spans="1:19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  <c r="R479">
        <f t="shared" si="14"/>
        <v>180</v>
      </c>
      <c r="S479" t="str">
        <f t="shared" si="15"/>
        <v>SHORT Afternoon</v>
      </c>
    </row>
    <row r="480" spans="1:19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  <c r="R480">
        <f t="shared" si="14"/>
        <v>336</v>
      </c>
      <c r="S480" t="str">
        <f t="shared" si="15"/>
        <v>LONG Lunchtime</v>
      </c>
    </row>
    <row r="481" spans="1:19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  <c r="R481">
        <f t="shared" si="14"/>
        <v>469</v>
      </c>
      <c r="S481" t="str">
        <f t="shared" si="15"/>
        <v>LONG Morning</v>
      </c>
    </row>
    <row r="482" spans="1:19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  <c r="R482">
        <f t="shared" si="14"/>
        <v>214</v>
      </c>
      <c r="S482" t="str">
        <f t="shared" si="15"/>
        <v>LONG Lunchtime</v>
      </c>
    </row>
    <row r="483" spans="1:19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  <c r="R483">
        <f t="shared" si="14"/>
        <v>180</v>
      </c>
      <c r="S483" t="str">
        <f t="shared" si="15"/>
        <v>SHORT Lunchtime</v>
      </c>
    </row>
    <row r="484" spans="1:19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  <c r="R484">
        <f t="shared" si="14"/>
        <v>180</v>
      </c>
      <c r="S484" t="str">
        <f t="shared" si="15"/>
        <v>SHORT Afternoon</v>
      </c>
    </row>
    <row r="485" spans="1:19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  <c r="R485">
        <f t="shared" si="14"/>
        <v>180</v>
      </c>
      <c r="S485" t="str">
        <f t="shared" si="15"/>
        <v>SHORT Morning</v>
      </c>
    </row>
    <row r="486" spans="1:19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  <c r="R486">
        <f t="shared" si="14"/>
        <v>214</v>
      </c>
      <c r="S486" t="str">
        <f t="shared" si="15"/>
        <v>LONG Evening</v>
      </c>
    </row>
    <row r="487" spans="1:19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  <c r="R487">
        <f t="shared" si="14"/>
        <v>235</v>
      </c>
      <c r="S487" t="str">
        <f t="shared" si="15"/>
        <v>LONG Evening</v>
      </c>
    </row>
    <row r="488" spans="1:19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  <c r="R488">
        <f t="shared" si="14"/>
        <v>180</v>
      </c>
      <c r="S488" t="str">
        <f t="shared" si="15"/>
        <v>SHORT Morning</v>
      </c>
    </row>
    <row r="489" spans="1:19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  <c r="R489">
        <f t="shared" si="14"/>
        <v>180</v>
      </c>
      <c r="S489" t="str">
        <f t="shared" si="15"/>
        <v>SHORT Evening</v>
      </c>
    </row>
    <row r="490" spans="1:19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  <c r="R490">
        <f t="shared" si="14"/>
        <v>180</v>
      </c>
      <c r="S490" t="str">
        <f t="shared" si="15"/>
        <v>SHORT Afternoon</v>
      </c>
    </row>
    <row r="491" spans="1:19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  <c r="R491">
        <f t="shared" si="14"/>
        <v>180</v>
      </c>
      <c r="S491" t="str">
        <f t="shared" si="15"/>
        <v>SHORT Lunchtime</v>
      </c>
    </row>
    <row r="492" spans="1:19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  <c r="R492">
        <f t="shared" si="14"/>
        <v>180</v>
      </c>
      <c r="S492" t="str">
        <f t="shared" si="15"/>
        <v>SHORT Morning</v>
      </c>
    </row>
    <row r="493" spans="1:19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  <c r="R493">
        <f t="shared" si="14"/>
        <v>256</v>
      </c>
      <c r="S493" t="str">
        <f t="shared" si="15"/>
        <v>LONG Morning</v>
      </c>
    </row>
    <row r="494" spans="1:19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  <c r="R494">
        <f t="shared" si="14"/>
        <v>180</v>
      </c>
      <c r="S494" t="str">
        <f t="shared" si="15"/>
        <v>SHORT Evening</v>
      </c>
    </row>
    <row r="495" spans="1:19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  <c r="R495">
        <f t="shared" si="14"/>
        <v>331</v>
      </c>
      <c r="S495" t="str">
        <f t="shared" si="15"/>
        <v>LONG Evening</v>
      </c>
    </row>
    <row r="496" spans="1:19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  <c r="R496">
        <f t="shared" si="14"/>
        <v>180</v>
      </c>
      <c r="S496" t="str">
        <f t="shared" si="15"/>
        <v>SHORT Lunchtime</v>
      </c>
    </row>
    <row r="497" spans="1:19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  <c r="R497">
        <f t="shared" si="14"/>
        <v>180</v>
      </c>
      <c r="S497" t="str">
        <f t="shared" si="15"/>
        <v>SHORT Morning</v>
      </c>
    </row>
    <row r="498" spans="1:19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  <c r="R498">
        <f t="shared" si="14"/>
        <v>180</v>
      </c>
      <c r="S498" t="str">
        <f t="shared" si="15"/>
        <v>SHORT Morning</v>
      </c>
    </row>
    <row r="499" spans="1:19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  <c r="R499">
        <f t="shared" si="14"/>
        <v>180</v>
      </c>
      <c r="S499" t="str">
        <f t="shared" si="15"/>
        <v>SHORT Afternoon</v>
      </c>
    </row>
    <row r="500" spans="1:19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  <c r="R500">
        <f t="shared" si="14"/>
        <v>235</v>
      </c>
      <c r="S500" t="str">
        <f t="shared" si="15"/>
        <v>LONG Morning</v>
      </c>
    </row>
    <row r="501" spans="1:19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  <c r="R501">
        <f t="shared" si="14"/>
        <v>180</v>
      </c>
      <c r="S501" t="str">
        <f t="shared" si="15"/>
        <v>SHORT Lunchtime</v>
      </c>
    </row>
    <row r="502" spans="1:19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  <c r="R502">
        <f t="shared" si="14"/>
        <v>180</v>
      </c>
      <c r="S502" t="str">
        <f t="shared" si="15"/>
        <v>SHORT Lunchtime</v>
      </c>
    </row>
    <row r="503" spans="1:19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  <c r="R503">
        <f t="shared" si="14"/>
        <v>180</v>
      </c>
      <c r="S503" t="str">
        <f t="shared" si="15"/>
        <v>SHORT Afternoon</v>
      </c>
    </row>
    <row r="504" spans="1:19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  <c r="R504">
        <f t="shared" si="14"/>
        <v>180</v>
      </c>
      <c r="S504" t="str">
        <f t="shared" si="15"/>
        <v>SHORT Afternoon</v>
      </c>
    </row>
    <row r="505" spans="1:19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  <c r="R505">
        <f t="shared" si="14"/>
        <v>180</v>
      </c>
      <c r="S505" t="str">
        <f t="shared" si="15"/>
        <v>SHORT Afternoon</v>
      </c>
    </row>
    <row r="506" spans="1:19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  <c r="R506">
        <f t="shared" si="14"/>
        <v>180</v>
      </c>
      <c r="S506" t="str">
        <f t="shared" si="15"/>
        <v>SHORT Morning</v>
      </c>
    </row>
    <row r="507" spans="1:19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  <c r="R507">
        <f t="shared" si="14"/>
        <v>180</v>
      </c>
      <c r="S507" t="str">
        <f t="shared" si="15"/>
        <v>SHORT Morning</v>
      </c>
    </row>
    <row r="508" spans="1:19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  <c r="R508">
        <f t="shared" si="14"/>
        <v>180</v>
      </c>
      <c r="S508" t="str">
        <f t="shared" si="15"/>
        <v>SHORT Afternoon</v>
      </c>
    </row>
    <row r="509" spans="1:19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  <c r="R509">
        <f t="shared" si="14"/>
        <v>180</v>
      </c>
      <c r="S509" t="str">
        <f t="shared" si="15"/>
        <v>SHORT Morning</v>
      </c>
    </row>
    <row r="510" spans="1:19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  <c r="R510">
        <f t="shared" si="14"/>
        <v>180</v>
      </c>
      <c r="S510" t="str">
        <f t="shared" si="15"/>
        <v>SHORT Evening</v>
      </c>
    </row>
    <row r="511" spans="1:19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  <c r="R511">
        <f t="shared" si="14"/>
        <v>332</v>
      </c>
      <c r="S511" t="str">
        <f t="shared" si="15"/>
        <v>LONG Evening</v>
      </c>
    </row>
    <row r="512" spans="1:19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  <c r="R512">
        <f t="shared" si="14"/>
        <v>180</v>
      </c>
      <c r="S512" t="str">
        <f t="shared" si="15"/>
        <v>SHORT Afternoon</v>
      </c>
    </row>
    <row r="513" spans="1:19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  <c r="R513">
        <f t="shared" si="14"/>
        <v>180</v>
      </c>
      <c r="S513" t="str">
        <f t="shared" si="15"/>
        <v>SHORT Afternoon</v>
      </c>
    </row>
    <row r="514" spans="1:19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  <c r="R514">
        <f t="shared" si="14"/>
        <v>256</v>
      </c>
      <c r="S514" t="str">
        <f t="shared" si="15"/>
        <v>LONG Morning</v>
      </c>
    </row>
    <row r="515" spans="1:19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  <c r="R515">
        <f t="shared" ref="R515:R578" si="16">L515+M515+N515</f>
        <v>180</v>
      </c>
      <c r="S515" t="str">
        <f t="shared" ref="S515:S578" si="17">J515 &amp; " " &amp;C515</f>
        <v>SHORT Morning</v>
      </c>
    </row>
    <row r="516" spans="1:19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  <c r="R516">
        <f t="shared" si="16"/>
        <v>204</v>
      </c>
      <c r="S516" t="str">
        <f t="shared" si="17"/>
        <v>LONG Morning</v>
      </c>
    </row>
    <row r="517" spans="1:19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  <c r="R517">
        <f t="shared" si="16"/>
        <v>180</v>
      </c>
      <c r="S517" t="str">
        <f t="shared" si="17"/>
        <v>SHORT Afternoon</v>
      </c>
    </row>
    <row r="518" spans="1:19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  <c r="R518">
        <f t="shared" si="16"/>
        <v>180</v>
      </c>
      <c r="S518" t="str">
        <f t="shared" si="17"/>
        <v>SHORT Lunchtime</v>
      </c>
    </row>
    <row r="519" spans="1:19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  <c r="R519">
        <f t="shared" si="16"/>
        <v>180</v>
      </c>
      <c r="S519" t="str">
        <f t="shared" si="17"/>
        <v>SHORT Afternoon</v>
      </c>
    </row>
    <row r="520" spans="1:19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  <c r="R520">
        <f t="shared" si="16"/>
        <v>216</v>
      </c>
      <c r="S520" t="str">
        <f t="shared" si="17"/>
        <v>LONG Evening</v>
      </c>
    </row>
    <row r="521" spans="1:19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  <c r="R521">
        <f t="shared" si="16"/>
        <v>331</v>
      </c>
      <c r="S521" t="str">
        <f t="shared" si="17"/>
        <v>LONG Evening</v>
      </c>
    </row>
    <row r="522" spans="1:19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  <c r="R522">
        <f t="shared" si="16"/>
        <v>256</v>
      </c>
      <c r="S522" t="str">
        <f t="shared" si="17"/>
        <v>LONG Morning</v>
      </c>
    </row>
    <row r="523" spans="1:19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  <c r="R523">
        <f t="shared" si="16"/>
        <v>204</v>
      </c>
      <c r="S523" t="str">
        <f t="shared" si="17"/>
        <v>LONG Morning</v>
      </c>
    </row>
    <row r="524" spans="1:19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  <c r="R524">
        <f t="shared" si="16"/>
        <v>180</v>
      </c>
      <c r="S524" t="str">
        <f t="shared" si="17"/>
        <v>SHORT Lunchtime</v>
      </c>
    </row>
    <row r="525" spans="1:19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  <c r="R525">
        <f t="shared" si="16"/>
        <v>180</v>
      </c>
      <c r="S525" t="str">
        <f t="shared" si="17"/>
        <v>SHORT Morning</v>
      </c>
    </row>
    <row r="526" spans="1:19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  <c r="R526">
        <f t="shared" si="16"/>
        <v>469</v>
      </c>
      <c r="S526" t="str">
        <f t="shared" si="17"/>
        <v>LONG Evening</v>
      </c>
    </row>
    <row r="527" spans="1:19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  <c r="R527">
        <f t="shared" si="16"/>
        <v>216</v>
      </c>
      <c r="S527" t="str">
        <f t="shared" si="17"/>
        <v>LONG Afternoon</v>
      </c>
    </row>
    <row r="528" spans="1:19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  <c r="R528">
        <f t="shared" si="16"/>
        <v>180</v>
      </c>
      <c r="S528" t="str">
        <f t="shared" si="17"/>
        <v>SHORT Afternoon</v>
      </c>
    </row>
    <row r="529" spans="1:19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  <c r="R529">
        <f t="shared" si="16"/>
        <v>180</v>
      </c>
      <c r="S529" t="str">
        <f t="shared" si="17"/>
        <v>SHORT Evening</v>
      </c>
    </row>
    <row r="530" spans="1:19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  <c r="R530">
        <f t="shared" si="16"/>
        <v>180</v>
      </c>
      <c r="S530" t="str">
        <f t="shared" si="17"/>
        <v>SHORT Morning</v>
      </c>
    </row>
    <row r="531" spans="1:19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  <c r="R531">
        <f t="shared" si="16"/>
        <v>180</v>
      </c>
      <c r="S531" t="str">
        <f t="shared" si="17"/>
        <v>SHORT Morning</v>
      </c>
    </row>
    <row r="532" spans="1:19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  <c r="R532">
        <f t="shared" si="16"/>
        <v>180</v>
      </c>
      <c r="S532" t="str">
        <f t="shared" si="17"/>
        <v>SHORT Afternoon</v>
      </c>
    </row>
    <row r="533" spans="1:19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  <c r="R533">
        <f t="shared" si="16"/>
        <v>180</v>
      </c>
      <c r="S533" t="str">
        <f t="shared" si="17"/>
        <v>SHORT Lunchtime</v>
      </c>
    </row>
    <row r="534" spans="1:19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  <c r="R534">
        <f t="shared" si="16"/>
        <v>235</v>
      </c>
      <c r="S534" t="str">
        <f t="shared" si="17"/>
        <v>LONG Morning</v>
      </c>
    </row>
    <row r="535" spans="1:19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  <c r="R535">
        <f t="shared" si="16"/>
        <v>216</v>
      </c>
      <c r="S535" t="str">
        <f t="shared" si="17"/>
        <v>LONG Evening</v>
      </c>
    </row>
    <row r="536" spans="1:19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  <c r="R536">
        <f t="shared" si="16"/>
        <v>336</v>
      </c>
      <c r="S536" t="str">
        <f t="shared" si="17"/>
        <v>LONG Evening</v>
      </c>
    </row>
    <row r="537" spans="1:19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  <c r="R537">
        <f t="shared" si="16"/>
        <v>235</v>
      </c>
      <c r="S537" t="str">
        <f t="shared" si="17"/>
        <v>LONG Evening</v>
      </c>
    </row>
    <row r="538" spans="1:19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  <c r="R538">
        <f t="shared" si="16"/>
        <v>235</v>
      </c>
      <c r="S538" t="str">
        <f t="shared" si="17"/>
        <v>LONG Evening</v>
      </c>
    </row>
    <row r="539" spans="1:19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  <c r="R539">
        <f t="shared" si="16"/>
        <v>180</v>
      </c>
      <c r="S539" t="str">
        <f t="shared" si="17"/>
        <v>SHORT Morning</v>
      </c>
    </row>
    <row r="540" spans="1:19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  <c r="R540">
        <f t="shared" si="16"/>
        <v>180</v>
      </c>
      <c r="S540" t="str">
        <f t="shared" si="17"/>
        <v>SHORT Evening</v>
      </c>
    </row>
    <row r="541" spans="1:19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  <c r="R541">
        <f t="shared" si="16"/>
        <v>332</v>
      </c>
      <c r="S541" t="str">
        <f t="shared" si="17"/>
        <v>LONG Morning</v>
      </c>
    </row>
    <row r="542" spans="1:19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  <c r="R542">
        <f t="shared" si="16"/>
        <v>180</v>
      </c>
      <c r="S542" t="str">
        <f t="shared" si="17"/>
        <v>SHORT Afternoon</v>
      </c>
    </row>
    <row r="543" spans="1:19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  <c r="R543">
        <f t="shared" si="16"/>
        <v>180</v>
      </c>
      <c r="S543" t="str">
        <f t="shared" si="17"/>
        <v>SHORT Morning</v>
      </c>
    </row>
    <row r="544" spans="1:19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  <c r="R544">
        <f t="shared" si="16"/>
        <v>180</v>
      </c>
      <c r="S544" t="str">
        <f t="shared" si="17"/>
        <v>SHORT Afternoon</v>
      </c>
    </row>
    <row r="545" spans="1:19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  <c r="R545">
        <f t="shared" si="16"/>
        <v>336</v>
      </c>
      <c r="S545" t="str">
        <f t="shared" si="17"/>
        <v>LONG Lunchtime</v>
      </c>
    </row>
    <row r="546" spans="1:19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  <c r="R546">
        <f t="shared" si="16"/>
        <v>180</v>
      </c>
      <c r="S546" t="str">
        <f t="shared" si="17"/>
        <v>SHORT Morning</v>
      </c>
    </row>
    <row r="547" spans="1:19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  <c r="R547">
        <f t="shared" si="16"/>
        <v>180</v>
      </c>
      <c r="S547" t="str">
        <f t="shared" si="17"/>
        <v>SHORT Evening</v>
      </c>
    </row>
    <row r="548" spans="1:19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  <c r="R548">
        <f t="shared" si="16"/>
        <v>180</v>
      </c>
      <c r="S548" t="str">
        <f t="shared" si="17"/>
        <v>SHORT Evening</v>
      </c>
    </row>
    <row r="549" spans="1:19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  <c r="R549">
        <f t="shared" si="16"/>
        <v>216</v>
      </c>
      <c r="S549" t="str">
        <f t="shared" si="17"/>
        <v>LONG Morning</v>
      </c>
    </row>
    <row r="550" spans="1:19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  <c r="R550">
        <f t="shared" si="16"/>
        <v>180</v>
      </c>
      <c r="S550" t="str">
        <f t="shared" si="17"/>
        <v>SHORT Afternoon</v>
      </c>
    </row>
    <row r="551" spans="1:19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  <c r="R551">
        <f t="shared" si="16"/>
        <v>256</v>
      </c>
      <c r="S551" t="str">
        <f t="shared" si="17"/>
        <v>LONG Morning</v>
      </c>
    </row>
    <row r="552" spans="1:19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  <c r="R552">
        <f t="shared" si="16"/>
        <v>204</v>
      </c>
      <c r="S552" t="str">
        <f t="shared" si="17"/>
        <v>LONG Evening</v>
      </c>
    </row>
    <row r="553" spans="1:19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  <c r="R553">
        <f t="shared" si="16"/>
        <v>216</v>
      </c>
      <c r="S553" t="str">
        <f t="shared" si="17"/>
        <v>LONG Lunchtime</v>
      </c>
    </row>
    <row r="554" spans="1:19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  <c r="R554">
        <f t="shared" si="16"/>
        <v>469</v>
      </c>
      <c r="S554" t="str">
        <f t="shared" si="17"/>
        <v>LONG Morning</v>
      </c>
    </row>
    <row r="555" spans="1:19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  <c r="R555">
        <f t="shared" si="16"/>
        <v>180</v>
      </c>
      <c r="S555" t="str">
        <f t="shared" si="17"/>
        <v>SHORT Afternoon</v>
      </c>
    </row>
    <row r="556" spans="1:19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  <c r="R556">
        <f t="shared" si="16"/>
        <v>256</v>
      </c>
      <c r="S556" t="str">
        <f t="shared" si="17"/>
        <v>LONG Morning</v>
      </c>
    </row>
    <row r="557" spans="1:19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  <c r="R557">
        <f t="shared" si="16"/>
        <v>332</v>
      </c>
      <c r="S557" t="str">
        <f t="shared" si="17"/>
        <v>LONG Afternoon</v>
      </c>
    </row>
    <row r="558" spans="1:19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  <c r="R558">
        <f t="shared" si="16"/>
        <v>180</v>
      </c>
      <c r="S558" t="str">
        <f t="shared" si="17"/>
        <v>SHORT Morning</v>
      </c>
    </row>
    <row r="559" spans="1:19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  <c r="R559">
        <f t="shared" si="16"/>
        <v>180</v>
      </c>
      <c r="S559" t="str">
        <f t="shared" si="17"/>
        <v>SHORT Morning</v>
      </c>
    </row>
    <row r="560" spans="1:19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  <c r="R560">
        <f t="shared" si="16"/>
        <v>272</v>
      </c>
      <c r="S560" t="str">
        <f t="shared" si="17"/>
        <v>LONG Evening</v>
      </c>
    </row>
    <row r="561" spans="1:19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  <c r="R561">
        <f t="shared" si="16"/>
        <v>332</v>
      </c>
      <c r="S561" t="str">
        <f t="shared" si="17"/>
        <v>LONG Morning</v>
      </c>
    </row>
    <row r="562" spans="1:19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  <c r="R562">
        <f t="shared" si="16"/>
        <v>331</v>
      </c>
      <c r="S562" t="str">
        <f t="shared" si="17"/>
        <v>LONG Evening</v>
      </c>
    </row>
    <row r="563" spans="1:19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  <c r="R563">
        <f t="shared" si="16"/>
        <v>180</v>
      </c>
      <c r="S563" t="str">
        <f t="shared" si="17"/>
        <v>SHORT Evening</v>
      </c>
    </row>
    <row r="564" spans="1:19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  <c r="R564">
        <f t="shared" si="16"/>
        <v>180</v>
      </c>
      <c r="S564" t="str">
        <f t="shared" si="17"/>
        <v>SHORT Evening</v>
      </c>
    </row>
    <row r="565" spans="1:19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  <c r="R565">
        <f t="shared" si="16"/>
        <v>180</v>
      </c>
      <c r="S565" t="str">
        <f t="shared" si="17"/>
        <v>SHORT Morning</v>
      </c>
    </row>
    <row r="566" spans="1:19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  <c r="R566">
        <f t="shared" si="16"/>
        <v>216</v>
      </c>
      <c r="S566" t="str">
        <f t="shared" si="17"/>
        <v>LONG Morning</v>
      </c>
    </row>
    <row r="567" spans="1:19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  <c r="R567">
        <f t="shared" si="16"/>
        <v>180</v>
      </c>
      <c r="S567" t="str">
        <f t="shared" si="17"/>
        <v>SHORT Afternoon</v>
      </c>
    </row>
    <row r="568" spans="1:19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  <c r="R568">
        <f t="shared" si="16"/>
        <v>180</v>
      </c>
      <c r="S568" t="str">
        <f t="shared" si="17"/>
        <v>SHORT Morning</v>
      </c>
    </row>
    <row r="569" spans="1:19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  <c r="R569">
        <f t="shared" si="16"/>
        <v>469</v>
      </c>
      <c r="S569" t="str">
        <f t="shared" si="17"/>
        <v>LONG Evening</v>
      </c>
    </row>
    <row r="570" spans="1:19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  <c r="R570">
        <f t="shared" si="16"/>
        <v>180</v>
      </c>
      <c r="S570" t="str">
        <f t="shared" si="17"/>
        <v>SHORT Evening</v>
      </c>
    </row>
    <row r="571" spans="1:19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  <c r="R571">
        <f t="shared" si="16"/>
        <v>180</v>
      </c>
      <c r="S571" t="str">
        <f t="shared" si="17"/>
        <v>SHORT Afternoon</v>
      </c>
    </row>
    <row r="572" spans="1:19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  <c r="R572">
        <f t="shared" si="16"/>
        <v>180</v>
      </c>
      <c r="S572" t="str">
        <f t="shared" si="17"/>
        <v>SHORT Evening</v>
      </c>
    </row>
    <row r="573" spans="1:19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  <c r="R573">
        <f t="shared" si="16"/>
        <v>272</v>
      </c>
      <c r="S573" t="str">
        <f t="shared" si="17"/>
        <v>LONG Morning</v>
      </c>
    </row>
    <row r="574" spans="1:19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  <c r="R574">
        <f t="shared" si="16"/>
        <v>180</v>
      </c>
      <c r="S574" t="str">
        <f t="shared" si="17"/>
        <v>SHORT Afternoon</v>
      </c>
    </row>
    <row r="575" spans="1:19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  <c r="R575">
        <f t="shared" si="16"/>
        <v>180</v>
      </c>
      <c r="S575" t="str">
        <f t="shared" si="17"/>
        <v>SHORT Lunchtime</v>
      </c>
    </row>
    <row r="576" spans="1:19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  <c r="R576">
        <f t="shared" si="16"/>
        <v>180</v>
      </c>
      <c r="S576" t="str">
        <f t="shared" si="17"/>
        <v>SHORT Morning</v>
      </c>
    </row>
    <row r="577" spans="1:19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  <c r="R577">
        <f t="shared" si="16"/>
        <v>180</v>
      </c>
      <c r="S577" t="str">
        <f t="shared" si="17"/>
        <v>SHORT Afternoon</v>
      </c>
    </row>
    <row r="578" spans="1:19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  <c r="R578">
        <f t="shared" si="16"/>
        <v>180</v>
      </c>
      <c r="S578" t="str">
        <f t="shared" si="17"/>
        <v>SHORT Morning</v>
      </c>
    </row>
    <row r="579" spans="1:19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  <c r="R579">
        <f t="shared" ref="R579:R642" si="18">L579+M579+N579</f>
        <v>331</v>
      </c>
      <c r="S579" t="str">
        <f t="shared" ref="S579:S642" si="19">J579 &amp; " " &amp;C579</f>
        <v>LONG Morning</v>
      </c>
    </row>
    <row r="580" spans="1:19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  <c r="R580">
        <f t="shared" si="18"/>
        <v>214</v>
      </c>
      <c r="S580" t="str">
        <f t="shared" si="19"/>
        <v>LONG Morning</v>
      </c>
    </row>
    <row r="581" spans="1:19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  <c r="R581">
        <f t="shared" si="18"/>
        <v>469</v>
      </c>
      <c r="S581" t="str">
        <f t="shared" si="19"/>
        <v>LONG Evening</v>
      </c>
    </row>
    <row r="582" spans="1:19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  <c r="R582">
        <f t="shared" si="18"/>
        <v>256</v>
      </c>
      <c r="S582" t="str">
        <f t="shared" si="19"/>
        <v>LONG Evening</v>
      </c>
    </row>
    <row r="583" spans="1:19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  <c r="R583">
        <f t="shared" si="18"/>
        <v>256</v>
      </c>
      <c r="S583" t="str">
        <f t="shared" si="19"/>
        <v>LONG Afternoon</v>
      </c>
    </row>
    <row r="584" spans="1:19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  <c r="R584">
        <f t="shared" si="18"/>
        <v>336</v>
      </c>
      <c r="S584" t="str">
        <f t="shared" si="19"/>
        <v>LONG Evening</v>
      </c>
    </row>
    <row r="585" spans="1:19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  <c r="R585">
        <f t="shared" si="18"/>
        <v>180</v>
      </c>
      <c r="S585" t="str">
        <f t="shared" si="19"/>
        <v>SHORT Evening</v>
      </c>
    </row>
    <row r="586" spans="1:19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  <c r="R586">
        <f t="shared" si="18"/>
        <v>331</v>
      </c>
      <c r="S586" t="str">
        <f t="shared" si="19"/>
        <v>LONG Morning</v>
      </c>
    </row>
    <row r="587" spans="1:19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  <c r="R587">
        <f t="shared" si="18"/>
        <v>216</v>
      </c>
      <c r="S587" t="str">
        <f t="shared" si="19"/>
        <v>LONG Morning</v>
      </c>
    </row>
    <row r="588" spans="1:19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  <c r="R588">
        <f t="shared" si="18"/>
        <v>180</v>
      </c>
      <c r="S588" t="str">
        <f t="shared" si="19"/>
        <v>SHORT Lunchtime</v>
      </c>
    </row>
    <row r="589" spans="1:19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  <c r="R589">
        <f t="shared" si="18"/>
        <v>180</v>
      </c>
      <c r="S589" t="str">
        <f t="shared" si="19"/>
        <v>SHORT Morning</v>
      </c>
    </row>
    <row r="590" spans="1:19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  <c r="R590">
        <f t="shared" si="18"/>
        <v>180</v>
      </c>
      <c r="S590" t="str">
        <f t="shared" si="19"/>
        <v>SHORT Evening</v>
      </c>
    </row>
    <row r="591" spans="1:19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  <c r="R591">
        <f t="shared" si="18"/>
        <v>332</v>
      </c>
      <c r="S591" t="str">
        <f t="shared" si="19"/>
        <v>LONG Morning</v>
      </c>
    </row>
    <row r="592" spans="1:19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  <c r="R592">
        <f t="shared" si="18"/>
        <v>332</v>
      </c>
      <c r="S592" t="str">
        <f t="shared" si="19"/>
        <v>LONG Morning</v>
      </c>
    </row>
    <row r="593" spans="1:19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  <c r="R593">
        <f t="shared" si="18"/>
        <v>180</v>
      </c>
      <c r="S593" t="str">
        <f t="shared" si="19"/>
        <v>SHORT Morning</v>
      </c>
    </row>
    <row r="594" spans="1:19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  <c r="R594">
        <f t="shared" si="18"/>
        <v>180</v>
      </c>
      <c r="S594" t="str">
        <f t="shared" si="19"/>
        <v>SHORT Afternoon</v>
      </c>
    </row>
    <row r="595" spans="1:19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  <c r="R595">
        <f t="shared" si="18"/>
        <v>180</v>
      </c>
      <c r="S595" t="str">
        <f t="shared" si="19"/>
        <v>SHORT Afternoon</v>
      </c>
    </row>
    <row r="596" spans="1:19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  <c r="R596">
        <f t="shared" si="18"/>
        <v>332</v>
      </c>
      <c r="S596" t="str">
        <f t="shared" si="19"/>
        <v>LONG Afternoon</v>
      </c>
    </row>
    <row r="597" spans="1:19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  <c r="R597">
        <f t="shared" si="18"/>
        <v>180</v>
      </c>
      <c r="S597" t="str">
        <f t="shared" si="19"/>
        <v>SHORT Evening</v>
      </c>
    </row>
    <row r="598" spans="1:19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  <c r="R598">
        <f t="shared" si="18"/>
        <v>180</v>
      </c>
      <c r="S598" t="str">
        <f t="shared" si="19"/>
        <v>SHORT Morning</v>
      </c>
    </row>
    <row r="599" spans="1:19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  <c r="R599">
        <f t="shared" si="18"/>
        <v>204</v>
      </c>
      <c r="S599" t="str">
        <f t="shared" si="19"/>
        <v>LONG Evening</v>
      </c>
    </row>
    <row r="600" spans="1:19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  <c r="R600">
        <f t="shared" si="18"/>
        <v>469</v>
      </c>
      <c r="S600" t="str">
        <f t="shared" si="19"/>
        <v>LONG Evening</v>
      </c>
    </row>
    <row r="601" spans="1:19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  <c r="R601">
        <f t="shared" si="18"/>
        <v>331</v>
      </c>
      <c r="S601" t="str">
        <f t="shared" si="19"/>
        <v>LONG Morning</v>
      </c>
    </row>
    <row r="602" spans="1:19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  <c r="R602">
        <f t="shared" si="18"/>
        <v>180</v>
      </c>
      <c r="S602" t="str">
        <f t="shared" si="19"/>
        <v>SHORT Morning</v>
      </c>
    </row>
    <row r="603" spans="1:19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  <c r="R603">
        <f t="shared" si="18"/>
        <v>180</v>
      </c>
      <c r="S603" t="str">
        <f t="shared" si="19"/>
        <v>SHORT Morning</v>
      </c>
    </row>
    <row r="604" spans="1:19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  <c r="R604">
        <f t="shared" si="18"/>
        <v>180</v>
      </c>
      <c r="S604" t="str">
        <f t="shared" si="19"/>
        <v>SHORT Morning</v>
      </c>
    </row>
    <row r="605" spans="1:19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  <c r="R605">
        <f t="shared" si="18"/>
        <v>180</v>
      </c>
      <c r="S605" t="str">
        <f t="shared" si="19"/>
        <v>SHORT Morning</v>
      </c>
    </row>
    <row r="606" spans="1:19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  <c r="R606">
        <f t="shared" si="18"/>
        <v>180</v>
      </c>
      <c r="S606" t="str">
        <f t="shared" si="19"/>
        <v>SHORT Evening</v>
      </c>
    </row>
    <row r="607" spans="1:19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  <c r="R607">
        <f t="shared" si="18"/>
        <v>180</v>
      </c>
      <c r="S607" t="str">
        <f t="shared" si="19"/>
        <v>SHORT Afternoon</v>
      </c>
    </row>
    <row r="608" spans="1:19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  <c r="R608">
        <f t="shared" si="18"/>
        <v>332</v>
      </c>
      <c r="S608" t="str">
        <f t="shared" si="19"/>
        <v>LONG Morning</v>
      </c>
    </row>
    <row r="609" spans="1:19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  <c r="R609">
        <f t="shared" si="18"/>
        <v>180</v>
      </c>
      <c r="S609" t="str">
        <f t="shared" si="19"/>
        <v>SHORT Morning</v>
      </c>
    </row>
    <row r="610" spans="1:19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  <c r="R610">
        <f t="shared" si="18"/>
        <v>180</v>
      </c>
      <c r="S610" t="str">
        <f t="shared" si="19"/>
        <v>SHORT Morning</v>
      </c>
    </row>
    <row r="611" spans="1:19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  <c r="R611">
        <f t="shared" si="18"/>
        <v>331</v>
      </c>
      <c r="S611" t="str">
        <f t="shared" si="19"/>
        <v>LONG Lunchtime</v>
      </c>
    </row>
    <row r="612" spans="1:19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  <c r="R612">
        <f t="shared" si="18"/>
        <v>332</v>
      </c>
      <c r="S612" t="str">
        <f t="shared" si="19"/>
        <v>LONG Evening</v>
      </c>
    </row>
    <row r="613" spans="1:19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  <c r="R613">
        <f t="shared" si="18"/>
        <v>180</v>
      </c>
      <c r="S613" t="str">
        <f t="shared" si="19"/>
        <v>SHORT Morning</v>
      </c>
    </row>
    <row r="614" spans="1:19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  <c r="R614">
        <f t="shared" si="18"/>
        <v>180</v>
      </c>
      <c r="S614" t="str">
        <f t="shared" si="19"/>
        <v>SHORT Morning</v>
      </c>
    </row>
    <row r="615" spans="1:19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  <c r="R615">
        <f t="shared" si="18"/>
        <v>180</v>
      </c>
      <c r="S615" t="str">
        <f t="shared" si="19"/>
        <v>SHORT Lunchtime</v>
      </c>
    </row>
    <row r="616" spans="1:19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  <c r="R616">
        <f t="shared" si="18"/>
        <v>469</v>
      </c>
      <c r="S616" t="str">
        <f t="shared" si="19"/>
        <v>LONG Morning</v>
      </c>
    </row>
    <row r="617" spans="1:19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  <c r="R617">
        <f t="shared" si="18"/>
        <v>180</v>
      </c>
      <c r="S617" t="str">
        <f t="shared" si="19"/>
        <v>SHORT Afternoon</v>
      </c>
    </row>
    <row r="618" spans="1:19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  <c r="R618">
        <f t="shared" si="18"/>
        <v>180</v>
      </c>
      <c r="S618" t="str">
        <f t="shared" si="19"/>
        <v>SHORT Morning</v>
      </c>
    </row>
    <row r="619" spans="1:19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  <c r="R619">
        <f t="shared" si="18"/>
        <v>180</v>
      </c>
      <c r="S619" t="str">
        <f t="shared" si="19"/>
        <v>SHORT Afternoon</v>
      </c>
    </row>
    <row r="620" spans="1:19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  <c r="R620">
        <f t="shared" si="18"/>
        <v>214</v>
      </c>
      <c r="S620" t="str">
        <f t="shared" si="19"/>
        <v>LONG Morning</v>
      </c>
    </row>
    <row r="621" spans="1:19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  <c r="R621">
        <f t="shared" si="18"/>
        <v>180</v>
      </c>
      <c r="S621" t="str">
        <f t="shared" si="19"/>
        <v>SHORT Evening</v>
      </c>
    </row>
    <row r="622" spans="1:19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  <c r="R622">
        <f t="shared" si="18"/>
        <v>180</v>
      </c>
      <c r="S622" t="str">
        <f t="shared" si="19"/>
        <v>SHORT Evening</v>
      </c>
    </row>
    <row r="623" spans="1:19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  <c r="R623">
        <f t="shared" si="18"/>
        <v>235</v>
      </c>
      <c r="S623" t="str">
        <f t="shared" si="19"/>
        <v>LONG Afternoon</v>
      </c>
    </row>
    <row r="624" spans="1:19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  <c r="R624">
        <f t="shared" si="18"/>
        <v>336</v>
      </c>
      <c r="S624" t="str">
        <f t="shared" si="19"/>
        <v>LONG Lunchtime</v>
      </c>
    </row>
    <row r="625" spans="1:19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  <c r="R625">
        <f t="shared" si="18"/>
        <v>180</v>
      </c>
      <c r="S625" t="str">
        <f t="shared" si="19"/>
        <v>SHORT Afternoon</v>
      </c>
    </row>
    <row r="626" spans="1:19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  <c r="R626">
        <f t="shared" si="18"/>
        <v>180</v>
      </c>
      <c r="S626" t="str">
        <f t="shared" si="19"/>
        <v>SHORT Evening</v>
      </c>
    </row>
    <row r="627" spans="1:19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  <c r="R627">
        <f t="shared" si="18"/>
        <v>180</v>
      </c>
      <c r="S627" t="str">
        <f t="shared" si="19"/>
        <v>SHORT Afternoon</v>
      </c>
    </row>
    <row r="628" spans="1:19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  <c r="R628">
        <f t="shared" si="18"/>
        <v>180</v>
      </c>
      <c r="S628" t="str">
        <f t="shared" si="19"/>
        <v>SHORT Evening</v>
      </c>
    </row>
    <row r="629" spans="1:19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  <c r="R629">
        <f t="shared" si="18"/>
        <v>180</v>
      </c>
      <c r="S629" t="str">
        <f t="shared" si="19"/>
        <v>SHORT Afternoon</v>
      </c>
    </row>
    <row r="630" spans="1:19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  <c r="R630">
        <f t="shared" si="18"/>
        <v>204</v>
      </c>
      <c r="S630" t="str">
        <f t="shared" si="19"/>
        <v>LONG Evening</v>
      </c>
    </row>
    <row r="631" spans="1:19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  <c r="R631">
        <f t="shared" si="18"/>
        <v>180</v>
      </c>
      <c r="S631" t="str">
        <f t="shared" si="19"/>
        <v>SHORT Morning</v>
      </c>
    </row>
    <row r="632" spans="1:19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  <c r="R632">
        <f t="shared" si="18"/>
        <v>180</v>
      </c>
      <c r="S632" t="str">
        <f t="shared" si="19"/>
        <v>SHORT Evening</v>
      </c>
    </row>
    <row r="633" spans="1:19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  <c r="R633">
        <f t="shared" si="18"/>
        <v>204</v>
      </c>
      <c r="S633" t="str">
        <f t="shared" si="19"/>
        <v>LONG Evening</v>
      </c>
    </row>
    <row r="634" spans="1:19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  <c r="R634">
        <f t="shared" si="18"/>
        <v>180</v>
      </c>
      <c r="S634" t="str">
        <f t="shared" si="19"/>
        <v>SHORT Afternoon</v>
      </c>
    </row>
    <row r="635" spans="1:19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  <c r="R635">
        <f t="shared" si="18"/>
        <v>235</v>
      </c>
      <c r="S635" t="str">
        <f t="shared" si="19"/>
        <v>LONG Evening</v>
      </c>
    </row>
    <row r="636" spans="1:19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  <c r="R636">
        <f t="shared" si="18"/>
        <v>204</v>
      </c>
      <c r="S636" t="str">
        <f t="shared" si="19"/>
        <v>LONG Evening</v>
      </c>
    </row>
    <row r="637" spans="1:19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  <c r="R637">
        <f t="shared" si="18"/>
        <v>180</v>
      </c>
      <c r="S637" t="str">
        <f t="shared" si="19"/>
        <v>SHORT Afternoon</v>
      </c>
    </row>
    <row r="638" spans="1:19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  <c r="R638">
        <f t="shared" si="18"/>
        <v>180</v>
      </c>
      <c r="S638" t="str">
        <f t="shared" si="19"/>
        <v>SHORT Evening</v>
      </c>
    </row>
    <row r="639" spans="1:19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  <c r="R639">
        <f t="shared" si="18"/>
        <v>180</v>
      </c>
      <c r="S639" t="str">
        <f t="shared" si="19"/>
        <v>SHORT Morning</v>
      </c>
    </row>
    <row r="640" spans="1:19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  <c r="R640">
        <f t="shared" si="18"/>
        <v>180</v>
      </c>
      <c r="S640" t="str">
        <f t="shared" si="19"/>
        <v>SHORT Morning</v>
      </c>
    </row>
    <row r="641" spans="1:19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  <c r="R641">
        <f t="shared" si="18"/>
        <v>235</v>
      </c>
      <c r="S641" t="str">
        <f t="shared" si="19"/>
        <v>LONG Evening</v>
      </c>
    </row>
    <row r="642" spans="1:19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  <c r="R642">
        <f t="shared" si="18"/>
        <v>332</v>
      </c>
      <c r="S642" t="str">
        <f t="shared" si="19"/>
        <v>LONG Morning</v>
      </c>
    </row>
    <row r="643" spans="1:19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  <c r="R643">
        <f t="shared" ref="R643:R706" si="20">L643+M643+N643</f>
        <v>180</v>
      </c>
      <c r="S643" t="str">
        <f t="shared" ref="S643:S706" si="21">J643 &amp; " " &amp;C643</f>
        <v>SHORT Evening</v>
      </c>
    </row>
    <row r="644" spans="1:19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  <c r="R644">
        <f t="shared" si="20"/>
        <v>235</v>
      </c>
      <c r="S644" t="str">
        <f t="shared" si="21"/>
        <v>LONG Afternoon</v>
      </c>
    </row>
    <row r="645" spans="1:19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  <c r="R645">
        <f t="shared" si="20"/>
        <v>180</v>
      </c>
      <c r="S645" t="str">
        <f t="shared" si="21"/>
        <v>SHORT Afternoon</v>
      </c>
    </row>
    <row r="646" spans="1:19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  <c r="R646">
        <f t="shared" si="20"/>
        <v>180</v>
      </c>
      <c r="S646" t="str">
        <f t="shared" si="21"/>
        <v>SHORT Evening</v>
      </c>
    </row>
    <row r="647" spans="1:19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  <c r="R647">
        <f t="shared" si="20"/>
        <v>272</v>
      </c>
      <c r="S647" t="str">
        <f t="shared" si="21"/>
        <v>LONG Evening</v>
      </c>
    </row>
    <row r="648" spans="1:19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  <c r="R648">
        <f t="shared" si="20"/>
        <v>180</v>
      </c>
      <c r="S648" t="str">
        <f t="shared" si="21"/>
        <v>SHORT Evening</v>
      </c>
    </row>
    <row r="649" spans="1:19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  <c r="R649">
        <f t="shared" si="20"/>
        <v>235</v>
      </c>
      <c r="S649" t="str">
        <f t="shared" si="21"/>
        <v>LONG Afternoon</v>
      </c>
    </row>
    <row r="650" spans="1:19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  <c r="R650">
        <f t="shared" si="20"/>
        <v>180</v>
      </c>
      <c r="S650" t="str">
        <f t="shared" si="21"/>
        <v>SHORT Afternoon</v>
      </c>
    </row>
    <row r="651" spans="1:19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  <c r="R651">
        <f t="shared" si="20"/>
        <v>331</v>
      </c>
      <c r="S651" t="str">
        <f t="shared" si="21"/>
        <v>LONG Morning</v>
      </c>
    </row>
    <row r="652" spans="1:19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  <c r="R652">
        <f t="shared" si="20"/>
        <v>180</v>
      </c>
      <c r="S652" t="str">
        <f t="shared" si="21"/>
        <v>SHORT Evening</v>
      </c>
    </row>
    <row r="653" spans="1:19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  <c r="R653">
        <f t="shared" si="20"/>
        <v>180</v>
      </c>
      <c r="S653" t="str">
        <f t="shared" si="21"/>
        <v>SHORT Morning</v>
      </c>
    </row>
    <row r="654" spans="1:19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  <c r="R654">
        <f t="shared" si="20"/>
        <v>180</v>
      </c>
      <c r="S654" t="str">
        <f t="shared" si="21"/>
        <v>SHORT Morning</v>
      </c>
    </row>
    <row r="655" spans="1:19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  <c r="R655">
        <f t="shared" si="20"/>
        <v>180</v>
      </c>
      <c r="S655" t="str">
        <f t="shared" si="21"/>
        <v>SHORT Morning</v>
      </c>
    </row>
    <row r="656" spans="1:19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  <c r="R656">
        <f t="shared" si="20"/>
        <v>336</v>
      </c>
      <c r="S656" t="str">
        <f t="shared" si="21"/>
        <v>LONG Evening</v>
      </c>
    </row>
    <row r="657" spans="1:19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  <c r="R657">
        <f t="shared" si="20"/>
        <v>235</v>
      </c>
      <c r="S657" t="str">
        <f t="shared" si="21"/>
        <v>LONG Afternoon</v>
      </c>
    </row>
    <row r="658" spans="1:19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  <c r="R658">
        <f t="shared" si="20"/>
        <v>180</v>
      </c>
      <c r="S658" t="str">
        <f t="shared" si="21"/>
        <v>SHORT Morning</v>
      </c>
    </row>
    <row r="659" spans="1:19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  <c r="R659">
        <f t="shared" si="20"/>
        <v>180</v>
      </c>
      <c r="S659" t="str">
        <f t="shared" si="21"/>
        <v>SHORT Afternoon</v>
      </c>
    </row>
    <row r="660" spans="1:19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  <c r="R660">
        <f t="shared" si="20"/>
        <v>180</v>
      </c>
      <c r="S660" t="str">
        <f t="shared" si="21"/>
        <v>SHORT Afternoon</v>
      </c>
    </row>
    <row r="661" spans="1:19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  <c r="R661">
        <f t="shared" si="20"/>
        <v>331</v>
      </c>
      <c r="S661" t="str">
        <f t="shared" si="21"/>
        <v>LONG Evening</v>
      </c>
    </row>
    <row r="662" spans="1:19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  <c r="R662">
        <f t="shared" si="20"/>
        <v>180</v>
      </c>
      <c r="S662" t="str">
        <f t="shared" si="21"/>
        <v>SHORT Afternoon</v>
      </c>
    </row>
    <row r="663" spans="1:19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  <c r="R663">
        <f t="shared" si="20"/>
        <v>180</v>
      </c>
      <c r="S663" t="str">
        <f t="shared" si="21"/>
        <v>SHORT Evening</v>
      </c>
    </row>
    <row r="664" spans="1:19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  <c r="R664">
        <f t="shared" si="20"/>
        <v>180</v>
      </c>
      <c r="S664" t="str">
        <f t="shared" si="21"/>
        <v>SHORT Morning</v>
      </c>
    </row>
    <row r="665" spans="1:19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  <c r="R665">
        <f t="shared" si="20"/>
        <v>180</v>
      </c>
      <c r="S665" t="str">
        <f t="shared" si="21"/>
        <v>SHORT Morning</v>
      </c>
    </row>
    <row r="666" spans="1:19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  <c r="R666">
        <f t="shared" si="20"/>
        <v>180</v>
      </c>
      <c r="S666" t="str">
        <f t="shared" si="21"/>
        <v>SHORT Afternoon</v>
      </c>
    </row>
    <row r="667" spans="1:19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  <c r="R667">
        <f t="shared" si="20"/>
        <v>180</v>
      </c>
      <c r="S667" t="str">
        <f t="shared" si="21"/>
        <v>SHORT Evening</v>
      </c>
    </row>
    <row r="668" spans="1:19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  <c r="R668">
        <f t="shared" si="20"/>
        <v>180</v>
      </c>
      <c r="S668" t="str">
        <f t="shared" si="21"/>
        <v>SHORT Morning</v>
      </c>
    </row>
    <row r="669" spans="1:19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  <c r="R669">
        <f t="shared" si="20"/>
        <v>180</v>
      </c>
      <c r="S669" t="str">
        <f t="shared" si="21"/>
        <v>SHORT Lunchtime</v>
      </c>
    </row>
    <row r="670" spans="1:19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  <c r="R670">
        <f t="shared" si="20"/>
        <v>256</v>
      </c>
      <c r="S670" t="str">
        <f t="shared" si="21"/>
        <v>LONG Afternoon</v>
      </c>
    </row>
    <row r="671" spans="1:19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  <c r="R671">
        <f t="shared" si="20"/>
        <v>180</v>
      </c>
      <c r="S671" t="str">
        <f t="shared" si="21"/>
        <v>SHORT Evening</v>
      </c>
    </row>
    <row r="672" spans="1:19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  <c r="R672">
        <f t="shared" si="20"/>
        <v>180</v>
      </c>
      <c r="S672" t="str">
        <f t="shared" si="21"/>
        <v>SHORT Afternoon</v>
      </c>
    </row>
    <row r="673" spans="1:19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  <c r="R673">
        <f t="shared" si="20"/>
        <v>180</v>
      </c>
      <c r="S673" t="str">
        <f t="shared" si="21"/>
        <v>SHORT Morning</v>
      </c>
    </row>
    <row r="674" spans="1:19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  <c r="R674">
        <f t="shared" si="20"/>
        <v>469</v>
      </c>
      <c r="S674" t="str">
        <f t="shared" si="21"/>
        <v>LONG Morning</v>
      </c>
    </row>
    <row r="675" spans="1:19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  <c r="R675">
        <f t="shared" si="20"/>
        <v>216</v>
      </c>
      <c r="S675" t="str">
        <f t="shared" si="21"/>
        <v>LONG Evening</v>
      </c>
    </row>
    <row r="676" spans="1:19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  <c r="R676">
        <f t="shared" si="20"/>
        <v>332</v>
      </c>
      <c r="S676" t="str">
        <f t="shared" si="21"/>
        <v>LONG Evening</v>
      </c>
    </row>
    <row r="677" spans="1:19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  <c r="R677">
        <f t="shared" si="20"/>
        <v>180</v>
      </c>
      <c r="S677" t="str">
        <f t="shared" si="21"/>
        <v>SHORT Afternoon</v>
      </c>
    </row>
    <row r="678" spans="1:19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  <c r="R678">
        <f t="shared" si="20"/>
        <v>180</v>
      </c>
      <c r="S678" t="str">
        <f t="shared" si="21"/>
        <v>SHORT Morning</v>
      </c>
    </row>
    <row r="679" spans="1:19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  <c r="R679">
        <f t="shared" si="20"/>
        <v>180</v>
      </c>
      <c r="S679" t="str">
        <f t="shared" si="21"/>
        <v>SHORT Evening</v>
      </c>
    </row>
    <row r="680" spans="1:19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  <c r="R680">
        <f t="shared" si="20"/>
        <v>180</v>
      </c>
      <c r="S680" t="str">
        <f t="shared" si="21"/>
        <v>SHORT Afternoon</v>
      </c>
    </row>
    <row r="681" spans="1:19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  <c r="R681">
        <f t="shared" si="20"/>
        <v>235</v>
      </c>
      <c r="S681" t="str">
        <f t="shared" si="21"/>
        <v>LONG Morning</v>
      </c>
    </row>
    <row r="682" spans="1:19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  <c r="R682">
        <f t="shared" si="20"/>
        <v>331</v>
      </c>
      <c r="S682" t="str">
        <f t="shared" si="21"/>
        <v>LONG Morning</v>
      </c>
    </row>
    <row r="683" spans="1:19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  <c r="R683">
        <f t="shared" si="20"/>
        <v>180</v>
      </c>
      <c r="S683" t="str">
        <f t="shared" si="21"/>
        <v>SHORT Morning</v>
      </c>
    </row>
    <row r="684" spans="1:19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  <c r="R684">
        <f t="shared" si="20"/>
        <v>180</v>
      </c>
      <c r="S684" t="str">
        <f t="shared" si="21"/>
        <v>SHORT Lunchtime</v>
      </c>
    </row>
    <row r="685" spans="1:19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  <c r="R685">
        <f t="shared" si="20"/>
        <v>204</v>
      </c>
      <c r="S685" t="str">
        <f t="shared" si="21"/>
        <v>LONG Lunchtime</v>
      </c>
    </row>
    <row r="686" spans="1:19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  <c r="R686">
        <f t="shared" si="20"/>
        <v>331</v>
      </c>
      <c r="S686" t="str">
        <f t="shared" si="21"/>
        <v>LONG Evening</v>
      </c>
    </row>
    <row r="687" spans="1:19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  <c r="R687">
        <f t="shared" si="20"/>
        <v>180</v>
      </c>
      <c r="S687" t="str">
        <f t="shared" si="21"/>
        <v>SHORT Morning</v>
      </c>
    </row>
    <row r="688" spans="1:19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  <c r="R688">
        <f t="shared" si="20"/>
        <v>180</v>
      </c>
      <c r="S688" t="str">
        <f t="shared" si="21"/>
        <v>SHORT Morning</v>
      </c>
    </row>
    <row r="689" spans="1:19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  <c r="R689">
        <f t="shared" si="20"/>
        <v>180</v>
      </c>
      <c r="S689" t="str">
        <f t="shared" si="21"/>
        <v>SHORT Afternoon</v>
      </c>
    </row>
    <row r="690" spans="1:19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  <c r="R690">
        <f t="shared" si="20"/>
        <v>180</v>
      </c>
      <c r="S690" t="str">
        <f t="shared" si="21"/>
        <v>SHORT Evening</v>
      </c>
    </row>
    <row r="691" spans="1:19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  <c r="R691">
        <f t="shared" si="20"/>
        <v>180</v>
      </c>
      <c r="S691" t="str">
        <f t="shared" si="21"/>
        <v>SHORT Afternoon</v>
      </c>
    </row>
    <row r="692" spans="1:19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  <c r="R692">
        <f t="shared" si="20"/>
        <v>180</v>
      </c>
      <c r="S692" t="str">
        <f t="shared" si="21"/>
        <v>SHORT Lunchtime</v>
      </c>
    </row>
    <row r="693" spans="1:19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  <c r="R693">
        <f t="shared" si="20"/>
        <v>214</v>
      </c>
      <c r="S693" t="str">
        <f t="shared" si="21"/>
        <v>LONG Evening</v>
      </c>
    </row>
    <row r="694" spans="1:19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  <c r="R694">
        <f t="shared" si="20"/>
        <v>180</v>
      </c>
      <c r="S694" t="str">
        <f t="shared" si="21"/>
        <v>SHORT Morning</v>
      </c>
    </row>
    <row r="695" spans="1:19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  <c r="R695">
        <f t="shared" si="20"/>
        <v>235</v>
      </c>
      <c r="S695" t="str">
        <f t="shared" si="21"/>
        <v>LONG Morning</v>
      </c>
    </row>
    <row r="696" spans="1:19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  <c r="R696">
        <f t="shared" si="20"/>
        <v>180</v>
      </c>
      <c r="S696" t="str">
        <f t="shared" si="21"/>
        <v>SHORT Evening</v>
      </c>
    </row>
    <row r="697" spans="1:19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  <c r="R697">
        <f t="shared" si="20"/>
        <v>180</v>
      </c>
      <c r="S697" t="str">
        <f t="shared" si="21"/>
        <v>SHORT Evening</v>
      </c>
    </row>
    <row r="698" spans="1:19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  <c r="R698">
        <f t="shared" si="20"/>
        <v>180</v>
      </c>
      <c r="S698" t="str">
        <f t="shared" si="21"/>
        <v>SHORT Morning</v>
      </c>
    </row>
    <row r="699" spans="1:19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  <c r="R699">
        <f t="shared" si="20"/>
        <v>180</v>
      </c>
      <c r="S699" t="str">
        <f t="shared" si="21"/>
        <v>SHORT Evening</v>
      </c>
    </row>
    <row r="700" spans="1:19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  <c r="R700">
        <f t="shared" si="20"/>
        <v>180</v>
      </c>
      <c r="S700" t="str">
        <f t="shared" si="21"/>
        <v>SHORT Lunchtime</v>
      </c>
    </row>
    <row r="701" spans="1:19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  <c r="R701">
        <f t="shared" si="20"/>
        <v>180</v>
      </c>
      <c r="S701" t="str">
        <f t="shared" si="21"/>
        <v>SHORT Morning</v>
      </c>
    </row>
    <row r="702" spans="1:19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  <c r="R702">
        <f t="shared" si="20"/>
        <v>331</v>
      </c>
      <c r="S702" t="str">
        <f t="shared" si="21"/>
        <v>LONG Evening</v>
      </c>
    </row>
    <row r="703" spans="1:19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  <c r="R703">
        <f t="shared" si="20"/>
        <v>180</v>
      </c>
      <c r="S703" t="str">
        <f t="shared" si="21"/>
        <v>SHORT Morning</v>
      </c>
    </row>
    <row r="704" spans="1:19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  <c r="R704">
        <f t="shared" si="20"/>
        <v>180</v>
      </c>
      <c r="S704" t="str">
        <f t="shared" si="21"/>
        <v>SHORT Lunchtime</v>
      </c>
    </row>
    <row r="705" spans="1:19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  <c r="R705">
        <f t="shared" si="20"/>
        <v>180</v>
      </c>
      <c r="S705" t="str">
        <f t="shared" si="21"/>
        <v>SHORT Morning</v>
      </c>
    </row>
    <row r="706" spans="1:19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  <c r="R706">
        <f t="shared" si="20"/>
        <v>180</v>
      </c>
      <c r="S706" t="str">
        <f t="shared" si="21"/>
        <v>SHORT Afternoon</v>
      </c>
    </row>
    <row r="707" spans="1:19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  <c r="R707">
        <f t="shared" ref="R707:R770" si="22">L707+M707+N707</f>
        <v>180</v>
      </c>
      <c r="S707" t="str">
        <f t="shared" ref="S707:S770" si="23">J707 &amp; " " &amp;C707</f>
        <v>SHORT Afternoon</v>
      </c>
    </row>
    <row r="708" spans="1:19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  <c r="R708">
        <f t="shared" si="22"/>
        <v>180</v>
      </c>
      <c r="S708" t="str">
        <f t="shared" si="23"/>
        <v>SHORT Lunchtime</v>
      </c>
    </row>
    <row r="709" spans="1:19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  <c r="R709">
        <f t="shared" si="22"/>
        <v>180</v>
      </c>
      <c r="S709" t="str">
        <f t="shared" si="23"/>
        <v>SHORT Evening</v>
      </c>
    </row>
    <row r="710" spans="1:19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  <c r="R710">
        <f t="shared" si="22"/>
        <v>235</v>
      </c>
      <c r="S710" t="str">
        <f t="shared" si="23"/>
        <v>LONG Lunchtime</v>
      </c>
    </row>
    <row r="711" spans="1:19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  <c r="R711">
        <f t="shared" si="22"/>
        <v>180</v>
      </c>
      <c r="S711" t="str">
        <f t="shared" si="23"/>
        <v>SHORT Afternoon</v>
      </c>
    </row>
    <row r="712" spans="1:19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  <c r="R712">
        <f t="shared" si="22"/>
        <v>180</v>
      </c>
      <c r="S712" t="str">
        <f t="shared" si="23"/>
        <v>SHORT Evening</v>
      </c>
    </row>
    <row r="713" spans="1:19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  <c r="R713">
        <f t="shared" si="22"/>
        <v>180</v>
      </c>
      <c r="S713" t="str">
        <f t="shared" si="23"/>
        <v>SHORT Evening</v>
      </c>
    </row>
    <row r="714" spans="1:19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  <c r="R714">
        <f t="shared" si="22"/>
        <v>180</v>
      </c>
      <c r="S714" t="str">
        <f t="shared" si="23"/>
        <v>SHORT Evening</v>
      </c>
    </row>
    <row r="715" spans="1:19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  <c r="R715">
        <f t="shared" si="22"/>
        <v>180</v>
      </c>
      <c r="S715" t="str">
        <f t="shared" si="23"/>
        <v>SHORT Afternoon</v>
      </c>
    </row>
    <row r="716" spans="1:19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  <c r="R716">
        <f t="shared" si="22"/>
        <v>180</v>
      </c>
      <c r="S716" t="str">
        <f t="shared" si="23"/>
        <v>SHORT Afternoon</v>
      </c>
    </row>
    <row r="717" spans="1:19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  <c r="R717">
        <f t="shared" si="22"/>
        <v>331</v>
      </c>
      <c r="S717" t="str">
        <f t="shared" si="23"/>
        <v>LONG Morning</v>
      </c>
    </row>
    <row r="718" spans="1:19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  <c r="R718">
        <f t="shared" si="22"/>
        <v>332</v>
      </c>
      <c r="S718" t="str">
        <f t="shared" si="23"/>
        <v>LONG Afternoon</v>
      </c>
    </row>
    <row r="719" spans="1:19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  <c r="R719">
        <f t="shared" si="22"/>
        <v>180</v>
      </c>
      <c r="S719" t="str">
        <f t="shared" si="23"/>
        <v>SHORT Evening</v>
      </c>
    </row>
    <row r="720" spans="1:19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  <c r="R720">
        <f t="shared" si="22"/>
        <v>332</v>
      </c>
      <c r="S720" t="str">
        <f t="shared" si="23"/>
        <v>LONG Morning</v>
      </c>
    </row>
    <row r="721" spans="1:19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  <c r="R721">
        <f t="shared" si="22"/>
        <v>332</v>
      </c>
      <c r="S721" t="str">
        <f t="shared" si="23"/>
        <v>LONG Afternoon</v>
      </c>
    </row>
    <row r="722" spans="1:19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  <c r="R722">
        <f t="shared" si="22"/>
        <v>180</v>
      </c>
      <c r="S722" t="str">
        <f t="shared" si="23"/>
        <v>SHORT Evening</v>
      </c>
    </row>
    <row r="723" spans="1:19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  <c r="R723">
        <f t="shared" si="22"/>
        <v>331</v>
      </c>
      <c r="S723" t="str">
        <f t="shared" si="23"/>
        <v>LONG Morning</v>
      </c>
    </row>
    <row r="724" spans="1:19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  <c r="R724">
        <f t="shared" si="22"/>
        <v>180</v>
      </c>
      <c r="S724" t="str">
        <f t="shared" si="23"/>
        <v>SHORT Morning</v>
      </c>
    </row>
    <row r="725" spans="1:19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  <c r="R725">
        <f t="shared" si="22"/>
        <v>235</v>
      </c>
      <c r="S725" t="str">
        <f t="shared" si="23"/>
        <v>LONG Morning</v>
      </c>
    </row>
    <row r="726" spans="1:19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  <c r="R726">
        <f t="shared" si="22"/>
        <v>336</v>
      </c>
      <c r="S726" t="str">
        <f t="shared" si="23"/>
        <v>LONG Evening</v>
      </c>
    </row>
    <row r="727" spans="1:19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  <c r="R727">
        <f t="shared" si="22"/>
        <v>180</v>
      </c>
      <c r="S727" t="str">
        <f t="shared" si="23"/>
        <v>SHORT Lunchtime</v>
      </c>
    </row>
    <row r="728" spans="1:19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  <c r="R728">
        <f t="shared" si="22"/>
        <v>180</v>
      </c>
      <c r="S728" t="str">
        <f t="shared" si="23"/>
        <v>SHORT Morning</v>
      </c>
    </row>
    <row r="729" spans="1:19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  <c r="R729">
        <f t="shared" si="22"/>
        <v>180</v>
      </c>
      <c r="S729" t="str">
        <f t="shared" si="23"/>
        <v>SHORT Morning</v>
      </c>
    </row>
    <row r="730" spans="1:19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  <c r="R730">
        <f t="shared" si="22"/>
        <v>180</v>
      </c>
      <c r="S730" t="str">
        <f t="shared" si="23"/>
        <v>SHORT Evening</v>
      </c>
    </row>
    <row r="731" spans="1:19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  <c r="R731">
        <f t="shared" si="22"/>
        <v>180</v>
      </c>
      <c r="S731" t="str">
        <f t="shared" si="23"/>
        <v>SHORT Lunchtime</v>
      </c>
    </row>
    <row r="732" spans="1:19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  <c r="R732">
        <f t="shared" si="22"/>
        <v>180</v>
      </c>
      <c r="S732" t="str">
        <f t="shared" si="23"/>
        <v>SHORT Afternoon</v>
      </c>
    </row>
    <row r="733" spans="1:19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  <c r="R733">
        <f t="shared" si="22"/>
        <v>180</v>
      </c>
      <c r="S733" t="str">
        <f t="shared" si="23"/>
        <v>SHORT Evening</v>
      </c>
    </row>
    <row r="734" spans="1:19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  <c r="R734">
        <f t="shared" si="22"/>
        <v>272</v>
      </c>
      <c r="S734" t="str">
        <f t="shared" si="23"/>
        <v>LONG Afternoon</v>
      </c>
    </row>
    <row r="735" spans="1:19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  <c r="R735">
        <f t="shared" si="22"/>
        <v>180</v>
      </c>
      <c r="S735" t="str">
        <f t="shared" si="23"/>
        <v>SHORT Morning</v>
      </c>
    </row>
    <row r="736" spans="1:19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  <c r="R736">
        <f t="shared" si="22"/>
        <v>180</v>
      </c>
      <c r="S736" t="str">
        <f t="shared" si="23"/>
        <v>SHORT Evening</v>
      </c>
    </row>
    <row r="737" spans="1:19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  <c r="R737">
        <f t="shared" si="22"/>
        <v>180</v>
      </c>
      <c r="S737" t="str">
        <f t="shared" si="23"/>
        <v>SHORT Afternoon</v>
      </c>
    </row>
    <row r="738" spans="1:19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  <c r="R738">
        <f t="shared" si="22"/>
        <v>180</v>
      </c>
      <c r="S738" t="str">
        <f t="shared" si="23"/>
        <v>SHORT Evening</v>
      </c>
    </row>
    <row r="739" spans="1:19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  <c r="R739">
        <f t="shared" si="22"/>
        <v>180</v>
      </c>
      <c r="S739" t="str">
        <f t="shared" si="23"/>
        <v>SHORT Afternoon</v>
      </c>
    </row>
    <row r="740" spans="1:19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  <c r="R740">
        <f t="shared" si="22"/>
        <v>180</v>
      </c>
      <c r="S740" t="str">
        <f t="shared" si="23"/>
        <v>SHORT Lunchtime</v>
      </c>
    </row>
    <row r="741" spans="1:19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  <c r="R741">
        <f t="shared" si="22"/>
        <v>256</v>
      </c>
      <c r="S741" t="str">
        <f t="shared" si="23"/>
        <v>LONG Evening</v>
      </c>
    </row>
    <row r="742" spans="1:19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  <c r="R742">
        <f t="shared" si="22"/>
        <v>216</v>
      </c>
      <c r="S742" t="str">
        <f t="shared" si="23"/>
        <v>LONG Evening</v>
      </c>
    </row>
    <row r="743" spans="1:19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  <c r="R743">
        <f t="shared" si="22"/>
        <v>180</v>
      </c>
      <c r="S743" t="str">
        <f t="shared" si="23"/>
        <v>SHORT Afternoon</v>
      </c>
    </row>
    <row r="744" spans="1:19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  <c r="R744">
        <f t="shared" si="22"/>
        <v>469</v>
      </c>
      <c r="S744" t="str">
        <f t="shared" si="23"/>
        <v>LONG Afternoon</v>
      </c>
    </row>
    <row r="745" spans="1:19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  <c r="R745">
        <f t="shared" si="22"/>
        <v>180</v>
      </c>
      <c r="S745" t="str">
        <f t="shared" si="23"/>
        <v>SHORT Morning</v>
      </c>
    </row>
    <row r="746" spans="1:19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  <c r="R746">
        <f t="shared" si="22"/>
        <v>180</v>
      </c>
      <c r="S746" t="str">
        <f t="shared" si="23"/>
        <v>SHORT Evening</v>
      </c>
    </row>
    <row r="747" spans="1:19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  <c r="R747">
        <f t="shared" si="22"/>
        <v>180</v>
      </c>
      <c r="S747" t="str">
        <f t="shared" si="23"/>
        <v>SHORT Morning</v>
      </c>
    </row>
    <row r="748" spans="1:19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  <c r="R748">
        <f t="shared" si="22"/>
        <v>216</v>
      </c>
      <c r="S748" t="str">
        <f t="shared" si="23"/>
        <v>LONG Afternoon</v>
      </c>
    </row>
    <row r="749" spans="1:19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  <c r="R749">
        <f t="shared" si="22"/>
        <v>180</v>
      </c>
      <c r="S749" t="str">
        <f t="shared" si="23"/>
        <v>SHORT Evening</v>
      </c>
    </row>
    <row r="750" spans="1:19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  <c r="R750">
        <f t="shared" si="22"/>
        <v>180</v>
      </c>
      <c r="S750" t="str">
        <f t="shared" si="23"/>
        <v>SHORT Lunchtime</v>
      </c>
    </row>
    <row r="751" spans="1:19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  <c r="R751">
        <f t="shared" si="22"/>
        <v>180</v>
      </c>
      <c r="S751" t="str">
        <f t="shared" si="23"/>
        <v>SHORT Morning</v>
      </c>
    </row>
    <row r="752" spans="1:19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  <c r="R752">
        <f t="shared" si="22"/>
        <v>180</v>
      </c>
      <c r="S752" t="str">
        <f t="shared" si="23"/>
        <v>SHORT Morning</v>
      </c>
    </row>
    <row r="753" spans="1:19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  <c r="R753">
        <f t="shared" si="22"/>
        <v>180</v>
      </c>
      <c r="S753" t="str">
        <f t="shared" si="23"/>
        <v>SHORT Lunchtime</v>
      </c>
    </row>
    <row r="754" spans="1:19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  <c r="R754">
        <f t="shared" si="22"/>
        <v>216</v>
      </c>
      <c r="S754" t="str">
        <f t="shared" si="23"/>
        <v>LONG Afternoon</v>
      </c>
    </row>
    <row r="755" spans="1:19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  <c r="R755">
        <f t="shared" si="22"/>
        <v>180</v>
      </c>
      <c r="S755" t="str">
        <f t="shared" si="23"/>
        <v>SHORT Evening</v>
      </c>
    </row>
    <row r="756" spans="1:19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  <c r="R756">
        <f t="shared" si="22"/>
        <v>204</v>
      </c>
      <c r="S756" t="str">
        <f t="shared" si="23"/>
        <v>LONG Evening</v>
      </c>
    </row>
    <row r="757" spans="1:19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  <c r="R757">
        <f t="shared" si="22"/>
        <v>235</v>
      </c>
      <c r="S757" t="str">
        <f t="shared" si="23"/>
        <v>LONG Afternoon</v>
      </c>
    </row>
    <row r="758" spans="1:19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  <c r="R758">
        <f t="shared" si="22"/>
        <v>180</v>
      </c>
      <c r="S758" t="str">
        <f t="shared" si="23"/>
        <v>SHORT Morning</v>
      </c>
    </row>
    <row r="759" spans="1:19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  <c r="R759">
        <f t="shared" si="22"/>
        <v>235</v>
      </c>
      <c r="S759" t="str">
        <f t="shared" si="23"/>
        <v>LONG Evening</v>
      </c>
    </row>
    <row r="760" spans="1:19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  <c r="R760">
        <f t="shared" si="22"/>
        <v>180</v>
      </c>
      <c r="S760" t="str">
        <f t="shared" si="23"/>
        <v>SHORT Lunchtime</v>
      </c>
    </row>
    <row r="761" spans="1:19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  <c r="R761">
        <f t="shared" si="22"/>
        <v>180</v>
      </c>
      <c r="S761" t="str">
        <f t="shared" si="23"/>
        <v>SHORT Afternoon</v>
      </c>
    </row>
    <row r="762" spans="1:19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  <c r="R762">
        <f t="shared" si="22"/>
        <v>256</v>
      </c>
      <c r="S762" t="str">
        <f t="shared" si="23"/>
        <v>LONG Evening</v>
      </c>
    </row>
    <row r="763" spans="1:19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  <c r="R763">
        <f t="shared" si="22"/>
        <v>235</v>
      </c>
      <c r="S763" t="str">
        <f t="shared" si="23"/>
        <v>LONG Morning</v>
      </c>
    </row>
    <row r="764" spans="1:19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  <c r="R764">
        <f t="shared" si="22"/>
        <v>204</v>
      </c>
      <c r="S764" t="str">
        <f t="shared" si="23"/>
        <v>LONG Morning</v>
      </c>
    </row>
    <row r="765" spans="1:19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  <c r="R765">
        <f t="shared" si="22"/>
        <v>331</v>
      </c>
      <c r="S765" t="str">
        <f t="shared" si="23"/>
        <v>LONG Afternoon</v>
      </c>
    </row>
    <row r="766" spans="1:19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  <c r="R766">
        <f t="shared" si="22"/>
        <v>331</v>
      </c>
      <c r="S766" t="str">
        <f t="shared" si="23"/>
        <v>LONG Morning</v>
      </c>
    </row>
    <row r="767" spans="1:19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  <c r="R767">
        <f t="shared" si="22"/>
        <v>336</v>
      </c>
      <c r="S767" t="str">
        <f t="shared" si="23"/>
        <v>LONG Morning</v>
      </c>
    </row>
    <row r="768" spans="1:19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  <c r="R768">
        <f t="shared" si="22"/>
        <v>180</v>
      </c>
      <c r="S768" t="str">
        <f t="shared" si="23"/>
        <v>SHORT Morning</v>
      </c>
    </row>
    <row r="769" spans="1:19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  <c r="R769">
        <f t="shared" si="22"/>
        <v>469</v>
      </c>
      <c r="S769" t="str">
        <f t="shared" si="23"/>
        <v>LONG Morning</v>
      </c>
    </row>
    <row r="770" spans="1:19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  <c r="R770">
        <f t="shared" si="22"/>
        <v>235</v>
      </c>
      <c r="S770" t="str">
        <f t="shared" si="23"/>
        <v>LONG Lunchtime</v>
      </c>
    </row>
    <row r="771" spans="1:19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  <c r="R771">
        <f t="shared" ref="R771:R834" si="24">L771+M771+N771</f>
        <v>204</v>
      </c>
      <c r="S771" t="str">
        <f t="shared" ref="S771:S834" si="25">J771 &amp; " " &amp;C771</f>
        <v>LONG Evening</v>
      </c>
    </row>
    <row r="772" spans="1:19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  <c r="R772">
        <f t="shared" si="24"/>
        <v>180</v>
      </c>
      <c r="S772" t="str">
        <f t="shared" si="25"/>
        <v>SHORT Morning</v>
      </c>
    </row>
    <row r="773" spans="1:19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  <c r="R773">
        <f t="shared" si="24"/>
        <v>332</v>
      </c>
      <c r="S773" t="str">
        <f t="shared" si="25"/>
        <v>LONG Morning</v>
      </c>
    </row>
    <row r="774" spans="1:19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  <c r="R774">
        <f t="shared" si="24"/>
        <v>235</v>
      </c>
      <c r="S774" t="str">
        <f t="shared" si="25"/>
        <v>LONG Lunchtime</v>
      </c>
    </row>
    <row r="775" spans="1:19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  <c r="R775">
        <f t="shared" si="24"/>
        <v>180</v>
      </c>
      <c r="S775" t="str">
        <f t="shared" si="25"/>
        <v>SHORT Evening</v>
      </c>
    </row>
    <row r="776" spans="1:19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  <c r="R776">
        <f t="shared" si="24"/>
        <v>331</v>
      </c>
      <c r="S776" t="str">
        <f t="shared" si="25"/>
        <v>LONG Evening</v>
      </c>
    </row>
    <row r="777" spans="1:19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  <c r="R777">
        <f t="shared" si="24"/>
        <v>214</v>
      </c>
      <c r="S777" t="str">
        <f t="shared" si="25"/>
        <v>LONG Afternoon</v>
      </c>
    </row>
    <row r="778" spans="1:19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  <c r="R778">
        <f t="shared" si="24"/>
        <v>256</v>
      </c>
      <c r="S778" t="str">
        <f t="shared" si="25"/>
        <v>LONG Lunchtime</v>
      </c>
    </row>
    <row r="779" spans="1:19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  <c r="R779">
        <f t="shared" si="24"/>
        <v>235</v>
      </c>
      <c r="S779" t="str">
        <f t="shared" si="25"/>
        <v>LONG Evening</v>
      </c>
    </row>
    <row r="780" spans="1:19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  <c r="R780">
        <f t="shared" si="24"/>
        <v>180</v>
      </c>
      <c r="S780" t="str">
        <f t="shared" si="25"/>
        <v>SHORT Lunchtime</v>
      </c>
    </row>
    <row r="781" spans="1:19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  <c r="R781">
        <f t="shared" si="24"/>
        <v>332</v>
      </c>
      <c r="S781" t="str">
        <f t="shared" si="25"/>
        <v>LONG Lunchtime</v>
      </c>
    </row>
    <row r="782" spans="1:19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  <c r="R782">
        <f t="shared" si="24"/>
        <v>180</v>
      </c>
      <c r="S782" t="str">
        <f t="shared" si="25"/>
        <v>SHORT Lunchtime</v>
      </c>
    </row>
    <row r="783" spans="1:19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  <c r="R783">
        <f t="shared" si="24"/>
        <v>180</v>
      </c>
      <c r="S783" t="str">
        <f t="shared" si="25"/>
        <v>SHORT Morning</v>
      </c>
    </row>
    <row r="784" spans="1:19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  <c r="R784">
        <f t="shared" si="24"/>
        <v>180</v>
      </c>
      <c r="S784" t="str">
        <f t="shared" si="25"/>
        <v>SHORT Morning</v>
      </c>
    </row>
    <row r="785" spans="1:19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  <c r="R785">
        <f t="shared" si="24"/>
        <v>256</v>
      </c>
      <c r="S785" t="str">
        <f t="shared" si="25"/>
        <v>LONG Morning</v>
      </c>
    </row>
    <row r="786" spans="1:19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  <c r="R786">
        <f t="shared" si="24"/>
        <v>180</v>
      </c>
      <c r="S786" t="str">
        <f t="shared" si="25"/>
        <v>SHORT Evening</v>
      </c>
    </row>
    <row r="787" spans="1:19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  <c r="R787">
        <f t="shared" si="24"/>
        <v>180</v>
      </c>
      <c r="S787" t="str">
        <f t="shared" si="25"/>
        <v>SHORT Evening</v>
      </c>
    </row>
    <row r="788" spans="1:19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  <c r="R788">
        <f t="shared" si="24"/>
        <v>180</v>
      </c>
      <c r="S788" t="str">
        <f t="shared" si="25"/>
        <v>SHORT Afternoon</v>
      </c>
    </row>
    <row r="789" spans="1:19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  <c r="R789">
        <f t="shared" si="24"/>
        <v>180</v>
      </c>
      <c r="S789" t="str">
        <f t="shared" si="25"/>
        <v>SHORT Evening</v>
      </c>
    </row>
    <row r="790" spans="1:19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  <c r="R790">
        <f t="shared" si="24"/>
        <v>331</v>
      </c>
      <c r="S790" t="str">
        <f t="shared" si="25"/>
        <v>LONG Afternoon</v>
      </c>
    </row>
    <row r="791" spans="1:19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  <c r="R791">
        <f t="shared" si="24"/>
        <v>180</v>
      </c>
      <c r="S791" t="str">
        <f t="shared" si="25"/>
        <v>SHORT Morning</v>
      </c>
    </row>
    <row r="792" spans="1:19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  <c r="R792">
        <f t="shared" si="24"/>
        <v>180</v>
      </c>
      <c r="S792" t="str">
        <f t="shared" si="25"/>
        <v>SHORT Lunchtime</v>
      </c>
    </row>
    <row r="793" spans="1:19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  <c r="R793">
        <f t="shared" si="24"/>
        <v>180</v>
      </c>
      <c r="S793" t="str">
        <f t="shared" si="25"/>
        <v>SHORT Morning</v>
      </c>
    </row>
    <row r="794" spans="1:19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  <c r="R794">
        <f t="shared" si="24"/>
        <v>180</v>
      </c>
      <c r="S794" t="str">
        <f t="shared" si="25"/>
        <v>SHORT Afternoon</v>
      </c>
    </row>
    <row r="795" spans="1:19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  <c r="R795">
        <f t="shared" si="24"/>
        <v>180</v>
      </c>
      <c r="S795" t="str">
        <f t="shared" si="25"/>
        <v>SHORT Morning</v>
      </c>
    </row>
    <row r="796" spans="1:19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  <c r="R796">
        <f t="shared" si="24"/>
        <v>180</v>
      </c>
      <c r="S796" t="str">
        <f t="shared" si="25"/>
        <v>SHORT Morning</v>
      </c>
    </row>
    <row r="797" spans="1:19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  <c r="R797">
        <f t="shared" si="24"/>
        <v>180</v>
      </c>
      <c r="S797" t="str">
        <f t="shared" si="25"/>
        <v>SHORT Morning</v>
      </c>
    </row>
    <row r="798" spans="1:19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  <c r="R798">
        <f t="shared" si="24"/>
        <v>214</v>
      </c>
      <c r="S798" t="str">
        <f t="shared" si="25"/>
        <v>LONG Lunchtime</v>
      </c>
    </row>
    <row r="799" spans="1:19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  <c r="R799">
        <f t="shared" si="24"/>
        <v>180</v>
      </c>
      <c r="S799" t="str">
        <f t="shared" si="25"/>
        <v>SHORT Evening</v>
      </c>
    </row>
    <row r="800" spans="1:19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  <c r="R800">
        <f t="shared" si="24"/>
        <v>180</v>
      </c>
      <c r="S800" t="str">
        <f t="shared" si="25"/>
        <v>SHORT Evening</v>
      </c>
    </row>
    <row r="801" spans="1:19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  <c r="R801">
        <f t="shared" si="24"/>
        <v>180</v>
      </c>
      <c r="S801" t="str">
        <f t="shared" si="25"/>
        <v>SHORT Morning</v>
      </c>
    </row>
    <row r="802" spans="1:19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  <c r="R802">
        <f t="shared" si="24"/>
        <v>180</v>
      </c>
      <c r="S802" t="str">
        <f t="shared" si="25"/>
        <v>SHORT Afternoon</v>
      </c>
    </row>
    <row r="803" spans="1:19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  <c r="R803">
        <f t="shared" si="24"/>
        <v>235</v>
      </c>
      <c r="S803" t="str">
        <f t="shared" si="25"/>
        <v>LONG Morning</v>
      </c>
    </row>
    <row r="804" spans="1:19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  <c r="R804">
        <f t="shared" si="24"/>
        <v>180</v>
      </c>
      <c r="S804" t="str">
        <f t="shared" si="25"/>
        <v>SHORT Morning</v>
      </c>
    </row>
    <row r="805" spans="1:19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  <c r="R805">
        <f t="shared" si="24"/>
        <v>332</v>
      </c>
      <c r="S805" t="str">
        <f t="shared" si="25"/>
        <v>LONG Afternoon</v>
      </c>
    </row>
    <row r="806" spans="1:19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  <c r="R806">
        <f t="shared" si="24"/>
        <v>180</v>
      </c>
      <c r="S806" t="str">
        <f t="shared" si="25"/>
        <v>SHORT Evening</v>
      </c>
    </row>
    <row r="807" spans="1:19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  <c r="R807">
        <f t="shared" si="24"/>
        <v>332</v>
      </c>
      <c r="S807" t="str">
        <f t="shared" si="25"/>
        <v>LONG Morning</v>
      </c>
    </row>
    <row r="808" spans="1:19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  <c r="R808">
        <f t="shared" si="24"/>
        <v>331</v>
      </c>
      <c r="S808" t="str">
        <f t="shared" si="25"/>
        <v>LONG Morning</v>
      </c>
    </row>
    <row r="809" spans="1:19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  <c r="R809">
        <f t="shared" si="24"/>
        <v>180</v>
      </c>
      <c r="S809" t="str">
        <f t="shared" si="25"/>
        <v>SHORT Evening</v>
      </c>
    </row>
    <row r="810" spans="1:19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  <c r="R810">
        <f t="shared" si="24"/>
        <v>216</v>
      </c>
      <c r="S810" t="str">
        <f t="shared" si="25"/>
        <v>LONG Morning</v>
      </c>
    </row>
    <row r="811" spans="1:19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  <c r="R811">
        <f t="shared" si="24"/>
        <v>180</v>
      </c>
      <c r="S811" t="str">
        <f t="shared" si="25"/>
        <v>SHORT Morning</v>
      </c>
    </row>
    <row r="812" spans="1:19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  <c r="R812">
        <f t="shared" si="24"/>
        <v>180</v>
      </c>
      <c r="S812" t="str">
        <f t="shared" si="25"/>
        <v>SHORT Evening</v>
      </c>
    </row>
    <row r="813" spans="1:19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  <c r="R813">
        <f t="shared" si="24"/>
        <v>332</v>
      </c>
      <c r="S813" t="str">
        <f t="shared" si="25"/>
        <v>LONG Morning</v>
      </c>
    </row>
    <row r="814" spans="1:19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  <c r="R814">
        <f t="shared" si="24"/>
        <v>180</v>
      </c>
      <c r="S814" t="str">
        <f t="shared" si="25"/>
        <v>SHORT Morning</v>
      </c>
    </row>
    <row r="815" spans="1:19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  <c r="R815">
        <f t="shared" si="24"/>
        <v>180</v>
      </c>
      <c r="S815" t="str">
        <f t="shared" si="25"/>
        <v>SHORT Evening</v>
      </c>
    </row>
    <row r="816" spans="1:19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  <c r="R816">
        <f t="shared" si="24"/>
        <v>331</v>
      </c>
      <c r="S816" t="str">
        <f t="shared" si="25"/>
        <v>LONG Morning</v>
      </c>
    </row>
    <row r="817" spans="1:19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  <c r="R817">
        <f t="shared" si="24"/>
        <v>180</v>
      </c>
      <c r="S817" t="str">
        <f t="shared" si="25"/>
        <v>SHORT Morning</v>
      </c>
    </row>
    <row r="818" spans="1:19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  <c r="R818">
        <f t="shared" si="24"/>
        <v>180</v>
      </c>
      <c r="S818" t="str">
        <f t="shared" si="25"/>
        <v>SHORT Evening</v>
      </c>
    </row>
    <row r="819" spans="1:19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  <c r="R819">
        <f t="shared" si="24"/>
        <v>332</v>
      </c>
      <c r="S819" t="str">
        <f t="shared" si="25"/>
        <v>LONG Afternoon</v>
      </c>
    </row>
    <row r="820" spans="1:19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  <c r="R820">
        <f t="shared" si="24"/>
        <v>272</v>
      </c>
      <c r="S820" t="str">
        <f t="shared" si="25"/>
        <v>LONG Morning</v>
      </c>
    </row>
    <row r="821" spans="1:19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  <c r="R821">
        <f t="shared" si="24"/>
        <v>204</v>
      </c>
      <c r="S821" t="str">
        <f t="shared" si="25"/>
        <v>LONG Evening</v>
      </c>
    </row>
    <row r="822" spans="1:19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  <c r="R822">
        <f t="shared" si="24"/>
        <v>180</v>
      </c>
      <c r="S822" t="str">
        <f t="shared" si="25"/>
        <v>SHORT Morning</v>
      </c>
    </row>
    <row r="823" spans="1:19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  <c r="R823">
        <f t="shared" si="24"/>
        <v>180</v>
      </c>
      <c r="S823" t="str">
        <f t="shared" si="25"/>
        <v>SHORT Morning</v>
      </c>
    </row>
    <row r="824" spans="1:19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  <c r="R824">
        <f t="shared" si="24"/>
        <v>336</v>
      </c>
      <c r="S824" t="str">
        <f t="shared" si="25"/>
        <v>LONG Morning</v>
      </c>
    </row>
    <row r="825" spans="1:19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  <c r="R825">
        <f t="shared" si="24"/>
        <v>214</v>
      </c>
      <c r="S825" t="str">
        <f t="shared" si="25"/>
        <v>LONG Afternoon</v>
      </c>
    </row>
    <row r="826" spans="1:19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  <c r="R826">
        <f t="shared" si="24"/>
        <v>272</v>
      </c>
      <c r="S826" t="str">
        <f t="shared" si="25"/>
        <v>LONG Morning</v>
      </c>
    </row>
    <row r="827" spans="1:19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  <c r="R827">
        <f t="shared" si="24"/>
        <v>180</v>
      </c>
      <c r="S827" t="str">
        <f t="shared" si="25"/>
        <v>SHORT Morning</v>
      </c>
    </row>
    <row r="828" spans="1:19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  <c r="R828">
        <f t="shared" si="24"/>
        <v>180</v>
      </c>
      <c r="S828" t="str">
        <f t="shared" si="25"/>
        <v>SHORT Evening</v>
      </c>
    </row>
    <row r="829" spans="1:19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  <c r="R829">
        <f t="shared" si="24"/>
        <v>180</v>
      </c>
      <c r="S829" t="str">
        <f t="shared" si="25"/>
        <v>SHORT Morning</v>
      </c>
    </row>
    <row r="830" spans="1:19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  <c r="R830">
        <f t="shared" si="24"/>
        <v>256</v>
      </c>
      <c r="S830" t="str">
        <f t="shared" si="25"/>
        <v>LONG Evening</v>
      </c>
    </row>
    <row r="831" spans="1:19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  <c r="R831">
        <f t="shared" si="24"/>
        <v>272</v>
      </c>
      <c r="S831" t="str">
        <f t="shared" si="25"/>
        <v>LONG Afternoon</v>
      </c>
    </row>
    <row r="832" spans="1:19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  <c r="R832">
        <f t="shared" si="24"/>
        <v>331</v>
      </c>
      <c r="S832" t="str">
        <f t="shared" si="25"/>
        <v>LONG Afternoon</v>
      </c>
    </row>
    <row r="833" spans="1:19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  <c r="R833">
        <f t="shared" si="24"/>
        <v>180</v>
      </c>
      <c r="S833" t="str">
        <f t="shared" si="25"/>
        <v>SHORT Evening</v>
      </c>
    </row>
    <row r="834" spans="1:19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  <c r="R834">
        <f t="shared" si="24"/>
        <v>214</v>
      </c>
      <c r="S834" t="str">
        <f t="shared" si="25"/>
        <v>LONG Evening</v>
      </c>
    </row>
    <row r="835" spans="1:19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  <c r="R835">
        <f t="shared" ref="R835:R898" si="26">L835+M835+N835</f>
        <v>180</v>
      </c>
      <c r="S835" t="str">
        <f t="shared" ref="S835:S898" si="27">J835 &amp; " " &amp;C835</f>
        <v>SHORT Afternoon</v>
      </c>
    </row>
    <row r="836" spans="1:19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  <c r="R836">
        <f t="shared" si="26"/>
        <v>180</v>
      </c>
      <c r="S836" t="str">
        <f t="shared" si="27"/>
        <v>SHORT Morning</v>
      </c>
    </row>
    <row r="837" spans="1:19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  <c r="R837">
        <f t="shared" si="26"/>
        <v>469</v>
      </c>
      <c r="S837" t="str">
        <f t="shared" si="27"/>
        <v>LONG Evening</v>
      </c>
    </row>
    <row r="838" spans="1:19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  <c r="R838">
        <f t="shared" si="26"/>
        <v>469</v>
      </c>
      <c r="S838" t="str">
        <f t="shared" si="27"/>
        <v>LONG Evening</v>
      </c>
    </row>
    <row r="839" spans="1:19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  <c r="R839">
        <f t="shared" si="26"/>
        <v>180</v>
      </c>
      <c r="S839" t="str">
        <f t="shared" si="27"/>
        <v>SHORT Afternoon</v>
      </c>
    </row>
    <row r="840" spans="1:19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  <c r="R840">
        <f t="shared" si="26"/>
        <v>180</v>
      </c>
      <c r="S840" t="str">
        <f t="shared" si="27"/>
        <v>SHORT Afternoon</v>
      </c>
    </row>
    <row r="841" spans="1:19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  <c r="R841">
        <f t="shared" si="26"/>
        <v>180</v>
      </c>
      <c r="S841" t="str">
        <f t="shared" si="27"/>
        <v>SHORT Morning</v>
      </c>
    </row>
    <row r="842" spans="1:19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  <c r="R842">
        <f t="shared" si="26"/>
        <v>180</v>
      </c>
      <c r="S842" t="str">
        <f t="shared" si="27"/>
        <v>SHORT Morning</v>
      </c>
    </row>
    <row r="843" spans="1:19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  <c r="R843">
        <f t="shared" si="26"/>
        <v>180</v>
      </c>
      <c r="S843" t="str">
        <f t="shared" si="27"/>
        <v>SHORT Evening</v>
      </c>
    </row>
    <row r="844" spans="1:19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  <c r="R844">
        <f t="shared" si="26"/>
        <v>235</v>
      </c>
      <c r="S844" t="str">
        <f t="shared" si="27"/>
        <v>LONG Evening</v>
      </c>
    </row>
    <row r="845" spans="1:19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  <c r="R845">
        <f t="shared" si="26"/>
        <v>180</v>
      </c>
      <c r="S845" t="str">
        <f t="shared" si="27"/>
        <v>SHORT Morning</v>
      </c>
    </row>
    <row r="846" spans="1:19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  <c r="R846">
        <f t="shared" si="26"/>
        <v>180</v>
      </c>
      <c r="S846" t="str">
        <f t="shared" si="27"/>
        <v>SHORT Afternoon</v>
      </c>
    </row>
    <row r="847" spans="1:19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  <c r="R847">
        <f t="shared" si="26"/>
        <v>180</v>
      </c>
      <c r="S847" t="str">
        <f t="shared" si="27"/>
        <v>SHORT Afternoon</v>
      </c>
    </row>
    <row r="848" spans="1:19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  <c r="R848">
        <f t="shared" si="26"/>
        <v>180</v>
      </c>
      <c r="S848" t="str">
        <f t="shared" si="27"/>
        <v>SHORT Evening</v>
      </c>
    </row>
    <row r="849" spans="1:19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  <c r="R849">
        <f t="shared" si="26"/>
        <v>214</v>
      </c>
      <c r="S849" t="str">
        <f t="shared" si="27"/>
        <v>LONG Afternoon</v>
      </c>
    </row>
    <row r="850" spans="1:19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  <c r="R850">
        <f t="shared" si="26"/>
        <v>180</v>
      </c>
      <c r="S850" t="str">
        <f t="shared" si="27"/>
        <v>SHORT Lunchtime</v>
      </c>
    </row>
    <row r="851" spans="1:19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  <c r="R851">
        <f t="shared" si="26"/>
        <v>180</v>
      </c>
      <c r="S851" t="str">
        <f t="shared" si="27"/>
        <v>SHORT Afternoon</v>
      </c>
    </row>
    <row r="852" spans="1:19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  <c r="R852">
        <f t="shared" si="26"/>
        <v>180</v>
      </c>
      <c r="S852" t="str">
        <f t="shared" si="27"/>
        <v>SHORT Morning</v>
      </c>
    </row>
    <row r="853" spans="1:19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  <c r="R853">
        <f t="shared" si="26"/>
        <v>180</v>
      </c>
      <c r="S853" t="str">
        <f t="shared" si="27"/>
        <v>SHORT Evening</v>
      </c>
    </row>
    <row r="854" spans="1:19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  <c r="R854">
        <f t="shared" si="26"/>
        <v>180</v>
      </c>
      <c r="S854" t="str">
        <f t="shared" si="27"/>
        <v>SHORT Afternoon</v>
      </c>
    </row>
    <row r="855" spans="1:19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  <c r="R855">
        <f t="shared" si="26"/>
        <v>216</v>
      </c>
      <c r="S855" t="str">
        <f t="shared" si="27"/>
        <v>LONG Afternoon</v>
      </c>
    </row>
    <row r="856" spans="1:19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  <c r="R856">
        <f t="shared" si="26"/>
        <v>180</v>
      </c>
      <c r="S856" t="str">
        <f t="shared" si="27"/>
        <v>SHORT Morning</v>
      </c>
    </row>
    <row r="857" spans="1:19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  <c r="R857">
        <f t="shared" si="26"/>
        <v>214</v>
      </c>
      <c r="S857" t="str">
        <f t="shared" si="27"/>
        <v>LONG Evening</v>
      </c>
    </row>
    <row r="858" spans="1:19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  <c r="R858">
        <f t="shared" si="26"/>
        <v>180</v>
      </c>
      <c r="S858" t="str">
        <f t="shared" si="27"/>
        <v>SHORT Afternoon</v>
      </c>
    </row>
    <row r="859" spans="1:19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  <c r="R859">
        <f t="shared" si="26"/>
        <v>332</v>
      </c>
      <c r="S859" t="str">
        <f t="shared" si="27"/>
        <v>LONG Morning</v>
      </c>
    </row>
    <row r="860" spans="1:19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  <c r="R860">
        <f t="shared" si="26"/>
        <v>180</v>
      </c>
      <c r="S860" t="str">
        <f t="shared" si="27"/>
        <v>SHORT Evening</v>
      </c>
    </row>
    <row r="861" spans="1:19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  <c r="R861">
        <f t="shared" si="26"/>
        <v>469</v>
      </c>
      <c r="S861" t="str">
        <f t="shared" si="27"/>
        <v>LONG Morning</v>
      </c>
    </row>
    <row r="862" spans="1:19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  <c r="R862">
        <f t="shared" si="26"/>
        <v>180</v>
      </c>
      <c r="S862" t="str">
        <f t="shared" si="27"/>
        <v>SHORT Afternoon</v>
      </c>
    </row>
    <row r="863" spans="1:19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  <c r="R863">
        <f t="shared" si="26"/>
        <v>332</v>
      </c>
      <c r="S863" t="str">
        <f t="shared" si="27"/>
        <v>LONG Evening</v>
      </c>
    </row>
    <row r="864" spans="1:19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  <c r="R864">
        <f t="shared" si="26"/>
        <v>331</v>
      </c>
      <c r="S864" t="str">
        <f t="shared" si="27"/>
        <v>LONG Afternoon</v>
      </c>
    </row>
    <row r="865" spans="1:19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  <c r="R865">
        <f t="shared" si="26"/>
        <v>332</v>
      </c>
      <c r="S865" t="str">
        <f t="shared" si="27"/>
        <v>LONG Afternoon</v>
      </c>
    </row>
    <row r="866" spans="1:19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  <c r="R866">
        <f t="shared" si="26"/>
        <v>272</v>
      </c>
      <c r="S866" t="str">
        <f t="shared" si="27"/>
        <v>LONG Evening</v>
      </c>
    </row>
    <row r="867" spans="1:19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  <c r="R867">
        <f t="shared" si="26"/>
        <v>216</v>
      </c>
      <c r="S867" t="str">
        <f t="shared" si="27"/>
        <v>LONG Afternoon</v>
      </c>
    </row>
    <row r="868" spans="1:19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  <c r="R868">
        <f t="shared" si="26"/>
        <v>216</v>
      </c>
      <c r="S868" t="str">
        <f t="shared" si="27"/>
        <v>LONG Lunchtime</v>
      </c>
    </row>
    <row r="869" spans="1:19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  <c r="R869">
        <f t="shared" si="26"/>
        <v>180</v>
      </c>
      <c r="S869" t="str">
        <f t="shared" si="27"/>
        <v>SHORT Lunchtime</v>
      </c>
    </row>
    <row r="870" spans="1:19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  <c r="R870">
        <f t="shared" si="26"/>
        <v>331</v>
      </c>
      <c r="S870" t="str">
        <f t="shared" si="27"/>
        <v>LONG Evening</v>
      </c>
    </row>
    <row r="871" spans="1:19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  <c r="R871">
        <f t="shared" si="26"/>
        <v>180</v>
      </c>
      <c r="S871" t="str">
        <f t="shared" si="27"/>
        <v>SHORT Evening</v>
      </c>
    </row>
    <row r="872" spans="1:19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  <c r="R872">
        <f t="shared" si="26"/>
        <v>180</v>
      </c>
      <c r="S872" t="str">
        <f t="shared" si="27"/>
        <v>SHORT Lunchtime</v>
      </c>
    </row>
    <row r="873" spans="1:19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  <c r="R873">
        <f t="shared" si="26"/>
        <v>180</v>
      </c>
      <c r="S873" t="str">
        <f t="shared" si="27"/>
        <v>SHORT Lunchtime</v>
      </c>
    </row>
    <row r="874" spans="1:19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  <c r="R874">
        <f t="shared" si="26"/>
        <v>469</v>
      </c>
      <c r="S874" t="str">
        <f t="shared" si="27"/>
        <v>LONG Morning</v>
      </c>
    </row>
    <row r="875" spans="1:19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  <c r="R875">
        <f t="shared" si="26"/>
        <v>336</v>
      </c>
      <c r="S875" t="str">
        <f t="shared" si="27"/>
        <v>LONG Evening</v>
      </c>
    </row>
    <row r="876" spans="1:19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  <c r="R876">
        <f t="shared" si="26"/>
        <v>180</v>
      </c>
      <c r="S876" t="str">
        <f t="shared" si="27"/>
        <v>SHORT Afternoon</v>
      </c>
    </row>
    <row r="877" spans="1:19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  <c r="R877">
        <f t="shared" si="26"/>
        <v>180</v>
      </c>
      <c r="S877" t="str">
        <f t="shared" si="27"/>
        <v>SHORT Evening</v>
      </c>
    </row>
    <row r="878" spans="1:19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  <c r="R878">
        <f t="shared" si="26"/>
        <v>180</v>
      </c>
      <c r="S878" t="str">
        <f t="shared" si="27"/>
        <v>SHORT Evening</v>
      </c>
    </row>
    <row r="879" spans="1:19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  <c r="R879">
        <f t="shared" si="26"/>
        <v>180</v>
      </c>
      <c r="S879" t="str">
        <f t="shared" si="27"/>
        <v>SHORT Lunchtime</v>
      </c>
    </row>
    <row r="880" spans="1:19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  <c r="R880">
        <f t="shared" si="26"/>
        <v>180</v>
      </c>
      <c r="S880" t="str">
        <f t="shared" si="27"/>
        <v>SHORT Evening</v>
      </c>
    </row>
    <row r="881" spans="1:19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  <c r="R881">
        <f t="shared" si="26"/>
        <v>180</v>
      </c>
      <c r="S881" t="str">
        <f t="shared" si="27"/>
        <v>SHORT Afternoon</v>
      </c>
    </row>
    <row r="882" spans="1:19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  <c r="R882">
        <f t="shared" si="26"/>
        <v>180</v>
      </c>
      <c r="S882" t="str">
        <f t="shared" si="27"/>
        <v>SHORT Morning</v>
      </c>
    </row>
    <row r="883" spans="1:19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  <c r="R883">
        <f t="shared" si="26"/>
        <v>235</v>
      </c>
      <c r="S883" t="str">
        <f t="shared" si="27"/>
        <v>LONG Evening</v>
      </c>
    </row>
    <row r="884" spans="1:19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  <c r="R884">
        <f t="shared" si="26"/>
        <v>180</v>
      </c>
      <c r="S884" t="str">
        <f t="shared" si="27"/>
        <v>SHORT Morning</v>
      </c>
    </row>
    <row r="885" spans="1:19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  <c r="R885">
        <f t="shared" si="26"/>
        <v>180</v>
      </c>
      <c r="S885" t="str">
        <f t="shared" si="27"/>
        <v>SHORT Afternoon</v>
      </c>
    </row>
    <row r="886" spans="1:19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  <c r="R886">
        <f t="shared" si="26"/>
        <v>180</v>
      </c>
      <c r="S886" t="str">
        <f t="shared" si="27"/>
        <v>SHORT Evening</v>
      </c>
    </row>
    <row r="887" spans="1:19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  <c r="R887">
        <f t="shared" si="26"/>
        <v>180</v>
      </c>
      <c r="S887" t="str">
        <f t="shared" si="27"/>
        <v>SHORT Morning</v>
      </c>
    </row>
    <row r="888" spans="1:19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  <c r="R888">
        <f t="shared" si="26"/>
        <v>180</v>
      </c>
      <c r="S888" t="str">
        <f t="shared" si="27"/>
        <v>SHORT Afternoon</v>
      </c>
    </row>
    <row r="889" spans="1:19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  <c r="R889">
        <f t="shared" si="26"/>
        <v>180</v>
      </c>
      <c r="S889" t="str">
        <f t="shared" si="27"/>
        <v>SHORT Evening</v>
      </c>
    </row>
    <row r="890" spans="1:19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  <c r="R890">
        <f t="shared" si="26"/>
        <v>180</v>
      </c>
      <c r="S890" t="str">
        <f t="shared" si="27"/>
        <v>SHORT Lunchtime</v>
      </c>
    </row>
    <row r="891" spans="1:19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  <c r="R891">
        <f t="shared" si="26"/>
        <v>180</v>
      </c>
      <c r="S891" t="str">
        <f t="shared" si="27"/>
        <v>SHORT Morning</v>
      </c>
    </row>
    <row r="892" spans="1:19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  <c r="R892">
        <f t="shared" si="26"/>
        <v>180</v>
      </c>
      <c r="S892" t="str">
        <f t="shared" si="27"/>
        <v>SHORT Evening</v>
      </c>
    </row>
    <row r="893" spans="1:19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  <c r="R893">
        <f t="shared" si="26"/>
        <v>180</v>
      </c>
      <c r="S893" t="str">
        <f t="shared" si="27"/>
        <v>SHORT Afternoon</v>
      </c>
    </row>
    <row r="894" spans="1:19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  <c r="R894">
        <f t="shared" si="26"/>
        <v>180</v>
      </c>
      <c r="S894" t="str">
        <f t="shared" si="27"/>
        <v>SHORT Morning</v>
      </c>
    </row>
    <row r="895" spans="1:19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  <c r="R895">
        <f t="shared" si="26"/>
        <v>256</v>
      </c>
      <c r="S895" t="str">
        <f t="shared" si="27"/>
        <v>LONG Morning</v>
      </c>
    </row>
    <row r="896" spans="1:19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  <c r="R896">
        <f t="shared" si="26"/>
        <v>336</v>
      </c>
      <c r="S896" t="str">
        <f t="shared" si="27"/>
        <v>LONG Morning</v>
      </c>
    </row>
    <row r="897" spans="1:19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  <c r="R897">
        <f t="shared" si="26"/>
        <v>180</v>
      </c>
      <c r="S897" t="str">
        <f t="shared" si="27"/>
        <v>SHORT Morning</v>
      </c>
    </row>
    <row r="898" spans="1:19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  <c r="R898">
        <f t="shared" si="26"/>
        <v>272</v>
      </c>
      <c r="S898" t="str">
        <f t="shared" si="27"/>
        <v>LONG Afternoon</v>
      </c>
    </row>
    <row r="899" spans="1:19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  <c r="R899">
        <f t="shared" ref="R899:R962" si="28">L899+M899+N899</f>
        <v>214</v>
      </c>
      <c r="S899" t="str">
        <f t="shared" ref="S899:S962" si="29">J899 &amp; " " &amp;C899</f>
        <v>LONG Evening</v>
      </c>
    </row>
    <row r="900" spans="1:19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  <c r="R900">
        <f t="shared" si="28"/>
        <v>469</v>
      </c>
      <c r="S900" t="str">
        <f t="shared" si="29"/>
        <v>LONG Lunchtime</v>
      </c>
    </row>
    <row r="901" spans="1:19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  <c r="R901">
        <f t="shared" si="28"/>
        <v>180</v>
      </c>
      <c r="S901" t="str">
        <f t="shared" si="29"/>
        <v>SHORT Morning</v>
      </c>
    </row>
    <row r="902" spans="1:19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  <c r="R902">
        <f t="shared" si="28"/>
        <v>180</v>
      </c>
      <c r="S902" t="str">
        <f t="shared" si="29"/>
        <v>SHORT Morning</v>
      </c>
    </row>
    <row r="903" spans="1:19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  <c r="R903">
        <f t="shared" si="28"/>
        <v>272</v>
      </c>
      <c r="S903" t="str">
        <f t="shared" si="29"/>
        <v>LONG Afternoon</v>
      </c>
    </row>
    <row r="904" spans="1:19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  <c r="R904">
        <f t="shared" si="28"/>
        <v>180</v>
      </c>
      <c r="S904" t="str">
        <f t="shared" si="29"/>
        <v>SHORT Morning</v>
      </c>
    </row>
    <row r="905" spans="1:19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  <c r="R905">
        <f t="shared" si="28"/>
        <v>180</v>
      </c>
      <c r="S905" t="str">
        <f t="shared" si="29"/>
        <v>SHORT Evening</v>
      </c>
    </row>
    <row r="906" spans="1:19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  <c r="R906">
        <f t="shared" si="28"/>
        <v>204</v>
      </c>
      <c r="S906" t="str">
        <f t="shared" si="29"/>
        <v>LONG Lunchtime</v>
      </c>
    </row>
    <row r="907" spans="1:19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  <c r="R907">
        <f t="shared" si="28"/>
        <v>214</v>
      </c>
      <c r="S907" t="str">
        <f t="shared" si="29"/>
        <v>LONG Evening</v>
      </c>
    </row>
    <row r="908" spans="1:19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  <c r="R908">
        <f t="shared" si="28"/>
        <v>332</v>
      </c>
      <c r="S908" t="str">
        <f t="shared" si="29"/>
        <v>LONG Afternoon</v>
      </c>
    </row>
    <row r="909" spans="1:19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  <c r="R909">
        <f t="shared" si="28"/>
        <v>180</v>
      </c>
      <c r="S909" t="str">
        <f t="shared" si="29"/>
        <v>SHORT Morning</v>
      </c>
    </row>
    <row r="910" spans="1:19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  <c r="R910">
        <f t="shared" si="28"/>
        <v>214</v>
      </c>
      <c r="S910" t="str">
        <f t="shared" si="29"/>
        <v>LONG Morning</v>
      </c>
    </row>
    <row r="911" spans="1:19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  <c r="R911">
        <f t="shared" si="28"/>
        <v>180</v>
      </c>
      <c r="S911" t="str">
        <f t="shared" si="29"/>
        <v>SHORT Morning</v>
      </c>
    </row>
    <row r="912" spans="1:19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  <c r="R912">
        <f t="shared" si="28"/>
        <v>256</v>
      </c>
      <c r="S912" t="str">
        <f t="shared" si="29"/>
        <v>LONG Afternoon</v>
      </c>
    </row>
    <row r="913" spans="1:19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  <c r="R913">
        <f t="shared" si="28"/>
        <v>256</v>
      </c>
      <c r="S913" t="str">
        <f t="shared" si="29"/>
        <v>LONG Afternoon</v>
      </c>
    </row>
    <row r="914" spans="1:19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  <c r="R914">
        <f t="shared" si="28"/>
        <v>216</v>
      </c>
      <c r="S914" t="str">
        <f t="shared" si="29"/>
        <v>LONG Lunchtime</v>
      </c>
    </row>
    <row r="915" spans="1:19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  <c r="R915">
        <f t="shared" si="28"/>
        <v>180</v>
      </c>
      <c r="S915" t="str">
        <f t="shared" si="29"/>
        <v>SHORT Evening</v>
      </c>
    </row>
    <row r="916" spans="1:19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  <c r="R916">
        <f t="shared" si="28"/>
        <v>204</v>
      </c>
      <c r="S916" t="str">
        <f t="shared" si="29"/>
        <v>LONG Morning</v>
      </c>
    </row>
    <row r="917" spans="1:19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  <c r="R917">
        <f t="shared" si="28"/>
        <v>180</v>
      </c>
      <c r="S917" t="str">
        <f t="shared" si="29"/>
        <v>SHORT Morning</v>
      </c>
    </row>
    <row r="918" spans="1:19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  <c r="R918">
        <f t="shared" si="28"/>
        <v>214</v>
      </c>
      <c r="S918" t="str">
        <f t="shared" si="29"/>
        <v>LONG Afternoon</v>
      </c>
    </row>
    <row r="919" spans="1:19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  <c r="R919">
        <f t="shared" si="28"/>
        <v>180</v>
      </c>
      <c r="S919" t="str">
        <f t="shared" si="29"/>
        <v>SHORT Afternoon</v>
      </c>
    </row>
    <row r="920" spans="1:19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  <c r="R920">
        <f t="shared" si="28"/>
        <v>180</v>
      </c>
      <c r="S920" t="str">
        <f t="shared" si="29"/>
        <v>SHORT Evening</v>
      </c>
    </row>
    <row r="921" spans="1:19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  <c r="R921">
        <f t="shared" si="28"/>
        <v>235</v>
      </c>
      <c r="S921" t="str">
        <f t="shared" si="29"/>
        <v>LONG Evening</v>
      </c>
    </row>
    <row r="922" spans="1:19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  <c r="R922">
        <f t="shared" si="28"/>
        <v>180</v>
      </c>
      <c r="S922" t="str">
        <f t="shared" si="29"/>
        <v>SHORT Afternoon</v>
      </c>
    </row>
    <row r="923" spans="1:19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  <c r="R923">
        <f t="shared" si="28"/>
        <v>180</v>
      </c>
      <c r="S923" t="str">
        <f t="shared" si="29"/>
        <v>SHORT Evening</v>
      </c>
    </row>
    <row r="924" spans="1:19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  <c r="R924">
        <f t="shared" si="28"/>
        <v>180</v>
      </c>
      <c r="S924" t="str">
        <f t="shared" si="29"/>
        <v>SHORT Evening</v>
      </c>
    </row>
    <row r="925" spans="1:19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  <c r="R925">
        <f t="shared" si="28"/>
        <v>180</v>
      </c>
      <c r="S925" t="str">
        <f t="shared" si="29"/>
        <v>SHORT Morning</v>
      </c>
    </row>
    <row r="926" spans="1:19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  <c r="R926">
        <f t="shared" si="28"/>
        <v>180</v>
      </c>
      <c r="S926" t="str">
        <f t="shared" si="29"/>
        <v>SHORT Evening</v>
      </c>
    </row>
    <row r="927" spans="1:19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  <c r="R927">
        <f t="shared" si="28"/>
        <v>180</v>
      </c>
      <c r="S927" t="str">
        <f t="shared" si="29"/>
        <v>SHORT Morning</v>
      </c>
    </row>
    <row r="928" spans="1:19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  <c r="R928">
        <f t="shared" si="28"/>
        <v>180</v>
      </c>
      <c r="S928" t="str">
        <f t="shared" si="29"/>
        <v>SHORT Evening</v>
      </c>
    </row>
    <row r="929" spans="1:19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  <c r="R929">
        <f t="shared" si="28"/>
        <v>180</v>
      </c>
      <c r="S929" t="str">
        <f t="shared" si="29"/>
        <v>SHORT Evening</v>
      </c>
    </row>
    <row r="930" spans="1:19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  <c r="R930">
        <f t="shared" si="28"/>
        <v>180</v>
      </c>
      <c r="S930" t="str">
        <f t="shared" si="29"/>
        <v>SHORT Afternoon</v>
      </c>
    </row>
    <row r="931" spans="1:19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  <c r="R931">
        <f t="shared" si="28"/>
        <v>469</v>
      </c>
      <c r="S931" t="str">
        <f t="shared" si="29"/>
        <v>LONG Morning</v>
      </c>
    </row>
    <row r="932" spans="1:19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  <c r="R932">
        <f t="shared" si="28"/>
        <v>180</v>
      </c>
      <c r="S932" t="str">
        <f t="shared" si="29"/>
        <v>SHORT Evening</v>
      </c>
    </row>
    <row r="933" spans="1:19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  <c r="R933">
        <f t="shared" si="28"/>
        <v>256</v>
      </c>
      <c r="S933" t="str">
        <f t="shared" si="29"/>
        <v>LONG Morning</v>
      </c>
    </row>
    <row r="934" spans="1:19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  <c r="R934">
        <f t="shared" si="28"/>
        <v>272</v>
      </c>
      <c r="S934" t="str">
        <f t="shared" si="29"/>
        <v>LONG Afternoon</v>
      </c>
    </row>
    <row r="935" spans="1:19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  <c r="R935">
        <f t="shared" si="28"/>
        <v>272</v>
      </c>
      <c r="S935" t="str">
        <f t="shared" si="29"/>
        <v>LONG Morning</v>
      </c>
    </row>
    <row r="936" spans="1:19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  <c r="R936">
        <f t="shared" si="28"/>
        <v>469</v>
      </c>
      <c r="S936" t="str">
        <f t="shared" si="29"/>
        <v>LONG Morning</v>
      </c>
    </row>
    <row r="937" spans="1:19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  <c r="R937">
        <f t="shared" si="28"/>
        <v>180</v>
      </c>
      <c r="S937" t="str">
        <f t="shared" si="29"/>
        <v>SHORT Morning</v>
      </c>
    </row>
    <row r="938" spans="1:19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  <c r="R938">
        <f t="shared" si="28"/>
        <v>256</v>
      </c>
      <c r="S938" t="str">
        <f t="shared" si="29"/>
        <v>LONG Morning</v>
      </c>
    </row>
    <row r="939" spans="1:19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  <c r="R939">
        <f t="shared" si="28"/>
        <v>332</v>
      </c>
      <c r="S939" t="str">
        <f t="shared" si="29"/>
        <v>LONG Morning</v>
      </c>
    </row>
    <row r="940" spans="1:19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  <c r="R940">
        <f t="shared" si="28"/>
        <v>180</v>
      </c>
      <c r="S940" t="str">
        <f t="shared" si="29"/>
        <v>SHORT Evening</v>
      </c>
    </row>
    <row r="941" spans="1:19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  <c r="R941">
        <f t="shared" si="28"/>
        <v>331</v>
      </c>
      <c r="S941" t="str">
        <f t="shared" si="29"/>
        <v>LONG Lunchtime</v>
      </c>
    </row>
    <row r="942" spans="1:19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  <c r="R942">
        <f t="shared" si="28"/>
        <v>256</v>
      </c>
      <c r="S942" t="str">
        <f t="shared" si="29"/>
        <v>LONG Morning</v>
      </c>
    </row>
    <row r="943" spans="1:19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  <c r="R943">
        <f t="shared" si="28"/>
        <v>180</v>
      </c>
      <c r="S943" t="str">
        <f t="shared" si="29"/>
        <v>SHORT Morning</v>
      </c>
    </row>
    <row r="944" spans="1:19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  <c r="R944">
        <f t="shared" si="28"/>
        <v>214</v>
      </c>
      <c r="S944" t="str">
        <f t="shared" si="29"/>
        <v>LONG Morning</v>
      </c>
    </row>
    <row r="945" spans="1:19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  <c r="R945">
        <f t="shared" si="28"/>
        <v>180</v>
      </c>
      <c r="S945" t="str">
        <f t="shared" si="29"/>
        <v>SHORT Evening</v>
      </c>
    </row>
    <row r="946" spans="1:19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  <c r="R946">
        <f t="shared" si="28"/>
        <v>272</v>
      </c>
      <c r="S946" t="str">
        <f t="shared" si="29"/>
        <v>LONG Morning</v>
      </c>
    </row>
    <row r="947" spans="1:19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  <c r="R947">
        <f t="shared" si="28"/>
        <v>180</v>
      </c>
      <c r="S947" t="str">
        <f t="shared" si="29"/>
        <v>SHORT Morning</v>
      </c>
    </row>
    <row r="948" spans="1:19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  <c r="R948">
        <f t="shared" si="28"/>
        <v>214</v>
      </c>
      <c r="S948" t="str">
        <f t="shared" si="29"/>
        <v>LONG Morning</v>
      </c>
    </row>
    <row r="949" spans="1:19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  <c r="R949">
        <f t="shared" si="28"/>
        <v>180</v>
      </c>
      <c r="S949" t="str">
        <f t="shared" si="29"/>
        <v>SHORT Morning</v>
      </c>
    </row>
    <row r="950" spans="1:19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  <c r="R950">
        <f t="shared" si="28"/>
        <v>180</v>
      </c>
      <c r="S950" t="str">
        <f t="shared" si="29"/>
        <v>SHORT Morning</v>
      </c>
    </row>
    <row r="951" spans="1:19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  <c r="R951">
        <f t="shared" si="28"/>
        <v>256</v>
      </c>
      <c r="S951" t="str">
        <f t="shared" si="29"/>
        <v>LONG Evening</v>
      </c>
    </row>
    <row r="952" spans="1:19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  <c r="R952">
        <f t="shared" si="28"/>
        <v>216</v>
      </c>
      <c r="S952" t="str">
        <f t="shared" si="29"/>
        <v>LONG Evening</v>
      </c>
    </row>
    <row r="953" spans="1:19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  <c r="R953">
        <f t="shared" si="28"/>
        <v>180</v>
      </c>
      <c r="S953" t="str">
        <f t="shared" si="29"/>
        <v>SHORT Afternoon</v>
      </c>
    </row>
    <row r="954" spans="1:19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  <c r="R954">
        <f t="shared" si="28"/>
        <v>336</v>
      </c>
      <c r="S954" t="str">
        <f t="shared" si="29"/>
        <v>LONG Morning</v>
      </c>
    </row>
    <row r="955" spans="1:19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  <c r="R955">
        <f t="shared" si="28"/>
        <v>180</v>
      </c>
      <c r="S955" t="str">
        <f t="shared" si="29"/>
        <v>SHORT Morning</v>
      </c>
    </row>
    <row r="956" spans="1:19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  <c r="R956">
        <f t="shared" si="28"/>
        <v>180</v>
      </c>
      <c r="S956" t="str">
        <f t="shared" si="29"/>
        <v>SHORT Afternoon</v>
      </c>
    </row>
    <row r="957" spans="1:19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  <c r="R957">
        <f t="shared" si="28"/>
        <v>331</v>
      </c>
      <c r="S957" t="str">
        <f t="shared" si="29"/>
        <v>LONG Morning</v>
      </c>
    </row>
    <row r="958" spans="1:19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  <c r="R958">
        <f t="shared" si="28"/>
        <v>180</v>
      </c>
      <c r="S958" t="str">
        <f t="shared" si="29"/>
        <v>SHORT Morning</v>
      </c>
    </row>
    <row r="959" spans="1:19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  <c r="R959">
        <f t="shared" si="28"/>
        <v>235</v>
      </c>
      <c r="S959" t="str">
        <f t="shared" si="29"/>
        <v>LONG Afternoon</v>
      </c>
    </row>
    <row r="960" spans="1:19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  <c r="R960">
        <f t="shared" si="28"/>
        <v>180</v>
      </c>
      <c r="S960" t="str">
        <f t="shared" si="29"/>
        <v>SHORT Evening</v>
      </c>
    </row>
    <row r="961" spans="1:19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  <c r="R961">
        <f t="shared" si="28"/>
        <v>180</v>
      </c>
      <c r="S961" t="str">
        <f t="shared" si="29"/>
        <v>SHORT Afternoon</v>
      </c>
    </row>
    <row r="962" spans="1:19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  <c r="R962">
        <f t="shared" si="28"/>
        <v>180</v>
      </c>
      <c r="S962" t="str">
        <f t="shared" si="29"/>
        <v>SHORT Morning</v>
      </c>
    </row>
    <row r="963" spans="1:19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  <c r="R963">
        <f t="shared" ref="R963:R1026" si="30">L963+M963+N963</f>
        <v>272</v>
      </c>
      <c r="S963" t="str">
        <f t="shared" ref="S963:S1026" si="31">J963 &amp; " " &amp;C963</f>
        <v>LONG Morning</v>
      </c>
    </row>
    <row r="964" spans="1:19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  <c r="R964">
        <f t="shared" si="30"/>
        <v>256</v>
      </c>
      <c r="S964" t="str">
        <f t="shared" si="31"/>
        <v>LONG Morning</v>
      </c>
    </row>
    <row r="965" spans="1:19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  <c r="R965">
        <f t="shared" si="30"/>
        <v>332</v>
      </c>
      <c r="S965" t="str">
        <f t="shared" si="31"/>
        <v>LONG Afternoon</v>
      </c>
    </row>
    <row r="966" spans="1:19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  <c r="R966">
        <f t="shared" si="30"/>
        <v>256</v>
      </c>
      <c r="S966" t="str">
        <f t="shared" si="31"/>
        <v>LONG Evening</v>
      </c>
    </row>
    <row r="967" spans="1:19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  <c r="R967">
        <f t="shared" si="30"/>
        <v>180</v>
      </c>
      <c r="S967" t="str">
        <f t="shared" si="31"/>
        <v>SHORT Evening</v>
      </c>
    </row>
    <row r="968" spans="1:19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  <c r="R968">
        <f t="shared" si="30"/>
        <v>180</v>
      </c>
      <c r="S968" t="str">
        <f t="shared" si="31"/>
        <v>SHORT Evening</v>
      </c>
    </row>
    <row r="969" spans="1:19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  <c r="R969">
        <f t="shared" si="30"/>
        <v>180</v>
      </c>
      <c r="S969" t="str">
        <f t="shared" si="31"/>
        <v>SHORT Morning</v>
      </c>
    </row>
    <row r="970" spans="1:19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  <c r="R970">
        <f t="shared" si="30"/>
        <v>180</v>
      </c>
      <c r="S970" t="str">
        <f t="shared" si="31"/>
        <v>SHORT Evening</v>
      </c>
    </row>
    <row r="971" spans="1:19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  <c r="R971">
        <f t="shared" si="30"/>
        <v>336</v>
      </c>
      <c r="S971" t="str">
        <f t="shared" si="31"/>
        <v>LONG Evening</v>
      </c>
    </row>
    <row r="972" spans="1:19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  <c r="R972">
        <f t="shared" si="30"/>
        <v>180</v>
      </c>
      <c r="S972" t="str">
        <f t="shared" si="31"/>
        <v>SHORT Afternoon</v>
      </c>
    </row>
    <row r="973" spans="1:19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  <c r="R973">
        <f t="shared" si="30"/>
        <v>272</v>
      </c>
      <c r="S973" t="str">
        <f t="shared" si="31"/>
        <v>LONG Morning</v>
      </c>
    </row>
    <row r="974" spans="1:19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  <c r="R974">
        <f t="shared" si="30"/>
        <v>180</v>
      </c>
      <c r="S974" t="str">
        <f t="shared" si="31"/>
        <v>SHORT Afternoon</v>
      </c>
    </row>
    <row r="975" spans="1:19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  <c r="R975">
        <f t="shared" si="30"/>
        <v>180</v>
      </c>
      <c r="S975" t="str">
        <f t="shared" si="31"/>
        <v>SHORT Morning</v>
      </c>
    </row>
    <row r="976" spans="1:19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  <c r="R976">
        <f t="shared" si="30"/>
        <v>180</v>
      </c>
      <c r="S976" t="str">
        <f t="shared" si="31"/>
        <v>SHORT Evening</v>
      </c>
    </row>
    <row r="977" spans="1:19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  <c r="R977">
        <f t="shared" si="30"/>
        <v>180</v>
      </c>
      <c r="S977" t="str">
        <f t="shared" si="31"/>
        <v>SHORT Morning</v>
      </c>
    </row>
    <row r="978" spans="1:19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  <c r="R978">
        <f t="shared" si="30"/>
        <v>180</v>
      </c>
      <c r="S978" t="str">
        <f t="shared" si="31"/>
        <v>SHORT Morning</v>
      </c>
    </row>
    <row r="979" spans="1:19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  <c r="R979">
        <f t="shared" si="30"/>
        <v>180</v>
      </c>
      <c r="S979" t="str">
        <f t="shared" si="31"/>
        <v>SHORT Morning</v>
      </c>
    </row>
    <row r="980" spans="1:19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  <c r="R980">
        <f t="shared" si="30"/>
        <v>180</v>
      </c>
      <c r="S980" t="str">
        <f t="shared" si="31"/>
        <v>SHORT Morning</v>
      </c>
    </row>
    <row r="981" spans="1:19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  <c r="R981">
        <f t="shared" si="30"/>
        <v>180</v>
      </c>
      <c r="S981" t="str">
        <f t="shared" si="31"/>
        <v>SHORT Evening</v>
      </c>
    </row>
    <row r="982" spans="1:19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  <c r="R982">
        <f t="shared" si="30"/>
        <v>180</v>
      </c>
      <c r="S982" t="str">
        <f t="shared" si="31"/>
        <v>SHORT Lunchtime</v>
      </c>
    </row>
    <row r="983" spans="1:19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  <c r="R983">
        <f t="shared" si="30"/>
        <v>180</v>
      </c>
      <c r="S983" t="str">
        <f t="shared" si="31"/>
        <v>SHORT Evening</v>
      </c>
    </row>
    <row r="984" spans="1:19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  <c r="R984">
        <f t="shared" si="30"/>
        <v>332</v>
      </c>
      <c r="S984" t="str">
        <f t="shared" si="31"/>
        <v>LONG Morning</v>
      </c>
    </row>
    <row r="985" spans="1:19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  <c r="R985">
        <f t="shared" si="30"/>
        <v>180</v>
      </c>
      <c r="S985" t="str">
        <f t="shared" si="31"/>
        <v>SHORT Morning</v>
      </c>
    </row>
    <row r="986" spans="1:19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  <c r="R986">
        <f t="shared" si="30"/>
        <v>180</v>
      </c>
      <c r="S986" t="str">
        <f t="shared" si="31"/>
        <v>SHORT Evening</v>
      </c>
    </row>
    <row r="987" spans="1:19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  <c r="R987">
        <f t="shared" si="30"/>
        <v>180</v>
      </c>
      <c r="S987" t="str">
        <f t="shared" si="31"/>
        <v>SHORT Morning</v>
      </c>
    </row>
    <row r="988" spans="1:19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  <c r="R988">
        <f t="shared" si="30"/>
        <v>180</v>
      </c>
      <c r="S988" t="str">
        <f t="shared" si="31"/>
        <v>SHORT Morning</v>
      </c>
    </row>
    <row r="989" spans="1:19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  <c r="R989">
        <f t="shared" si="30"/>
        <v>332</v>
      </c>
      <c r="S989" t="str">
        <f t="shared" si="31"/>
        <v>LONG Afternoon</v>
      </c>
    </row>
    <row r="990" spans="1:19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  <c r="R990">
        <f t="shared" si="30"/>
        <v>331</v>
      </c>
      <c r="S990" t="str">
        <f t="shared" si="31"/>
        <v>LONG Afternoon</v>
      </c>
    </row>
    <row r="991" spans="1:19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  <c r="R991">
        <f t="shared" si="30"/>
        <v>180</v>
      </c>
      <c r="S991" t="str">
        <f t="shared" si="31"/>
        <v>SHORT Morning</v>
      </c>
    </row>
    <row r="992" spans="1:19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  <c r="R992">
        <f t="shared" si="30"/>
        <v>331</v>
      </c>
      <c r="S992" t="str">
        <f t="shared" si="31"/>
        <v>LONG Morning</v>
      </c>
    </row>
    <row r="993" spans="1:19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  <c r="R993">
        <f t="shared" si="30"/>
        <v>336</v>
      </c>
      <c r="S993" t="str">
        <f t="shared" si="31"/>
        <v>LONG Afternoon</v>
      </c>
    </row>
    <row r="994" spans="1:19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  <c r="R994">
        <f t="shared" si="30"/>
        <v>180</v>
      </c>
      <c r="S994" t="str">
        <f t="shared" si="31"/>
        <v>SHORT Morning</v>
      </c>
    </row>
    <row r="995" spans="1:19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  <c r="R995">
        <f t="shared" si="30"/>
        <v>180</v>
      </c>
      <c r="S995" t="str">
        <f t="shared" si="31"/>
        <v>SHORT Afternoon</v>
      </c>
    </row>
    <row r="996" spans="1:19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  <c r="R996">
        <f t="shared" si="30"/>
        <v>180</v>
      </c>
      <c r="S996" t="str">
        <f t="shared" si="31"/>
        <v>SHORT Evening</v>
      </c>
    </row>
    <row r="997" spans="1:19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  <c r="R997">
        <f t="shared" si="30"/>
        <v>180</v>
      </c>
      <c r="S997" t="str">
        <f t="shared" si="31"/>
        <v>SHORT Afternoon</v>
      </c>
    </row>
    <row r="998" spans="1:19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  <c r="R998">
        <f t="shared" si="30"/>
        <v>180</v>
      </c>
      <c r="S998" t="str">
        <f t="shared" si="31"/>
        <v>SHORT Morning</v>
      </c>
    </row>
    <row r="999" spans="1:19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  <c r="R999">
        <f t="shared" si="30"/>
        <v>180</v>
      </c>
      <c r="S999" t="str">
        <f t="shared" si="31"/>
        <v>SHORT Morning</v>
      </c>
    </row>
    <row r="1000" spans="1:19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  <c r="R1000">
        <f t="shared" si="30"/>
        <v>204</v>
      </c>
      <c r="S1000" t="str">
        <f t="shared" si="31"/>
        <v>LONG Evening</v>
      </c>
    </row>
    <row r="1001" spans="1:19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  <c r="R1001">
        <f t="shared" si="30"/>
        <v>332</v>
      </c>
      <c r="S1001" t="str">
        <f t="shared" si="31"/>
        <v>LONG Afternoon</v>
      </c>
    </row>
    <row r="1002" spans="1:19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  <c r="R1002">
        <f t="shared" si="30"/>
        <v>336</v>
      </c>
      <c r="S1002" t="str">
        <f t="shared" si="31"/>
        <v>LONG Lunchtime</v>
      </c>
    </row>
    <row r="1003" spans="1:19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  <c r="R1003">
        <f t="shared" si="30"/>
        <v>469</v>
      </c>
      <c r="S1003" t="str">
        <f t="shared" si="31"/>
        <v>LONG Morning</v>
      </c>
    </row>
    <row r="1004" spans="1:19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  <c r="R1004">
        <f t="shared" si="30"/>
        <v>180</v>
      </c>
      <c r="S1004" t="str">
        <f t="shared" si="31"/>
        <v>SHORT Morning</v>
      </c>
    </row>
    <row r="1005" spans="1:19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  <c r="R1005">
        <f t="shared" si="30"/>
        <v>180</v>
      </c>
      <c r="S1005" t="str">
        <f t="shared" si="31"/>
        <v>SHORT Morning</v>
      </c>
    </row>
    <row r="1006" spans="1:19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  <c r="R1006">
        <f t="shared" si="30"/>
        <v>180</v>
      </c>
      <c r="S1006" t="str">
        <f t="shared" si="31"/>
        <v>SHORT Lunchtime</v>
      </c>
    </row>
    <row r="1007" spans="1:19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  <c r="R1007">
        <f t="shared" si="30"/>
        <v>180</v>
      </c>
      <c r="S1007" t="str">
        <f t="shared" si="31"/>
        <v>SHORT Evening</v>
      </c>
    </row>
    <row r="1008" spans="1:19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  <c r="R1008">
        <f t="shared" si="30"/>
        <v>180</v>
      </c>
      <c r="S1008" t="str">
        <f t="shared" si="31"/>
        <v>SHORT Morning</v>
      </c>
    </row>
    <row r="1009" spans="1:19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  <c r="R1009">
        <f t="shared" si="30"/>
        <v>180</v>
      </c>
      <c r="S1009" t="str">
        <f t="shared" si="31"/>
        <v>SHORT Afternoon</v>
      </c>
    </row>
    <row r="1010" spans="1:19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  <c r="R1010">
        <f t="shared" si="30"/>
        <v>256</v>
      </c>
      <c r="S1010" t="str">
        <f t="shared" si="31"/>
        <v>LONG Morning</v>
      </c>
    </row>
    <row r="1011" spans="1:19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  <c r="R1011">
        <f t="shared" si="30"/>
        <v>180</v>
      </c>
      <c r="S1011" t="str">
        <f t="shared" si="31"/>
        <v>SHORT Morning</v>
      </c>
    </row>
    <row r="1012" spans="1:19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  <c r="R1012">
        <f t="shared" si="30"/>
        <v>180</v>
      </c>
      <c r="S1012" t="str">
        <f t="shared" si="31"/>
        <v>SHORT Morning</v>
      </c>
    </row>
    <row r="1013" spans="1:19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  <c r="R1013">
        <f t="shared" si="30"/>
        <v>180</v>
      </c>
      <c r="S1013" t="str">
        <f t="shared" si="31"/>
        <v>SHORT Morning</v>
      </c>
    </row>
    <row r="1014" spans="1:19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  <c r="R1014">
        <f t="shared" si="30"/>
        <v>180</v>
      </c>
      <c r="S1014" t="str">
        <f t="shared" si="31"/>
        <v>SHORT Evening</v>
      </c>
    </row>
    <row r="1015" spans="1:19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  <c r="R1015">
        <f t="shared" si="30"/>
        <v>469</v>
      </c>
      <c r="S1015" t="str">
        <f t="shared" si="31"/>
        <v>LONG Evening</v>
      </c>
    </row>
    <row r="1016" spans="1:19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  <c r="R1016">
        <f t="shared" si="30"/>
        <v>180</v>
      </c>
      <c r="S1016" t="str">
        <f t="shared" si="31"/>
        <v>SHORT Evening</v>
      </c>
    </row>
    <row r="1017" spans="1:19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  <c r="R1017">
        <f t="shared" si="30"/>
        <v>180</v>
      </c>
      <c r="S1017" t="str">
        <f t="shared" si="31"/>
        <v>SHORT Evening</v>
      </c>
    </row>
    <row r="1018" spans="1:19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  <c r="R1018">
        <f t="shared" si="30"/>
        <v>180</v>
      </c>
      <c r="S1018" t="str">
        <f t="shared" si="31"/>
        <v>SHORT Morning</v>
      </c>
    </row>
    <row r="1019" spans="1:19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  <c r="R1019">
        <f t="shared" si="30"/>
        <v>180</v>
      </c>
      <c r="S1019" t="str">
        <f t="shared" si="31"/>
        <v>SHORT Afternoon</v>
      </c>
    </row>
    <row r="1020" spans="1:19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  <c r="R1020">
        <f t="shared" si="30"/>
        <v>180</v>
      </c>
      <c r="S1020" t="str">
        <f t="shared" si="31"/>
        <v>SHORT Lunchtime</v>
      </c>
    </row>
    <row r="1021" spans="1:19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  <c r="R1021">
        <f t="shared" si="30"/>
        <v>180</v>
      </c>
      <c r="S1021" t="str">
        <f t="shared" si="31"/>
        <v>SHORT Morning</v>
      </c>
    </row>
    <row r="1022" spans="1:19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  <c r="R1022">
        <f t="shared" si="30"/>
        <v>180</v>
      </c>
      <c r="S1022" t="str">
        <f t="shared" si="31"/>
        <v>SHORT Evening</v>
      </c>
    </row>
    <row r="1023" spans="1:19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  <c r="R1023">
        <f t="shared" si="30"/>
        <v>214</v>
      </c>
      <c r="S1023" t="str">
        <f t="shared" si="31"/>
        <v>LONG Afternoon</v>
      </c>
    </row>
    <row r="1024" spans="1:19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  <c r="R1024">
        <f t="shared" si="30"/>
        <v>216</v>
      </c>
      <c r="S1024" t="str">
        <f t="shared" si="31"/>
        <v>LONG Lunchtime</v>
      </c>
    </row>
    <row r="1025" spans="1:19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  <c r="R1025">
        <f t="shared" si="30"/>
        <v>180</v>
      </c>
      <c r="S1025" t="str">
        <f t="shared" si="31"/>
        <v>SHORT Lunchtime</v>
      </c>
    </row>
    <row r="1026" spans="1:19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  <c r="R1026">
        <f t="shared" si="30"/>
        <v>235</v>
      </c>
      <c r="S1026" t="str">
        <f t="shared" si="31"/>
        <v>LONG Afternoon</v>
      </c>
    </row>
    <row r="1027" spans="1:19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  <c r="R1027">
        <f t="shared" ref="R1027:R1090" si="32">L1027+M1027+N1027</f>
        <v>180</v>
      </c>
      <c r="S1027" t="str">
        <f t="shared" ref="S1027:S1090" si="33">J1027 &amp; " " &amp;C1027</f>
        <v>SHORT Lunchtime</v>
      </c>
    </row>
    <row r="1028" spans="1:19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  <c r="R1028">
        <f t="shared" si="32"/>
        <v>235</v>
      </c>
      <c r="S1028" t="str">
        <f t="shared" si="33"/>
        <v>LONG Lunchtime</v>
      </c>
    </row>
    <row r="1029" spans="1:19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  <c r="R1029">
        <f t="shared" si="32"/>
        <v>180</v>
      </c>
      <c r="S1029" t="str">
        <f t="shared" si="33"/>
        <v>SHORT Morning</v>
      </c>
    </row>
    <row r="1030" spans="1:19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  <c r="R1030">
        <f t="shared" si="32"/>
        <v>235</v>
      </c>
      <c r="S1030" t="str">
        <f t="shared" si="33"/>
        <v>LONG Morning</v>
      </c>
    </row>
    <row r="1031" spans="1:19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  <c r="R1031">
        <f t="shared" si="32"/>
        <v>180</v>
      </c>
      <c r="S1031" t="str">
        <f t="shared" si="33"/>
        <v>SHORT Afternoon</v>
      </c>
    </row>
    <row r="1032" spans="1:19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  <c r="R1032">
        <f t="shared" si="32"/>
        <v>180</v>
      </c>
      <c r="S1032" t="str">
        <f t="shared" si="33"/>
        <v>SHORT Morning</v>
      </c>
    </row>
    <row r="1033" spans="1:19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  <c r="R1033">
        <f t="shared" si="32"/>
        <v>180</v>
      </c>
      <c r="S1033" t="str">
        <f t="shared" si="33"/>
        <v>SHORT Morning</v>
      </c>
    </row>
    <row r="1034" spans="1:19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  <c r="R1034">
        <f t="shared" si="32"/>
        <v>180</v>
      </c>
      <c r="S1034" t="str">
        <f t="shared" si="33"/>
        <v>SHORT Evening</v>
      </c>
    </row>
    <row r="1035" spans="1:19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  <c r="R1035">
        <f t="shared" si="32"/>
        <v>336</v>
      </c>
      <c r="S1035" t="str">
        <f t="shared" si="33"/>
        <v>LONG Morning</v>
      </c>
    </row>
    <row r="1036" spans="1:19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  <c r="R1036">
        <f t="shared" si="32"/>
        <v>180</v>
      </c>
      <c r="S1036" t="str">
        <f t="shared" si="33"/>
        <v>SHORT Evening</v>
      </c>
    </row>
    <row r="1037" spans="1:19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  <c r="R1037">
        <f t="shared" si="32"/>
        <v>180</v>
      </c>
      <c r="S1037" t="str">
        <f t="shared" si="33"/>
        <v>SHORT Evening</v>
      </c>
    </row>
    <row r="1038" spans="1:19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  <c r="R1038">
        <f t="shared" si="32"/>
        <v>216</v>
      </c>
      <c r="S1038" t="str">
        <f t="shared" si="33"/>
        <v>LONG Morning</v>
      </c>
    </row>
    <row r="1039" spans="1:19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  <c r="R1039">
        <f t="shared" si="32"/>
        <v>180</v>
      </c>
      <c r="S1039" t="str">
        <f t="shared" si="33"/>
        <v>SHORT Morning</v>
      </c>
    </row>
    <row r="1040" spans="1:19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  <c r="R1040">
        <f t="shared" si="32"/>
        <v>272</v>
      </c>
      <c r="S1040" t="str">
        <f t="shared" si="33"/>
        <v>LONG Morning</v>
      </c>
    </row>
    <row r="1041" spans="1:19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  <c r="R1041">
        <f t="shared" si="32"/>
        <v>180</v>
      </c>
      <c r="S1041" t="str">
        <f t="shared" si="33"/>
        <v>SHORT Evening</v>
      </c>
    </row>
    <row r="1042" spans="1:19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  <c r="R1042">
        <f t="shared" si="32"/>
        <v>336</v>
      </c>
      <c r="S1042" t="str">
        <f t="shared" si="33"/>
        <v>LONG Afternoon</v>
      </c>
    </row>
    <row r="1043" spans="1:19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  <c r="R1043">
        <f t="shared" si="32"/>
        <v>235</v>
      </c>
      <c r="S1043" t="str">
        <f t="shared" si="33"/>
        <v>LONG Morning</v>
      </c>
    </row>
    <row r="1044" spans="1:19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  <c r="R1044">
        <f t="shared" si="32"/>
        <v>180</v>
      </c>
      <c r="S1044" t="str">
        <f t="shared" si="33"/>
        <v>SHORT Evening</v>
      </c>
    </row>
    <row r="1045" spans="1:19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  <c r="R1045">
        <f t="shared" si="32"/>
        <v>204</v>
      </c>
      <c r="S1045" t="str">
        <f t="shared" si="33"/>
        <v>LONG Morning</v>
      </c>
    </row>
    <row r="1046" spans="1:19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  <c r="R1046">
        <f t="shared" si="32"/>
        <v>180</v>
      </c>
      <c r="S1046" t="str">
        <f t="shared" si="33"/>
        <v>SHORT Afternoon</v>
      </c>
    </row>
    <row r="1047" spans="1:19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  <c r="R1047">
        <f t="shared" si="32"/>
        <v>180</v>
      </c>
      <c r="S1047" t="str">
        <f t="shared" si="33"/>
        <v>SHORT Evening</v>
      </c>
    </row>
    <row r="1048" spans="1:19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  <c r="R1048">
        <f t="shared" si="32"/>
        <v>332</v>
      </c>
      <c r="S1048" t="str">
        <f t="shared" si="33"/>
        <v>LONG Afternoon</v>
      </c>
    </row>
    <row r="1049" spans="1:19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  <c r="R1049">
        <f t="shared" si="32"/>
        <v>180</v>
      </c>
      <c r="S1049" t="str">
        <f t="shared" si="33"/>
        <v>SHORT Morning</v>
      </c>
    </row>
    <row r="1050" spans="1:19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  <c r="R1050">
        <f t="shared" si="32"/>
        <v>180</v>
      </c>
      <c r="S1050" t="str">
        <f t="shared" si="33"/>
        <v>SHORT Afternoon</v>
      </c>
    </row>
    <row r="1051" spans="1:19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  <c r="R1051">
        <f t="shared" si="32"/>
        <v>180</v>
      </c>
      <c r="S1051" t="str">
        <f t="shared" si="33"/>
        <v>SHORT Afternoon</v>
      </c>
    </row>
    <row r="1052" spans="1:19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  <c r="R1052">
        <f t="shared" si="32"/>
        <v>180</v>
      </c>
      <c r="S1052" t="str">
        <f t="shared" si="33"/>
        <v>SHORT Lunchtime</v>
      </c>
    </row>
    <row r="1053" spans="1:19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  <c r="R1053">
        <f t="shared" si="32"/>
        <v>180</v>
      </c>
      <c r="S1053" t="str">
        <f t="shared" si="33"/>
        <v>SHORT Afternoon</v>
      </c>
    </row>
    <row r="1054" spans="1:19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  <c r="R1054">
        <f t="shared" si="32"/>
        <v>332</v>
      </c>
      <c r="S1054" t="str">
        <f t="shared" si="33"/>
        <v>LONG Morning</v>
      </c>
    </row>
    <row r="1055" spans="1:19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  <c r="R1055">
        <f t="shared" si="32"/>
        <v>216</v>
      </c>
      <c r="S1055" t="str">
        <f t="shared" si="33"/>
        <v>LONG Evening</v>
      </c>
    </row>
    <row r="1056" spans="1:19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  <c r="R1056">
        <f t="shared" si="32"/>
        <v>469</v>
      </c>
      <c r="S1056" t="str">
        <f t="shared" si="33"/>
        <v>LONG Evening</v>
      </c>
    </row>
    <row r="1057" spans="1:19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  <c r="R1057">
        <f t="shared" si="32"/>
        <v>331</v>
      </c>
      <c r="S1057" t="str">
        <f t="shared" si="33"/>
        <v>LONG Morning</v>
      </c>
    </row>
    <row r="1058" spans="1:19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  <c r="R1058">
        <f t="shared" si="32"/>
        <v>256</v>
      </c>
      <c r="S1058" t="str">
        <f t="shared" si="33"/>
        <v>LONG Evening</v>
      </c>
    </row>
    <row r="1059" spans="1:19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  <c r="R1059">
        <f t="shared" si="32"/>
        <v>180</v>
      </c>
      <c r="S1059" t="str">
        <f t="shared" si="33"/>
        <v>SHORT Afternoon</v>
      </c>
    </row>
    <row r="1060" spans="1:19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  <c r="R1060">
        <f t="shared" si="32"/>
        <v>180</v>
      </c>
      <c r="S1060" t="str">
        <f t="shared" si="33"/>
        <v>SHORT Evening</v>
      </c>
    </row>
    <row r="1061" spans="1:19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  <c r="R1061">
        <f t="shared" si="32"/>
        <v>180</v>
      </c>
      <c r="S1061" t="str">
        <f t="shared" si="33"/>
        <v>SHORT Evening</v>
      </c>
    </row>
    <row r="1062" spans="1:19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  <c r="R1062">
        <f t="shared" si="32"/>
        <v>256</v>
      </c>
      <c r="S1062" t="str">
        <f t="shared" si="33"/>
        <v>LONG Afternoon</v>
      </c>
    </row>
    <row r="1063" spans="1:19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  <c r="R1063">
        <f t="shared" si="32"/>
        <v>216</v>
      </c>
      <c r="S1063" t="str">
        <f t="shared" si="33"/>
        <v>LONG Morning</v>
      </c>
    </row>
    <row r="1064" spans="1:19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  <c r="R1064">
        <f t="shared" si="32"/>
        <v>180</v>
      </c>
      <c r="S1064" t="str">
        <f t="shared" si="33"/>
        <v>SHORT Evening</v>
      </c>
    </row>
    <row r="1065" spans="1:19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  <c r="R1065">
        <f t="shared" si="32"/>
        <v>180</v>
      </c>
      <c r="S1065" t="str">
        <f t="shared" si="33"/>
        <v>SHORT Evening</v>
      </c>
    </row>
    <row r="1066" spans="1:19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  <c r="R1066">
        <f t="shared" si="32"/>
        <v>180</v>
      </c>
      <c r="S1066" t="str">
        <f t="shared" si="33"/>
        <v>SHORT Lunchtime</v>
      </c>
    </row>
    <row r="1067" spans="1:19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  <c r="R1067">
        <f t="shared" si="32"/>
        <v>272</v>
      </c>
      <c r="S1067" t="str">
        <f t="shared" si="33"/>
        <v>LONG Morning</v>
      </c>
    </row>
    <row r="1068" spans="1:19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  <c r="R1068">
        <f t="shared" si="32"/>
        <v>180</v>
      </c>
      <c r="S1068" t="str">
        <f t="shared" si="33"/>
        <v>SHORT Evening</v>
      </c>
    </row>
    <row r="1069" spans="1:19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  <c r="R1069">
        <f t="shared" si="32"/>
        <v>180</v>
      </c>
      <c r="S1069" t="str">
        <f t="shared" si="33"/>
        <v>SHORT Evening</v>
      </c>
    </row>
    <row r="1070" spans="1:19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  <c r="R1070">
        <f t="shared" si="32"/>
        <v>332</v>
      </c>
      <c r="S1070" t="str">
        <f t="shared" si="33"/>
        <v>LONG Morning</v>
      </c>
    </row>
    <row r="1071" spans="1:19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  <c r="R1071">
        <f t="shared" si="32"/>
        <v>272</v>
      </c>
      <c r="S1071" t="str">
        <f t="shared" si="33"/>
        <v>LONG Evening</v>
      </c>
    </row>
    <row r="1072" spans="1:19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  <c r="R1072">
        <f t="shared" si="32"/>
        <v>180</v>
      </c>
      <c r="S1072" t="str">
        <f t="shared" si="33"/>
        <v>SHORT Afternoon</v>
      </c>
    </row>
    <row r="1073" spans="1:19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  <c r="R1073">
        <f t="shared" si="32"/>
        <v>331</v>
      </c>
      <c r="S1073" t="str">
        <f t="shared" si="33"/>
        <v>LONG Morning</v>
      </c>
    </row>
    <row r="1074" spans="1:19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  <c r="R1074">
        <f t="shared" si="32"/>
        <v>180</v>
      </c>
      <c r="S1074" t="str">
        <f t="shared" si="33"/>
        <v>SHORT Evening</v>
      </c>
    </row>
    <row r="1075" spans="1:19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  <c r="R1075">
        <f t="shared" si="32"/>
        <v>180</v>
      </c>
      <c r="S1075" t="str">
        <f t="shared" si="33"/>
        <v>SHORT Evening</v>
      </c>
    </row>
    <row r="1076" spans="1:19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  <c r="R1076">
        <f t="shared" si="32"/>
        <v>204</v>
      </c>
      <c r="S1076" t="str">
        <f t="shared" si="33"/>
        <v>LONG Evening</v>
      </c>
    </row>
    <row r="1077" spans="1:19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  <c r="R1077">
        <f t="shared" si="32"/>
        <v>180</v>
      </c>
      <c r="S1077" t="str">
        <f t="shared" si="33"/>
        <v>SHORT Morning</v>
      </c>
    </row>
    <row r="1078" spans="1:19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  <c r="R1078">
        <f t="shared" si="32"/>
        <v>180</v>
      </c>
      <c r="S1078" t="str">
        <f t="shared" si="33"/>
        <v>SHORT Lunchtime</v>
      </c>
    </row>
    <row r="1079" spans="1:19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  <c r="R1079">
        <f t="shared" si="32"/>
        <v>180</v>
      </c>
      <c r="S1079" t="str">
        <f t="shared" si="33"/>
        <v>SHORT Evening</v>
      </c>
    </row>
    <row r="1080" spans="1:19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  <c r="R1080">
        <f t="shared" si="32"/>
        <v>214</v>
      </c>
      <c r="S1080" t="str">
        <f t="shared" si="33"/>
        <v>LONG Evening</v>
      </c>
    </row>
    <row r="1081" spans="1:19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  <c r="R1081">
        <f t="shared" si="32"/>
        <v>204</v>
      </c>
      <c r="S1081" t="str">
        <f t="shared" si="33"/>
        <v>LONG Morning</v>
      </c>
    </row>
    <row r="1082" spans="1:19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  <c r="R1082">
        <f t="shared" si="32"/>
        <v>180</v>
      </c>
      <c r="S1082" t="str">
        <f t="shared" si="33"/>
        <v>SHORT Evening</v>
      </c>
    </row>
    <row r="1083" spans="1:19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  <c r="R1083">
        <f t="shared" si="32"/>
        <v>180</v>
      </c>
      <c r="S1083" t="str">
        <f t="shared" si="33"/>
        <v>SHORT Evening</v>
      </c>
    </row>
    <row r="1084" spans="1:19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  <c r="R1084">
        <f t="shared" si="32"/>
        <v>180</v>
      </c>
      <c r="S1084" t="str">
        <f t="shared" si="33"/>
        <v>SHORT Morning</v>
      </c>
    </row>
    <row r="1085" spans="1:19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  <c r="R1085">
        <f t="shared" si="32"/>
        <v>180</v>
      </c>
      <c r="S1085" t="str">
        <f t="shared" si="33"/>
        <v>SHORT Morning</v>
      </c>
    </row>
    <row r="1086" spans="1:19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  <c r="R1086">
        <f t="shared" si="32"/>
        <v>180</v>
      </c>
      <c r="S1086" t="str">
        <f t="shared" si="33"/>
        <v>SHORT Evening</v>
      </c>
    </row>
    <row r="1087" spans="1:19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  <c r="R1087">
        <f t="shared" si="32"/>
        <v>272</v>
      </c>
      <c r="S1087" t="str">
        <f t="shared" si="33"/>
        <v>LONG Evening</v>
      </c>
    </row>
    <row r="1088" spans="1:19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  <c r="R1088">
        <f t="shared" si="32"/>
        <v>204</v>
      </c>
      <c r="S1088" t="str">
        <f t="shared" si="33"/>
        <v>LONG Morning</v>
      </c>
    </row>
    <row r="1089" spans="1:19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  <c r="R1089">
        <f t="shared" si="32"/>
        <v>204</v>
      </c>
      <c r="S1089" t="str">
        <f t="shared" si="33"/>
        <v>LONG Morning</v>
      </c>
    </row>
    <row r="1090" spans="1:19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  <c r="R1090">
        <f t="shared" si="32"/>
        <v>331</v>
      </c>
      <c r="S1090" t="str">
        <f t="shared" si="33"/>
        <v>LONG Evening</v>
      </c>
    </row>
    <row r="1091" spans="1:19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  <c r="R1091">
        <f t="shared" ref="R1091:R1154" si="34">L1091+M1091+N1091</f>
        <v>332</v>
      </c>
      <c r="S1091" t="str">
        <f t="shared" ref="S1091:S1154" si="35">J1091 &amp; " " &amp;C1091</f>
        <v>LONG Evening</v>
      </c>
    </row>
    <row r="1092" spans="1:19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  <c r="R1092">
        <f t="shared" si="34"/>
        <v>469</v>
      </c>
      <c r="S1092" t="str">
        <f t="shared" si="35"/>
        <v>LONG Lunchtime</v>
      </c>
    </row>
    <row r="1093" spans="1:19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  <c r="R1093">
        <f t="shared" si="34"/>
        <v>256</v>
      </c>
      <c r="S1093" t="str">
        <f t="shared" si="35"/>
        <v>LONG Morning</v>
      </c>
    </row>
    <row r="1094" spans="1:19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  <c r="R1094">
        <f t="shared" si="34"/>
        <v>469</v>
      </c>
      <c r="S1094" t="str">
        <f t="shared" si="35"/>
        <v>LONG Lunchtime</v>
      </c>
    </row>
    <row r="1095" spans="1:19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  <c r="R1095">
        <f t="shared" si="34"/>
        <v>272</v>
      </c>
      <c r="S1095" t="str">
        <f t="shared" si="35"/>
        <v>LONG Afternoon</v>
      </c>
    </row>
    <row r="1096" spans="1:19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  <c r="R1096">
        <f t="shared" si="34"/>
        <v>332</v>
      </c>
      <c r="S1096" t="str">
        <f t="shared" si="35"/>
        <v>LONG Evening</v>
      </c>
    </row>
    <row r="1097" spans="1:19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  <c r="R1097">
        <f t="shared" si="34"/>
        <v>272</v>
      </c>
      <c r="S1097" t="str">
        <f t="shared" si="35"/>
        <v>LONG Evening</v>
      </c>
    </row>
    <row r="1098" spans="1:19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  <c r="R1098">
        <f t="shared" si="34"/>
        <v>180</v>
      </c>
      <c r="S1098" t="str">
        <f t="shared" si="35"/>
        <v>SHORT Afternoon</v>
      </c>
    </row>
    <row r="1099" spans="1:19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  <c r="R1099">
        <f t="shared" si="34"/>
        <v>336</v>
      </c>
      <c r="S1099" t="str">
        <f t="shared" si="35"/>
        <v>LONG Morning</v>
      </c>
    </row>
    <row r="1100" spans="1:19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  <c r="R1100">
        <f t="shared" si="34"/>
        <v>235</v>
      </c>
      <c r="S1100" t="str">
        <f t="shared" si="35"/>
        <v>LONG Evening</v>
      </c>
    </row>
    <row r="1101" spans="1:19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  <c r="R1101">
        <f t="shared" si="34"/>
        <v>331</v>
      </c>
      <c r="S1101" t="str">
        <f t="shared" si="35"/>
        <v>LONG Evening</v>
      </c>
    </row>
    <row r="1102" spans="1:19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  <c r="R1102">
        <f t="shared" si="34"/>
        <v>180</v>
      </c>
      <c r="S1102" t="str">
        <f t="shared" si="35"/>
        <v>SHORT Morning</v>
      </c>
    </row>
    <row r="1103" spans="1:19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  <c r="R1103">
        <f t="shared" si="34"/>
        <v>256</v>
      </c>
      <c r="S1103" t="str">
        <f t="shared" si="35"/>
        <v>LONG Evening</v>
      </c>
    </row>
    <row r="1104" spans="1:19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  <c r="R1104">
        <f t="shared" si="34"/>
        <v>331</v>
      </c>
      <c r="S1104" t="str">
        <f t="shared" si="35"/>
        <v>LONG Evening</v>
      </c>
    </row>
    <row r="1105" spans="1:19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  <c r="R1105">
        <f t="shared" si="34"/>
        <v>180</v>
      </c>
      <c r="S1105" t="str">
        <f t="shared" si="35"/>
        <v>SHORT Morning</v>
      </c>
    </row>
    <row r="1106" spans="1:19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  <c r="R1106">
        <f t="shared" si="34"/>
        <v>331</v>
      </c>
      <c r="S1106" t="str">
        <f t="shared" si="35"/>
        <v>LONG Morning</v>
      </c>
    </row>
    <row r="1107" spans="1:19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  <c r="R1107">
        <f t="shared" si="34"/>
        <v>256</v>
      </c>
      <c r="S1107" t="str">
        <f t="shared" si="35"/>
        <v>LONG Morning</v>
      </c>
    </row>
    <row r="1108" spans="1:19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  <c r="R1108">
        <f t="shared" si="34"/>
        <v>180</v>
      </c>
      <c r="S1108" t="str">
        <f t="shared" si="35"/>
        <v>SHORT Lunchtime</v>
      </c>
    </row>
    <row r="1109" spans="1:19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  <c r="R1109">
        <f t="shared" si="34"/>
        <v>180</v>
      </c>
      <c r="S1109" t="str">
        <f t="shared" si="35"/>
        <v>SHORT Morning</v>
      </c>
    </row>
    <row r="1110" spans="1:19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  <c r="R1110">
        <f t="shared" si="34"/>
        <v>180</v>
      </c>
      <c r="S1110" t="str">
        <f t="shared" si="35"/>
        <v>SHORT Evening</v>
      </c>
    </row>
    <row r="1111" spans="1:19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  <c r="R1111">
        <f t="shared" si="34"/>
        <v>180</v>
      </c>
      <c r="S1111" t="str">
        <f t="shared" si="35"/>
        <v>SHORT Morning</v>
      </c>
    </row>
    <row r="1112" spans="1:19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  <c r="R1112">
        <f t="shared" si="34"/>
        <v>331</v>
      </c>
      <c r="S1112" t="str">
        <f t="shared" si="35"/>
        <v>LONG Evening</v>
      </c>
    </row>
    <row r="1113" spans="1:19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  <c r="R1113">
        <f t="shared" si="34"/>
        <v>180</v>
      </c>
      <c r="S1113" t="str">
        <f t="shared" si="35"/>
        <v>SHORT Evening</v>
      </c>
    </row>
    <row r="1114" spans="1:19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  <c r="R1114">
        <f t="shared" si="34"/>
        <v>235</v>
      </c>
      <c r="S1114" t="str">
        <f t="shared" si="35"/>
        <v>LONG Morning</v>
      </c>
    </row>
    <row r="1115" spans="1:19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  <c r="R1115">
        <f t="shared" si="34"/>
        <v>180</v>
      </c>
      <c r="S1115" t="str">
        <f t="shared" si="35"/>
        <v>SHORT Evening</v>
      </c>
    </row>
    <row r="1116" spans="1:19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  <c r="R1116">
        <f t="shared" si="34"/>
        <v>469</v>
      </c>
      <c r="S1116" t="str">
        <f t="shared" si="35"/>
        <v>LONG Morning</v>
      </c>
    </row>
    <row r="1117" spans="1:19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  <c r="R1117">
        <f t="shared" si="34"/>
        <v>180</v>
      </c>
      <c r="S1117" t="str">
        <f t="shared" si="35"/>
        <v>SHORT Lunchtime</v>
      </c>
    </row>
    <row r="1118" spans="1:19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  <c r="R1118">
        <f t="shared" si="34"/>
        <v>469</v>
      </c>
      <c r="S1118" t="str">
        <f t="shared" si="35"/>
        <v>LONG Evening</v>
      </c>
    </row>
    <row r="1119" spans="1:19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  <c r="R1119">
        <f t="shared" si="34"/>
        <v>180</v>
      </c>
      <c r="S1119" t="str">
        <f t="shared" si="35"/>
        <v>SHORT Evening</v>
      </c>
    </row>
    <row r="1120" spans="1:19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  <c r="R1120">
        <f t="shared" si="34"/>
        <v>235</v>
      </c>
      <c r="S1120" t="str">
        <f t="shared" si="35"/>
        <v>LONG Evening</v>
      </c>
    </row>
    <row r="1121" spans="1:19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  <c r="R1121">
        <f t="shared" si="34"/>
        <v>180</v>
      </c>
      <c r="S1121" t="str">
        <f t="shared" si="35"/>
        <v>SHORT Afternoon</v>
      </c>
    </row>
    <row r="1122" spans="1:19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  <c r="R1122">
        <f t="shared" si="34"/>
        <v>272</v>
      </c>
      <c r="S1122" t="str">
        <f t="shared" si="35"/>
        <v>LONG Afternoon</v>
      </c>
    </row>
    <row r="1123" spans="1:19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  <c r="R1123">
        <f t="shared" si="34"/>
        <v>256</v>
      </c>
      <c r="S1123" t="str">
        <f t="shared" si="35"/>
        <v>LONG Afternoon</v>
      </c>
    </row>
    <row r="1124" spans="1:19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  <c r="R1124">
        <f t="shared" si="34"/>
        <v>256</v>
      </c>
      <c r="S1124" t="str">
        <f t="shared" si="35"/>
        <v>LONG Afternoon</v>
      </c>
    </row>
    <row r="1125" spans="1:19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  <c r="R1125">
        <f t="shared" si="34"/>
        <v>332</v>
      </c>
      <c r="S1125" t="str">
        <f t="shared" si="35"/>
        <v>LONG Afternoon</v>
      </c>
    </row>
    <row r="1126" spans="1:19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  <c r="R1126">
        <f t="shared" si="34"/>
        <v>180</v>
      </c>
      <c r="S1126" t="str">
        <f t="shared" si="35"/>
        <v>SHORT Morning</v>
      </c>
    </row>
    <row r="1127" spans="1:19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  <c r="R1127">
        <f t="shared" si="34"/>
        <v>332</v>
      </c>
      <c r="S1127" t="str">
        <f t="shared" si="35"/>
        <v>LONG Afternoon</v>
      </c>
    </row>
    <row r="1128" spans="1:19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  <c r="R1128">
        <f t="shared" si="34"/>
        <v>180</v>
      </c>
      <c r="S1128" t="str">
        <f t="shared" si="35"/>
        <v>SHORT Afternoon</v>
      </c>
    </row>
    <row r="1129" spans="1:19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  <c r="R1129">
        <f t="shared" si="34"/>
        <v>180</v>
      </c>
      <c r="S1129" t="str">
        <f t="shared" si="35"/>
        <v>SHORT Afternoon</v>
      </c>
    </row>
    <row r="1130" spans="1:19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  <c r="R1130">
        <f t="shared" si="34"/>
        <v>204</v>
      </c>
      <c r="S1130" t="str">
        <f t="shared" si="35"/>
        <v>LONG Evening</v>
      </c>
    </row>
    <row r="1131" spans="1:19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  <c r="R1131">
        <f t="shared" si="34"/>
        <v>469</v>
      </c>
      <c r="S1131" t="str">
        <f t="shared" si="35"/>
        <v>LONG Morning</v>
      </c>
    </row>
    <row r="1132" spans="1:19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  <c r="R1132">
        <f t="shared" si="34"/>
        <v>256</v>
      </c>
      <c r="S1132" t="str">
        <f t="shared" si="35"/>
        <v>LONG Afternoon</v>
      </c>
    </row>
    <row r="1133" spans="1:19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  <c r="R1133">
        <f t="shared" si="34"/>
        <v>180</v>
      </c>
      <c r="S1133" t="str">
        <f t="shared" si="35"/>
        <v>SHORT Lunchtime</v>
      </c>
    </row>
    <row r="1134" spans="1:19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  <c r="R1134">
        <f t="shared" si="34"/>
        <v>180</v>
      </c>
      <c r="S1134" t="str">
        <f t="shared" si="35"/>
        <v>SHORT Morning</v>
      </c>
    </row>
    <row r="1135" spans="1:19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  <c r="R1135">
        <f t="shared" si="34"/>
        <v>180</v>
      </c>
      <c r="S1135" t="str">
        <f t="shared" si="35"/>
        <v>SHORT Afternoon</v>
      </c>
    </row>
    <row r="1136" spans="1:19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  <c r="R1136">
        <f t="shared" si="34"/>
        <v>331</v>
      </c>
      <c r="S1136" t="str">
        <f t="shared" si="35"/>
        <v>LONG Afternoon</v>
      </c>
    </row>
    <row r="1137" spans="1:19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  <c r="R1137">
        <f t="shared" si="34"/>
        <v>332</v>
      </c>
      <c r="S1137" t="str">
        <f t="shared" si="35"/>
        <v>LONG Evening</v>
      </c>
    </row>
    <row r="1138" spans="1:19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  <c r="R1138">
        <f t="shared" si="34"/>
        <v>332</v>
      </c>
      <c r="S1138" t="str">
        <f t="shared" si="35"/>
        <v>LONG Evening</v>
      </c>
    </row>
    <row r="1139" spans="1:19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  <c r="R1139">
        <f t="shared" si="34"/>
        <v>332</v>
      </c>
      <c r="S1139" t="str">
        <f t="shared" si="35"/>
        <v>LONG Morning</v>
      </c>
    </row>
    <row r="1140" spans="1:19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  <c r="R1140">
        <f t="shared" si="34"/>
        <v>180</v>
      </c>
      <c r="S1140" t="str">
        <f t="shared" si="35"/>
        <v>SHORT Evening</v>
      </c>
    </row>
    <row r="1141" spans="1:19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  <c r="R1141">
        <f t="shared" si="34"/>
        <v>180</v>
      </c>
      <c r="S1141" t="str">
        <f t="shared" si="35"/>
        <v>SHORT Evening</v>
      </c>
    </row>
    <row r="1142" spans="1:19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  <c r="R1142">
        <f t="shared" si="34"/>
        <v>214</v>
      </c>
      <c r="S1142" t="str">
        <f t="shared" si="35"/>
        <v>LONG Evening</v>
      </c>
    </row>
    <row r="1143" spans="1:19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  <c r="R1143">
        <f t="shared" si="34"/>
        <v>336</v>
      </c>
      <c r="S1143" t="str">
        <f t="shared" si="35"/>
        <v>LONG Evening</v>
      </c>
    </row>
    <row r="1144" spans="1:19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  <c r="R1144">
        <f t="shared" si="34"/>
        <v>180</v>
      </c>
      <c r="S1144" t="str">
        <f t="shared" si="35"/>
        <v>SHORT Lunchtime</v>
      </c>
    </row>
    <row r="1145" spans="1:19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  <c r="R1145">
        <f t="shared" si="34"/>
        <v>180</v>
      </c>
      <c r="S1145" t="str">
        <f t="shared" si="35"/>
        <v>SHORT Lunchtime</v>
      </c>
    </row>
    <row r="1146" spans="1:19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  <c r="R1146">
        <f t="shared" si="34"/>
        <v>180</v>
      </c>
      <c r="S1146" t="str">
        <f t="shared" si="35"/>
        <v>SHORT Lunchtime</v>
      </c>
    </row>
    <row r="1147" spans="1:19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  <c r="R1147">
        <f t="shared" si="34"/>
        <v>180</v>
      </c>
      <c r="S1147" t="str">
        <f t="shared" si="35"/>
        <v>SHORT Morning</v>
      </c>
    </row>
    <row r="1148" spans="1:19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  <c r="R1148">
        <f t="shared" si="34"/>
        <v>180</v>
      </c>
      <c r="S1148" t="str">
        <f t="shared" si="35"/>
        <v>SHORT Morning</v>
      </c>
    </row>
    <row r="1149" spans="1:19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  <c r="R1149">
        <f t="shared" si="34"/>
        <v>204</v>
      </c>
      <c r="S1149" t="str">
        <f t="shared" si="35"/>
        <v>LONG Afternoon</v>
      </c>
    </row>
    <row r="1150" spans="1:19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  <c r="R1150">
        <f t="shared" si="34"/>
        <v>180</v>
      </c>
      <c r="S1150" t="str">
        <f t="shared" si="35"/>
        <v>SHORT Evening</v>
      </c>
    </row>
    <row r="1151" spans="1:19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  <c r="R1151">
        <f t="shared" si="34"/>
        <v>235</v>
      </c>
      <c r="S1151" t="str">
        <f t="shared" si="35"/>
        <v>LONG Morning</v>
      </c>
    </row>
    <row r="1152" spans="1:19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  <c r="R1152">
        <f t="shared" si="34"/>
        <v>180</v>
      </c>
      <c r="S1152" t="str">
        <f t="shared" si="35"/>
        <v>SHORT Morning</v>
      </c>
    </row>
    <row r="1153" spans="1:19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  <c r="R1153">
        <f t="shared" si="34"/>
        <v>180</v>
      </c>
      <c r="S1153" t="str">
        <f t="shared" si="35"/>
        <v>SHORT Morning</v>
      </c>
    </row>
    <row r="1154" spans="1:19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  <c r="R1154">
        <f t="shared" si="34"/>
        <v>180</v>
      </c>
      <c r="S1154" t="str">
        <f t="shared" si="35"/>
        <v>SHORT Lunchtime</v>
      </c>
    </row>
    <row r="1155" spans="1:19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  <c r="R1155">
        <f t="shared" ref="R1155:R1218" si="36">L1155+M1155+N1155</f>
        <v>336</v>
      </c>
      <c r="S1155" t="str">
        <f t="shared" ref="S1155:S1218" si="37">J1155 &amp; " " &amp;C1155</f>
        <v>LONG Afternoon</v>
      </c>
    </row>
    <row r="1156" spans="1:19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  <c r="R1156">
        <f t="shared" si="36"/>
        <v>272</v>
      </c>
      <c r="S1156" t="str">
        <f t="shared" si="37"/>
        <v>LONG Afternoon</v>
      </c>
    </row>
    <row r="1157" spans="1:19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  <c r="R1157">
        <f t="shared" si="36"/>
        <v>336</v>
      </c>
      <c r="S1157" t="str">
        <f t="shared" si="37"/>
        <v>LONG Evening</v>
      </c>
    </row>
    <row r="1158" spans="1:19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  <c r="R1158">
        <f t="shared" si="36"/>
        <v>331</v>
      </c>
      <c r="S1158" t="str">
        <f t="shared" si="37"/>
        <v>LONG Evening</v>
      </c>
    </row>
    <row r="1159" spans="1:19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  <c r="R1159">
        <f t="shared" si="36"/>
        <v>180</v>
      </c>
      <c r="S1159" t="str">
        <f t="shared" si="37"/>
        <v>SHORT Morning</v>
      </c>
    </row>
    <row r="1160" spans="1:19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  <c r="R1160">
        <f t="shared" si="36"/>
        <v>272</v>
      </c>
      <c r="S1160" t="str">
        <f t="shared" si="37"/>
        <v>LONG Evening</v>
      </c>
    </row>
    <row r="1161" spans="1:19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  <c r="R1161">
        <f t="shared" si="36"/>
        <v>180</v>
      </c>
      <c r="S1161" t="str">
        <f t="shared" si="37"/>
        <v>SHORT Lunchtime</v>
      </c>
    </row>
    <row r="1162" spans="1:19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  <c r="R1162">
        <f t="shared" si="36"/>
        <v>180</v>
      </c>
      <c r="S1162" t="str">
        <f t="shared" si="37"/>
        <v>SHORT Evening</v>
      </c>
    </row>
    <row r="1163" spans="1:19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  <c r="R1163">
        <f t="shared" si="36"/>
        <v>180</v>
      </c>
      <c r="S1163" t="str">
        <f t="shared" si="37"/>
        <v>SHORT Morning</v>
      </c>
    </row>
    <row r="1164" spans="1:19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  <c r="R1164">
        <f t="shared" si="36"/>
        <v>180</v>
      </c>
      <c r="S1164" t="str">
        <f t="shared" si="37"/>
        <v>SHORT Morning</v>
      </c>
    </row>
    <row r="1165" spans="1:19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  <c r="R1165">
        <f t="shared" si="36"/>
        <v>180</v>
      </c>
      <c r="S1165" t="str">
        <f t="shared" si="37"/>
        <v>SHORT Morning</v>
      </c>
    </row>
    <row r="1166" spans="1:19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  <c r="R1166">
        <f t="shared" si="36"/>
        <v>180</v>
      </c>
      <c r="S1166" t="str">
        <f t="shared" si="37"/>
        <v>SHORT Evening</v>
      </c>
    </row>
    <row r="1167" spans="1:19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  <c r="R1167">
        <f t="shared" si="36"/>
        <v>235</v>
      </c>
      <c r="S1167" t="str">
        <f t="shared" si="37"/>
        <v>LONG Afternoon</v>
      </c>
    </row>
    <row r="1168" spans="1:19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  <c r="R1168">
        <f t="shared" si="36"/>
        <v>180</v>
      </c>
      <c r="S1168" t="str">
        <f t="shared" si="37"/>
        <v>SHORT Morning</v>
      </c>
    </row>
    <row r="1169" spans="1:19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  <c r="R1169">
        <f t="shared" si="36"/>
        <v>180</v>
      </c>
      <c r="S1169" t="str">
        <f t="shared" si="37"/>
        <v>SHORT Evening</v>
      </c>
    </row>
    <row r="1170" spans="1:19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  <c r="R1170">
        <f t="shared" si="36"/>
        <v>180</v>
      </c>
      <c r="S1170" t="str">
        <f t="shared" si="37"/>
        <v>SHORT Evening</v>
      </c>
    </row>
    <row r="1171" spans="1:19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  <c r="R1171">
        <f t="shared" si="36"/>
        <v>180</v>
      </c>
      <c r="S1171" t="str">
        <f t="shared" si="37"/>
        <v>SHORT Afternoon</v>
      </c>
    </row>
    <row r="1172" spans="1:19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  <c r="R1172">
        <f t="shared" si="36"/>
        <v>180</v>
      </c>
      <c r="S1172" t="str">
        <f t="shared" si="37"/>
        <v>SHORT Afternoon</v>
      </c>
    </row>
    <row r="1173" spans="1:19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  <c r="R1173">
        <f t="shared" si="36"/>
        <v>214</v>
      </c>
      <c r="S1173" t="str">
        <f t="shared" si="37"/>
        <v>LONG Morning</v>
      </c>
    </row>
    <row r="1174" spans="1:19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  <c r="R1174">
        <f t="shared" si="36"/>
        <v>332</v>
      </c>
      <c r="S1174" t="str">
        <f t="shared" si="37"/>
        <v>LONG Evening</v>
      </c>
    </row>
    <row r="1175" spans="1:19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  <c r="R1175">
        <f t="shared" si="36"/>
        <v>180</v>
      </c>
      <c r="S1175" t="str">
        <f t="shared" si="37"/>
        <v>SHORT Morning</v>
      </c>
    </row>
    <row r="1176" spans="1:19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  <c r="R1176">
        <f t="shared" si="36"/>
        <v>332</v>
      </c>
      <c r="S1176" t="str">
        <f t="shared" si="37"/>
        <v>LONG Afternoon</v>
      </c>
    </row>
    <row r="1177" spans="1:19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  <c r="R1177">
        <f t="shared" si="36"/>
        <v>180</v>
      </c>
      <c r="S1177" t="str">
        <f t="shared" si="37"/>
        <v>SHORT Lunchtime</v>
      </c>
    </row>
    <row r="1178" spans="1:19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  <c r="R1178">
        <f t="shared" si="36"/>
        <v>336</v>
      </c>
      <c r="S1178" t="str">
        <f t="shared" si="37"/>
        <v>LONG Morning</v>
      </c>
    </row>
    <row r="1179" spans="1:19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  <c r="R1179">
        <f t="shared" si="36"/>
        <v>180</v>
      </c>
      <c r="S1179" t="str">
        <f t="shared" si="37"/>
        <v>SHORT Afternoon</v>
      </c>
    </row>
    <row r="1180" spans="1:19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  <c r="R1180">
        <f t="shared" si="36"/>
        <v>180</v>
      </c>
      <c r="S1180" t="str">
        <f t="shared" si="37"/>
        <v>SHORT Morning</v>
      </c>
    </row>
    <row r="1181" spans="1:19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  <c r="R1181">
        <f t="shared" si="36"/>
        <v>180</v>
      </c>
      <c r="S1181" t="str">
        <f t="shared" si="37"/>
        <v>SHORT Lunchtime</v>
      </c>
    </row>
    <row r="1182" spans="1:19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  <c r="R1182">
        <f t="shared" si="36"/>
        <v>332</v>
      </c>
      <c r="S1182" t="str">
        <f t="shared" si="37"/>
        <v>LONG Morning</v>
      </c>
    </row>
    <row r="1183" spans="1:19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  <c r="R1183">
        <f t="shared" si="36"/>
        <v>180</v>
      </c>
      <c r="S1183" t="str">
        <f t="shared" si="37"/>
        <v>SHORT Afternoon</v>
      </c>
    </row>
    <row r="1184" spans="1:19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  <c r="R1184">
        <f t="shared" si="36"/>
        <v>180</v>
      </c>
      <c r="S1184" t="str">
        <f t="shared" si="37"/>
        <v>SHORT Afternoon</v>
      </c>
    </row>
    <row r="1185" spans="1:19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  <c r="R1185">
        <f t="shared" si="36"/>
        <v>180</v>
      </c>
      <c r="S1185" t="str">
        <f t="shared" si="37"/>
        <v>SHORT Evening</v>
      </c>
    </row>
    <row r="1186" spans="1:19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  <c r="R1186">
        <f t="shared" si="36"/>
        <v>180</v>
      </c>
      <c r="S1186" t="str">
        <f t="shared" si="37"/>
        <v>SHORT Evening</v>
      </c>
    </row>
    <row r="1187" spans="1:19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  <c r="R1187">
        <f t="shared" si="36"/>
        <v>336</v>
      </c>
      <c r="S1187" t="str">
        <f t="shared" si="37"/>
        <v>LONG Evening</v>
      </c>
    </row>
    <row r="1188" spans="1:19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  <c r="R1188">
        <f t="shared" si="36"/>
        <v>235</v>
      </c>
      <c r="S1188" t="str">
        <f t="shared" si="37"/>
        <v>LONG Morning</v>
      </c>
    </row>
    <row r="1189" spans="1:19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  <c r="R1189">
        <f t="shared" si="36"/>
        <v>180</v>
      </c>
      <c r="S1189" t="str">
        <f t="shared" si="37"/>
        <v>SHORT Afternoon</v>
      </c>
    </row>
    <row r="1190" spans="1:19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  <c r="R1190">
        <f t="shared" si="36"/>
        <v>180</v>
      </c>
      <c r="S1190" t="str">
        <f t="shared" si="37"/>
        <v>SHORT Evening</v>
      </c>
    </row>
    <row r="1191" spans="1:19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  <c r="R1191">
        <f t="shared" si="36"/>
        <v>336</v>
      </c>
      <c r="S1191" t="str">
        <f t="shared" si="37"/>
        <v>LONG Morning</v>
      </c>
    </row>
    <row r="1192" spans="1:19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  <c r="R1192">
        <f t="shared" si="36"/>
        <v>180</v>
      </c>
      <c r="S1192" t="str">
        <f t="shared" si="37"/>
        <v>SHORT Evening</v>
      </c>
    </row>
    <row r="1193" spans="1:19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  <c r="R1193">
        <f t="shared" si="36"/>
        <v>180</v>
      </c>
      <c r="S1193" t="str">
        <f t="shared" si="37"/>
        <v>SHORT Afternoon</v>
      </c>
    </row>
    <row r="1194" spans="1:19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  <c r="R1194">
        <f t="shared" si="36"/>
        <v>180</v>
      </c>
      <c r="S1194" t="str">
        <f t="shared" si="37"/>
        <v>SHORT Morning</v>
      </c>
    </row>
    <row r="1195" spans="1:19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  <c r="R1195">
        <f t="shared" si="36"/>
        <v>180</v>
      </c>
      <c r="S1195" t="str">
        <f t="shared" si="37"/>
        <v>SHORT Afternoon</v>
      </c>
    </row>
    <row r="1196" spans="1:19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  <c r="R1196">
        <f t="shared" si="36"/>
        <v>180</v>
      </c>
      <c r="S1196" t="str">
        <f t="shared" si="37"/>
        <v>SHORT Afternoon</v>
      </c>
    </row>
    <row r="1197" spans="1:19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  <c r="R1197">
        <f t="shared" si="36"/>
        <v>331</v>
      </c>
      <c r="S1197" t="str">
        <f t="shared" si="37"/>
        <v>LONG Afternoon</v>
      </c>
    </row>
    <row r="1198" spans="1:19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  <c r="R1198">
        <f t="shared" si="36"/>
        <v>272</v>
      </c>
      <c r="S1198" t="str">
        <f t="shared" si="37"/>
        <v>LONG Evening</v>
      </c>
    </row>
    <row r="1199" spans="1:19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  <c r="R1199">
        <f t="shared" si="36"/>
        <v>469</v>
      </c>
      <c r="S1199" t="str">
        <f t="shared" si="37"/>
        <v>LONG Afternoon</v>
      </c>
    </row>
    <row r="1200" spans="1:19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  <c r="R1200">
        <f t="shared" si="36"/>
        <v>180</v>
      </c>
      <c r="S1200" t="str">
        <f t="shared" si="37"/>
        <v>SHORT Evening</v>
      </c>
    </row>
    <row r="1201" spans="1:19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  <c r="R1201">
        <f t="shared" si="36"/>
        <v>214</v>
      </c>
      <c r="S1201" t="str">
        <f t="shared" si="37"/>
        <v>LONG Afternoon</v>
      </c>
    </row>
    <row r="1202" spans="1:19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  <c r="R1202">
        <f t="shared" si="36"/>
        <v>180</v>
      </c>
      <c r="S1202" t="str">
        <f t="shared" si="37"/>
        <v>SHORT Morning</v>
      </c>
    </row>
    <row r="1203" spans="1:19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  <c r="R1203">
        <f t="shared" si="36"/>
        <v>180</v>
      </c>
      <c r="S1203" t="str">
        <f t="shared" si="37"/>
        <v>SHORT Evening</v>
      </c>
    </row>
    <row r="1204" spans="1:19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  <c r="R1204">
        <f t="shared" si="36"/>
        <v>180</v>
      </c>
      <c r="S1204" t="str">
        <f t="shared" si="37"/>
        <v>SHORT Lunchtime</v>
      </c>
    </row>
    <row r="1205" spans="1:19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  <c r="R1205">
        <f t="shared" si="36"/>
        <v>180</v>
      </c>
      <c r="S1205" t="str">
        <f t="shared" si="37"/>
        <v>SHORT Evening</v>
      </c>
    </row>
    <row r="1206" spans="1:19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  <c r="R1206">
        <f t="shared" si="36"/>
        <v>216</v>
      </c>
      <c r="S1206" t="str">
        <f t="shared" si="37"/>
        <v>LONG Morning</v>
      </c>
    </row>
    <row r="1207" spans="1:19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  <c r="R1207">
        <f t="shared" si="36"/>
        <v>180</v>
      </c>
      <c r="S1207" t="str">
        <f t="shared" si="37"/>
        <v>SHORT Lunchtime</v>
      </c>
    </row>
    <row r="1208" spans="1:19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  <c r="R1208">
        <f t="shared" si="36"/>
        <v>180</v>
      </c>
      <c r="S1208" t="str">
        <f t="shared" si="37"/>
        <v>SHORT Morning</v>
      </c>
    </row>
    <row r="1209" spans="1:19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  <c r="R1209">
        <f t="shared" si="36"/>
        <v>272</v>
      </c>
      <c r="S1209" t="str">
        <f t="shared" si="37"/>
        <v>LONG Afternoon</v>
      </c>
    </row>
    <row r="1210" spans="1:19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  <c r="R1210">
        <f t="shared" si="36"/>
        <v>180</v>
      </c>
      <c r="S1210" t="str">
        <f t="shared" si="37"/>
        <v>SHORT Evening</v>
      </c>
    </row>
    <row r="1211" spans="1:19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  <c r="R1211">
        <f t="shared" si="36"/>
        <v>331</v>
      </c>
      <c r="S1211" t="str">
        <f t="shared" si="37"/>
        <v>LONG Evening</v>
      </c>
    </row>
    <row r="1212" spans="1:19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  <c r="R1212">
        <f t="shared" si="36"/>
        <v>180</v>
      </c>
      <c r="S1212" t="str">
        <f t="shared" si="37"/>
        <v>SHORT Lunchtime</v>
      </c>
    </row>
    <row r="1213" spans="1:19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  <c r="R1213">
        <f t="shared" si="36"/>
        <v>180</v>
      </c>
      <c r="S1213" t="str">
        <f t="shared" si="37"/>
        <v>SHORT Morning</v>
      </c>
    </row>
    <row r="1214" spans="1:19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  <c r="R1214">
        <f t="shared" si="36"/>
        <v>180</v>
      </c>
      <c r="S1214" t="str">
        <f t="shared" si="37"/>
        <v>SHORT Morning</v>
      </c>
    </row>
    <row r="1215" spans="1:19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  <c r="R1215">
        <f t="shared" si="36"/>
        <v>469</v>
      </c>
      <c r="S1215" t="str">
        <f t="shared" si="37"/>
        <v>LONG Morning</v>
      </c>
    </row>
    <row r="1216" spans="1:19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  <c r="R1216">
        <f t="shared" si="36"/>
        <v>331</v>
      </c>
      <c r="S1216" t="str">
        <f t="shared" si="37"/>
        <v>LONG Afternoon</v>
      </c>
    </row>
    <row r="1217" spans="1:19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  <c r="R1217">
        <f t="shared" si="36"/>
        <v>235</v>
      </c>
      <c r="S1217" t="str">
        <f t="shared" si="37"/>
        <v>LONG Morning</v>
      </c>
    </row>
    <row r="1218" spans="1:19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  <c r="R1218">
        <f t="shared" si="36"/>
        <v>180</v>
      </c>
      <c r="S1218" t="str">
        <f t="shared" si="37"/>
        <v>SHORT Afternoon</v>
      </c>
    </row>
    <row r="1219" spans="1:19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  <c r="R1219">
        <f t="shared" ref="R1219:R1282" si="38">L1219+M1219+N1219</f>
        <v>235</v>
      </c>
      <c r="S1219" t="str">
        <f t="shared" ref="S1219:S1282" si="39">J1219 &amp; " " &amp;C1219</f>
        <v>LONG Morning</v>
      </c>
    </row>
    <row r="1220" spans="1:19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  <c r="R1220">
        <f t="shared" si="38"/>
        <v>180</v>
      </c>
      <c r="S1220" t="str">
        <f t="shared" si="39"/>
        <v>SHORT Evening</v>
      </c>
    </row>
    <row r="1221" spans="1:19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  <c r="R1221">
        <f t="shared" si="38"/>
        <v>332</v>
      </c>
      <c r="S1221" t="str">
        <f t="shared" si="39"/>
        <v>LONG Evening</v>
      </c>
    </row>
    <row r="1222" spans="1:19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  <c r="R1222">
        <f t="shared" si="38"/>
        <v>180</v>
      </c>
      <c r="S1222" t="str">
        <f t="shared" si="39"/>
        <v>SHORT Afternoon</v>
      </c>
    </row>
    <row r="1223" spans="1:19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  <c r="R1223">
        <f t="shared" si="38"/>
        <v>469</v>
      </c>
      <c r="S1223" t="str">
        <f t="shared" si="39"/>
        <v>LONG Evening</v>
      </c>
    </row>
    <row r="1224" spans="1:19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  <c r="R1224">
        <f t="shared" si="38"/>
        <v>216</v>
      </c>
      <c r="S1224" t="str">
        <f t="shared" si="39"/>
        <v>LONG Morning</v>
      </c>
    </row>
    <row r="1225" spans="1:19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  <c r="R1225">
        <f t="shared" si="38"/>
        <v>180</v>
      </c>
      <c r="S1225" t="str">
        <f t="shared" si="39"/>
        <v>SHORT Morning</v>
      </c>
    </row>
    <row r="1226" spans="1:19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  <c r="R1226">
        <f t="shared" si="38"/>
        <v>180</v>
      </c>
      <c r="S1226" t="str">
        <f t="shared" si="39"/>
        <v>SHORT Morning</v>
      </c>
    </row>
    <row r="1227" spans="1:19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  <c r="R1227">
        <f t="shared" si="38"/>
        <v>180</v>
      </c>
      <c r="S1227" t="str">
        <f t="shared" si="39"/>
        <v>SHORT Evening</v>
      </c>
    </row>
    <row r="1228" spans="1:19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  <c r="R1228">
        <f t="shared" si="38"/>
        <v>180</v>
      </c>
      <c r="S1228" t="str">
        <f t="shared" si="39"/>
        <v>SHORT Morning</v>
      </c>
    </row>
    <row r="1229" spans="1:19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  <c r="R1229">
        <f t="shared" si="38"/>
        <v>180</v>
      </c>
      <c r="S1229" t="str">
        <f t="shared" si="39"/>
        <v>SHORT Evening</v>
      </c>
    </row>
    <row r="1230" spans="1:19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  <c r="R1230">
        <f t="shared" si="38"/>
        <v>180</v>
      </c>
      <c r="S1230" t="str">
        <f t="shared" si="39"/>
        <v>SHORT Lunchtime</v>
      </c>
    </row>
    <row r="1231" spans="1:19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  <c r="R1231">
        <f t="shared" si="38"/>
        <v>469</v>
      </c>
      <c r="S1231" t="str">
        <f t="shared" si="39"/>
        <v>LONG Evening</v>
      </c>
    </row>
    <row r="1232" spans="1:19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  <c r="R1232">
        <f t="shared" si="38"/>
        <v>180</v>
      </c>
      <c r="S1232" t="str">
        <f t="shared" si="39"/>
        <v>SHORT Evening</v>
      </c>
    </row>
    <row r="1233" spans="1:19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  <c r="R1233">
        <f t="shared" si="38"/>
        <v>180</v>
      </c>
      <c r="S1233" t="str">
        <f t="shared" si="39"/>
        <v>SHORT Morning</v>
      </c>
    </row>
    <row r="1234" spans="1:19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  <c r="R1234">
        <f t="shared" si="38"/>
        <v>180</v>
      </c>
      <c r="S1234" t="str">
        <f t="shared" si="39"/>
        <v>SHORT Afternoon</v>
      </c>
    </row>
    <row r="1235" spans="1:19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  <c r="R1235">
        <f t="shared" si="38"/>
        <v>235</v>
      </c>
      <c r="S1235" t="str">
        <f t="shared" si="39"/>
        <v>LONG Morning</v>
      </c>
    </row>
    <row r="1236" spans="1:19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  <c r="R1236">
        <f t="shared" si="38"/>
        <v>331</v>
      </c>
      <c r="S1236" t="str">
        <f t="shared" si="39"/>
        <v>LONG Morning</v>
      </c>
    </row>
    <row r="1237" spans="1:19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  <c r="R1237">
        <f t="shared" si="38"/>
        <v>469</v>
      </c>
      <c r="S1237" t="str">
        <f t="shared" si="39"/>
        <v>LONG Morning</v>
      </c>
    </row>
    <row r="1238" spans="1:19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  <c r="R1238">
        <f t="shared" si="38"/>
        <v>180</v>
      </c>
      <c r="S1238" t="str">
        <f t="shared" si="39"/>
        <v>SHORT Morning</v>
      </c>
    </row>
    <row r="1239" spans="1:19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  <c r="R1239">
        <f t="shared" si="38"/>
        <v>336</v>
      </c>
      <c r="S1239" t="str">
        <f t="shared" si="39"/>
        <v>LONG Lunchtime</v>
      </c>
    </row>
    <row r="1240" spans="1:19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  <c r="R1240">
        <f t="shared" si="38"/>
        <v>180</v>
      </c>
      <c r="S1240" t="str">
        <f t="shared" si="39"/>
        <v>SHORT Evening</v>
      </c>
    </row>
    <row r="1241" spans="1:19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  <c r="R1241">
        <f t="shared" si="38"/>
        <v>180</v>
      </c>
      <c r="S1241" t="str">
        <f t="shared" si="39"/>
        <v>SHORT Afternoon</v>
      </c>
    </row>
    <row r="1242" spans="1:19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  <c r="R1242">
        <f t="shared" si="38"/>
        <v>180</v>
      </c>
      <c r="S1242" t="str">
        <f t="shared" si="39"/>
        <v>SHORT Morning</v>
      </c>
    </row>
    <row r="1243" spans="1:19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  <c r="R1243">
        <f t="shared" si="38"/>
        <v>256</v>
      </c>
      <c r="S1243" t="str">
        <f t="shared" si="39"/>
        <v>LONG Morning</v>
      </c>
    </row>
    <row r="1244" spans="1:19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  <c r="R1244">
        <f t="shared" si="38"/>
        <v>180</v>
      </c>
      <c r="S1244" t="str">
        <f t="shared" si="39"/>
        <v>SHORT Evening</v>
      </c>
    </row>
    <row r="1245" spans="1:19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  <c r="R1245">
        <f t="shared" si="38"/>
        <v>180</v>
      </c>
      <c r="S1245" t="str">
        <f t="shared" si="39"/>
        <v>SHORT Morning</v>
      </c>
    </row>
    <row r="1246" spans="1:19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  <c r="R1246">
        <f t="shared" si="38"/>
        <v>180</v>
      </c>
      <c r="S1246" t="str">
        <f t="shared" si="39"/>
        <v>SHORT Afternoon</v>
      </c>
    </row>
    <row r="1247" spans="1:19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  <c r="R1247">
        <f t="shared" si="38"/>
        <v>469</v>
      </c>
      <c r="S1247" t="str">
        <f t="shared" si="39"/>
        <v>LONG Afternoon</v>
      </c>
    </row>
    <row r="1248" spans="1:19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  <c r="R1248">
        <f t="shared" si="38"/>
        <v>214</v>
      </c>
      <c r="S1248" t="str">
        <f t="shared" si="39"/>
        <v>LONG Lunchtime</v>
      </c>
    </row>
    <row r="1249" spans="1:19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  <c r="R1249">
        <f t="shared" si="38"/>
        <v>180</v>
      </c>
      <c r="S1249" t="str">
        <f t="shared" si="39"/>
        <v>SHORT Morning</v>
      </c>
    </row>
    <row r="1250" spans="1:19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  <c r="R1250">
        <f t="shared" si="38"/>
        <v>180</v>
      </c>
      <c r="S1250" t="str">
        <f t="shared" si="39"/>
        <v>SHORT Afternoon</v>
      </c>
    </row>
    <row r="1251" spans="1:19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  <c r="R1251">
        <f t="shared" si="38"/>
        <v>180</v>
      </c>
      <c r="S1251" t="str">
        <f t="shared" si="39"/>
        <v>SHORT Morning</v>
      </c>
    </row>
    <row r="1252" spans="1:19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  <c r="R1252">
        <f t="shared" si="38"/>
        <v>332</v>
      </c>
      <c r="S1252" t="str">
        <f t="shared" si="39"/>
        <v>LONG Morning</v>
      </c>
    </row>
    <row r="1253" spans="1:19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  <c r="R1253">
        <f t="shared" si="38"/>
        <v>180</v>
      </c>
      <c r="S1253" t="str">
        <f t="shared" si="39"/>
        <v>SHORT Evening</v>
      </c>
    </row>
    <row r="1254" spans="1:19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  <c r="R1254">
        <f t="shared" si="38"/>
        <v>180</v>
      </c>
      <c r="S1254" t="str">
        <f t="shared" si="39"/>
        <v>SHORT Lunchtime</v>
      </c>
    </row>
    <row r="1255" spans="1:19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  <c r="R1255">
        <f t="shared" si="38"/>
        <v>204</v>
      </c>
      <c r="S1255" t="str">
        <f t="shared" si="39"/>
        <v>LONG Evening</v>
      </c>
    </row>
    <row r="1256" spans="1:19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  <c r="R1256">
        <f t="shared" si="38"/>
        <v>331</v>
      </c>
      <c r="S1256" t="str">
        <f t="shared" si="39"/>
        <v>LONG Morning</v>
      </c>
    </row>
    <row r="1257" spans="1:19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  <c r="R1257">
        <f t="shared" si="38"/>
        <v>180</v>
      </c>
      <c r="S1257" t="str">
        <f t="shared" si="39"/>
        <v>SHORT Morning</v>
      </c>
    </row>
    <row r="1258" spans="1:19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  <c r="R1258">
        <f t="shared" si="38"/>
        <v>216</v>
      </c>
      <c r="S1258" t="str">
        <f t="shared" si="39"/>
        <v>LONG Afternoon</v>
      </c>
    </row>
    <row r="1259" spans="1:19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  <c r="R1259">
        <f t="shared" si="38"/>
        <v>180</v>
      </c>
      <c r="S1259" t="str">
        <f t="shared" si="39"/>
        <v>SHORT Evening</v>
      </c>
    </row>
    <row r="1260" spans="1:19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  <c r="R1260">
        <f t="shared" si="38"/>
        <v>336</v>
      </c>
      <c r="S1260" t="str">
        <f t="shared" si="39"/>
        <v>LONG Afternoon</v>
      </c>
    </row>
    <row r="1261" spans="1:19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  <c r="R1261">
        <f t="shared" si="38"/>
        <v>180</v>
      </c>
      <c r="S1261" t="str">
        <f t="shared" si="39"/>
        <v>SHORT Morning</v>
      </c>
    </row>
    <row r="1262" spans="1:19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  <c r="R1262">
        <f t="shared" si="38"/>
        <v>214</v>
      </c>
      <c r="S1262" t="str">
        <f t="shared" si="39"/>
        <v>LONG Evening</v>
      </c>
    </row>
    <row r="1263" spans="1:19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  <c r="R1263">
        <f t="shared" si="38"/>
        <v>180</v>
      </c>
      <c r="S1263" t="str">
        <f t="shared" si="39"/>
        <v>SHORT Afternoon</v>
      </c>
    </row>
    <row r="1264" spans="1:19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  <c r="R1264">
        <f t="shared" si="38"/>
        <v>180</v>
      </c>
      <c r="S1264" t="str">
        <f t="shared" si="39"/>
        <v>SHORT Morning</v>
      </c>
    </row>
    <row r="1265" spans="1:19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  <c r="R1265">
        <f t="shared" si="38"/>
        <v>180</v>
      </c>
      <c r="S1265" t="str">
        <f t="shared" si="39"/>
        <v>SHORT Afternoon</v>
      </c>
    </row>
    <row r="1266" spans="1:19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  <c r="R1266">
        <f t="shared" si="38"/>
        <v>272</v>
      </c>
      <c r="S1266" t="str">
        <f t="shared" si="39"/>
        <v>LONG Evening</v>
      </c>
    </row>
    <row r="1267" spans="1:19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  <c r="R1267">
        <f t="shared" si="38"/>
        <v>180</v>
      </c>
      <c r="S1267" t="str">
        <f t="shared" si="39"/>
        <v>SHORT Afternoon</v>
      </c>
    </row>
    <row r="1268" spans="1:19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  <c r="R1268">
        <f t="shared" si="38"/>
        <v>235</v>
      </c>
      <c r="S1268" t="str">
        <f t="shared" si="39"/>
        <v>LONG Morning</v>
      </c>
    </row>
    <row r="1269" spans="1:19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  <c r="R1269">
        <f t="shared" si="38"/>
        <v>180</v>
      </c>
      <c r="S1269" t="str">
        <f t="shared" si="39"/>
        <v>SHORT Evening</v>
      </c>
    </row>
    <row r="1270" spans="1:19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  <c r="R1270">
        <f t="shared" si="38"/>
        <v>469</v>
      </c>
      <c r="S1270" t="str">
        <f t="shared" si="39"/>
        <v>LONG Morning</v>
      </c>
    </row>
    <row r="1271" spans="1:19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  <c r="R1271">
        <f t="shared" si="38"/>
        <v>180</v>
      </c>
      <c r="S1271" t="str">
        <f t="shared" si="39"/>
        <v>SHORT Lunchtime</v>
      </c>
    </row>
    <row r="1272" spans="1:19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  <c r="R1272">
        <f t="shared" si="38"/>
        <v>180</v>
      </c>
      <c r="S1272" t="str">
        <f t="shared" si="39"/>
        <v>SHORT Afternoon</v>
      </c>
    </row>
    <row r="1273" spans="1:19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  <c r="R1273">
        <f t="shared" si="38"/>
        <v>235</v>
      </c>
      <c r="S1273" t="str">
        <f t="shared" si="39"/>
        <v>LONG Evening</v>
      </c>
    </row>
    <row r="1274" spans="1:19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  <c r="R1274">
        <f t="shared" si="38"/>
        <v>256</v>
      </c>
      <c r="S1274" t="str">
        <f t="shared" si="39"/>
        <v>LONG Morning</v>
      </c>
    </row>
    <row r="1275" spans="1:19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  <c r="R1275">
        <f t="shared" si="38"/>
        <v>180</v>
      </c>
      <c r="S1275" t="str">
        <f t="shared" si="39"/>
        <v>SHORT Morning</v>
      </c>
    </row>
    <row r="1276" spans="1:19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  <c r="R1276">
        <f t="shared" si="38"/>
        <v>180</v>
      </c>
      <c r="S1276" t="str">
        <f t="shared" si="39"/>
        <v>SHORT Morning</v>
      </c>
    </row>
    <row r="1277" spans="1:19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  <c r="R1277">
        <f t="shared" si="38"/>
        <v>272</v>
      </c>
      <c r="S1277" t="str">
        <f t="shared" si="39"/>
        <v>LONG Lunchtime</v>
      </c>
    </row>
    <row r="1278" spans="1:19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  <c r="R1278">
        <f t="shared" si="38"/>
        <v>180</v>
      </c>
      <c r="S1278" t="str">
        <f t="shared" si="39"/>
        <v>SHORT Evening</v>
      </c>
    </row>
    <row r="1279" spans="1:19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  <c r="R1279">
        <f t="shared" si="38"/>
        <v>180</v>
      </c>
      <c r="S1279" t="str">
        <f t="shared" si="39"/>
        <v>SHORT Evening</v>
      </c>
    </row>
    <row r="1280" spans="1:19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  <c r="R1280">
        <f t="shared" si="38"/>
        <v>214</v>
      </c>
      <c r="S1280" t="str">
        <f t="shared" si="39"/>
        <v>LONG Morning</v>
      </c>
    </row>
    <row r="1281" spans="1:19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  <c r="R1281">
        <f t="shared" si="38"/>
        <v>235</v>
      </c>
      <c r="S1281" t="str">
        <f t="shared" si="39"/>
        <v>LONG Morning</v>
      </c>
    </row>
    <row r="1282" spans="1:19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  <c r="R1282">
        <f t="shared" si="38"/>
        <v>180</v>
      </c>
      <c r="S1282" t="str">
        <f t="shared" si="39"/>
        <v>SHORT Afternoon</v>
      </c>
    </row>
    <row r="1283" spans="1:19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  <c r="R1283">
        <f t="shared" ref="R1283:R1346" si="40">L1283+M1283+N1283</f>
        <v>180</v>
      </c>
      <c r="S1283" t="str">
        <f t="shared" ref="S1283:S1346" si="41">J1283 &amp; " " &amp;C1283</f>
        <v>SHORT Morning</v>
      </c>
    </row>
    <row r="1284" spans="1:19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  <c r="R1284">
        <f t="shared" si="40"/>
        <v>235</v>
      </c>
      <c r="S1284" t="str">
        <f t="shared" si="41"/>
        <v>LONG Evening</v>
      </c>
    </row>
    <row r="1285" spans="1:19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  <c r="R1285">
        <f t="shared" si="40"/>
        <v>180</v>
      </c>
      <c r="S1285" t="str">
        <f t="shared" si="41"/>
        <v>SHORT Afternoon</v>
      </c>
    </row>
    <row r="1286" spans="1:19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  <c r="R1286">
        <f t="shared" si="40"/>
        <v>180</v>
      </c>
      <c r="S1286" t="str">
        <f t="shared" si="41"/>
        <v>SHORT Afternoon</v>
      </c>
    </row>
    <row r="1287" spans="1:19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  <c r="R1287">
        <f t="shared" si="40"/>
        <v>256</v>
      </c>
      <c r="S1287" t="str">
        <f t="shared" si="41"/>
        <v>LONG Morning</v>
      </c>
    </row>
    <row r="1288" spans="1:19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  <c r="R1288">
        <f t="shared" si="40"/>
        <v>235</v>
      </c>
      <c r="S1288" t="str">
        <f t="shared" si="41"/>
        <v>LONG Evening</v>
      </c>
    </row>
    <row r="1289" spans="1:19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  <c r="R1289">
        <f t="shared" si="40"/>
        <v>180</v>
      </c>
      <c r="S1289" t="str">
        <f t="shared" si="41"/>
        <v>SHORT Evening</v>
      </c>
    </row>
    <row r="1290" spans="1:19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  <c r="R1290">
        <f t="shared" si="40"/>
        <v>180</v>
      </c>
      <c r="S1290" t="str">
        <f t="shared" si="41"/>
        <v>SHORT Morning</v>
      </c>
    </row>
    <row r="1291" spans="1:19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  <c r="R1291">
        <f t="shared" si="40"/>
        <v>332</v>
      </c>
      <c r="S1291" t="str">
        <f t="shared" si="41"/>
        <v>LONG Afternoon</v>
      </c>
    </row>
    <row r="1292" spans="1:19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  <c r="R1292">
        <f t="shared" si="40"/>
        <v>331</v>
      </c>
      <c r="S1292" t="str">
        <f t="shared" si="41"/>
        <v>LONG Morning</v>
      </c>
    </row>
    <row r="1293" spans="1:19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  <c r="R1293">
        <f t="shared" si="40"/>
        <v>180</v>
      </c>
      <c r="S1293" t="str">
        <f t="shared" si="41"/>
        <v>SHORT Lunchtime</v>
      </c>
    </row>
    <row r="1294" spans="1:19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  <c r="R1294">
        <f t="shared" si="40"/>
        <v>336</v>
      </c>
      <c r="S1294" t="str">
        <f t="shared" si="41"/>
        <v>LONG Afternoon</v>
      </c>
    </row>
    <row r="1295" spans="1:19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  <c r="R1295">
        <f t="shared" si="40"/>
        <v>469</v>
      </c>
      <c r="S1295" t="str">
        <f t="shared" si="41"/>
        <v>LONG Afternoon</v>
      </c>
    </row>
    <row r="1296" spans="1:19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  <c r="R1296">
        <f t="shared" si="40"/>
        <v>180</v>
      </c>
      <c r="S1296" t="str">
        <f t="shared" si="41"/>
        <v>SHORT Lunchtime</v>
      </c>
    </row>
    <row r="1297" spans="1:19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  <c r="R1297">
        <f t="shared" si="40"/>
        <v>216</v>
      </c>
      <c r="S1297" t="str">
        <f t="shared" si="41"/>
        <v>LONG Morning</v>
      </c>
    </row>
    <row r="1298" spans="1:19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  <c r="R1298">
        <f t="shared" si="40"/>
        <v>235</v>
      </c>
      <c r="S1298" t="str">
        <f t="shared" si="41"/>
        <v>LONG Afternoon</v>
      </c>
    </row>
    <row r="1299" spans="1:19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  <c r="R1299">
        <f t="shared" si="40"/>
        <v>272</v>
      </c>
      <c r="S1299" t="str">
        <f t="shared" si="41"/>
        <v>LONG Afternoon</v>
      </c>
    </row>
    <row r="1300" spans="1:19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  <c r="R1300">
        <f t="shared" si="40"/>
        <v>180</v>
      </c>
      <c r="S1300" t="str">
        <f t="shared" si="41"/>
        <v>SHORT Lunchtime</v>
      </c>
    </row>
    <row r="1301" spans="1:19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  <c r="R1301">
        <f t="shared" si="40"/>
        <v>180</v>
      </c>
      <c r="S1301" t="str">
        <f t="shared" si="41"/>
        <v>SHORT Evening</v>
      </c>
    </row>
    <row r="1302" spans="1:19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  <c r="R1302">
        <f t="shared" si="40"/>
        <v>272</v>
      </c>
      <c r="S1302" t="str">
        <f t="shared" si="41"/>
        <v>LONG Evening</v>
      </c>
    </row>
    <row r="1303" spans="1:19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  <c r="R1303">
        <f t="shared" si="40"/>
        <v>331</v>
      </c>
      <c r="S1303" t="str">
        <f t="shared" si="41"/>
        <v>LONG Evening</v>
      </c>
    </row>
    <row r="1304" spans="1:19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  <c r="R1304">
        <f t="shared" si="40"/>
        <v>180</v>
      </c>
      <c r="S1304" t="str">
        <f t="shared" si="41"/>
        <v>SHORT Morning</v>
      </c>
    </row>
    <row r="1305" spans="1:19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  <c r="R1305">
        <f t="shared" si="40"/>
        <v>180</v>
      </c>
      <c r="S1305" t="str">
        <f t="shared" si="41"/>
        <v>SHORT Evening</v>
      </c>
    </row>
    <row r="1306" spans="1:19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  <c r="R1306">
        <f t="shared" si="40"/>
        <v>180</v>
      </c>
      <c r="S1306" t="str">
        <f t="shared" si="41"/>
        <v>SHORT Morning</v>
      </c>
    </row>
    <row r="1307" spans="1:19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  <c r="R1307">
        <f t="shared" si="40"/>
        <v>180</v>
      </c>
      <c r="S1307" t="str">
        <f t="shared" si="41"/>
        <v>SHORT Afternoon</v>
      </c>
    </row>
    <row r="1308" spans="1:19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  <c r="R1308">
        <f t="shared" si="40"/>
        <v>469</v>
      </c>
      <c r="S1308" t="str">
        <f t="shared" si="41"/>
        <v>LONG Afternoon</v>
      </c>
    </row>
    <row r="1309" spans="1:19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  <c r="R1309">
        <f t="shared" si="40"/>
        <v>180</v>
      </c>
      <c r="S1309" t="str">
        <f t="shared" si="41"/>
        <v>SHORT Morning</v>
      </c>
    </row>
    <row r="1310" spans="1:19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  <c r="R1310">
        <f t="shared" si="40"/>
        <v>180</v>
      </c>
      <c r="S1310" t="str">
        <f t="shared" si="41"/>
        <v>SHORT Morning</v>
      </c>
    </row>
    <row r="1311" spans="1:19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  <c r="R1311">
        <f t="shared" si="40"/>
        <v>180</v>
      </c>
      <c r="S1311" t="str">
        <f t="shared" si="41"/>
        <v>SHORT Lunchtime</v>
      </c>
    </row>
    <row r="1312" spans="1:19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  <c r="R1312">
        <f t="shared" si="40"/>
        <v>331</v>
      </c>
      <c r="S1312" t="str">
        <f t="shared" si="41"/>
        <v>LONG Afternoon</v>
      </c>
    </row>
    <row r="1313" spans="1:19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  <c r="R1313">
        <f t="shared" si="40"/>
        <v>180</v>
      </c>
      <c r="S1313" t="str">
        <f t="shared" si="41"/>
        <v>SHORT Morning</v>
      </c>
    </row>
    <row r="1314" spans="1:19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  <c r="R1314">
        <f t="shared" si="40"/>
        <v>216</v>
      </c>
      <c r="S1314" t="str">
        <f t="shared" si="41"/>
        <v>LONG Morning</v>
      </c>
    </row>
    <row r="1315" spans="1:19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  <c r="R1315">
        <f t="shared" si="40"/>
        <v>180</v>
      </c>
      <c r="S1315" t="str">
        <f t="shared" si="41"/>
        <v>SHORT Morning</v>
      </c>
    </row>
    <row r="1316" spans="1:19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  <c r="R1316">
        <f t="shared" si="40"/>
        <v>180</v>
      </c>
      <c r="S1316" t="str">
        <f t="shared" si="41"/>
        <v>SHORT Evening</v>
      </c>
    </row>
    <row r="1317" spans="1:19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  <c r="R1317">
        <f t="shared" si="40"/>
        <v>180</v>
      </c>
      <c r="S1317" t="str">
        <f t="shared" si="41"/>
        <v>SHORT Morning</v>
      </c>
    </row>
    <row r="1318" spans="1:19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  <c r="R1318">
        <f t="shared" si="40"/>
        <v>180</v>
      </c>
      <c r="S1318" t="str">
        <f t="shared" si="41"/>
        <v>SHORT Lunchtime</v>
      </c>
    </row>
    <row r="1319" spans="1:19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  <c r="R1319">
        <f t="shared" si="40"/>
        <v>331</v>
      </c>
      <c r="S1319" t="str">
        <f t="shared" si="41"/>
        <v>LONG Morning</v>
      </c>
    </row>
    <row r="1320" spans="1:19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  <c r="R1320">
        <f t="shared" si="40"/>
        <v>180</v>
      </c>
      <c r="S1320" t="str">
        <f t="shared" si="41"/>
        <v>SHORT Morning</v>
      </c>
    </row>
    <row r="1321" spans="1:19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  <c r="R1321">
        <f t="shared" si="40"/>
        <v>180</v>
      </c>
      <c r="S1321" t="str">
        <f t="shared" si="41"/>
        <v>SHORT Morning</v>
      </c>
    </row>
    <row r="1322" spans="1:19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  <c r="R1322">
        <f t="shared" si="40"/>
        <v>180</v>
      </c>
      <c r="S1322" t="str">
        <f t="shared" si="41"/>
        <v>SHORT Morning</v>
      </c>
    </row>
    <row r="1323" spans="1:19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  <c r="R1323">
        <f t="shared" si="40"/>
        <v>256</v>
      </c>
      <c r="S1323" t="str">
        <f t="shared" si="41"/>
        <v>LONG Afternoon</v>
      </c>
    </row>
    <row r="1324" spans="1:19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  <c r="R1324">
        <f t="shared" si="40"/>
        <v>180</v>
      </c>
      <c r="S1324" t="str">
        <f t="shared" si="41"/>
        <v>SHORT Lunchtime</v>
      </c>
    </row>
    <row r="1325" spans="1:19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  <c r="R1325">
        <f t="shared" si="40"/>
        <v>332</v>
      </c>
      <c r="S1325" t="str">
        <f t="shared" si="41"/>
        <v>LONG Morning</v>
      </c>
    </row>
    <row r="1326" spans="1:19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  <c r="R1326">
        <f t="shared" si="40"/>
        <v>180</v>
      </c>
      <c r="S1326" t="str">
        <f t="shared" si="41"/>
        <v>SHORT Evening</v>
      </c>
    </row>
    <row r="1327" spans="1:19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  <c r="R1327">
        <f t="shared" si="40"/>
        <v>469</v>
      </c>
      <c r="S1327" t="str">
        <f t="shared" si="41"/>
        <v>LONG Evening</v>
      </c>
    </row>
    <row r="1328" spans="1:19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  <c r="R1328">
        <f t="shared" si="40"/>
        <v>180</v>
      </c>
      <c r="S1328" t="str">
        <f t="shared" si="41"/>
        <v>SHORT Morning</v>
      </c>
    </row>
    <row r="1329" spans="1:19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  <c r="R1329">
        <f t="shared" si="40"/>
        <v>180</v>
      </c>
      <c r="S1329" t="str">
        <f t="shared" si="41"/>
        <v>SHORT Morning</v>
      </c>
    </row>
    <row r="1330" spans="1:19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  <c r="R1330">
        <f t="shared" si="40"/>
        <v>469</v>
      </c>
      <c r="S1330" t="str">
        <f t="shared" si="41"/>
        <v>LONG Evening</v>
      </c>
    </row>
    <row r="1331" spans="1:19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  <c r="R1331">
        <f t="shared" si="40"/>
        <v>272</v>
      </c>
      <c r="S1331" t="str">
        <f t="shared" si="41"/>
        <v>LONG Lunchtime</v>
      </c>
    </row>
    <row r="1332" spans="1:19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  <c r="R1332">
        <f t="shared" si="40"/>
        <v>180</v>
      </c>
      <c r="S1332" t="str">
        <f t="shared" si="41"/>
        <v>SHORT Evening</v>
      </c>
    </row>
    <row r="1333" spans="1:19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  <c r="R1333">
        <f t="shared" si="40"/>
        <v>331</v>
      </c>
      <c r="S1333" t="str">
        <f t="shared" si="41"/>
        <v>LONG Evening</v>
      </c>
    </row>
    <row r="1334" spans="1:19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  <c r="R1334">
        <f t="shared" si="40"/>
        <v>272</v>
      </c>
      <c r="S1334" t="str">
        <f t="shared" si="41"/>
        <v>LONG Evening</v>
      </c>
    </row>
    <row r="1335" spans="1:19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  <c r="R1335">
        <f t="shared" si="40"/>
        <v>256</v>
      </c>
      <c r="S1335" t="str">
        <f t="shared" si="41"/>
        <v>LONG Morning</v>
      </c>
    </row>
    <row r="1336" spans="1:19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  <c r="R1336">
        <f t="shared" si="40"/>
        <v>180</v>
      </c>
      <c r="S1336" t="str">
        <f t="shared" si="41"/>
        <v>SHORT Morning</v>
      </c>
    </row>
    <row r="1337" spans="1:19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  <c r="R1337">
        <f t="shared" si="40"/>
        <v>180</v>
      </c>
      <c r="S1337" t="str">
        <f t="shared" si="41"/>
        <v>SHORT Evening</v>
      </c>
    </row>
    <row r="1338" spans="1:19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  <c r="R1338">
        <f t="shared" si="40"/>
        <v>180</v>
      </c>
      <c r="S1338" t="str">
        <f t="shared" si="41"/>
        <v>SHORT Evening</v>
      </c>
    </row>
    <row r="1339" spans="1:19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  <c r="R1339">
        <f t="shared" si="40"/>
        <v>180</v>
      </c>
      <c r="S1339" t="str">
        <f t="shared" si="41"/>
        <v>SHORT Morning</v>
      </c>
    </row>
    <row r="1340" spans="1:19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  <c r="R1340">
        <f t="shared" si="40"/>
        <v>336</v>
      </c>
      <c r="S1340" t="str">
        <f t="shared" si="41"/>
        <v>LONG Morning</v>
      </c>
    </row>
    <row r="1341" spans="1:19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  <c r="R1341">
        <f t="shared" si="40"/>
        <v>180</v>
      </c>
      <c r="S1341" t="str">
        <f t="shared" si="41"/>
        <v>SHORT Morning</v>
      </c>
    </row>
    <row r="1342" spans="1:19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  <c r="R1342">
        <f t="shared" si="40"/>
        <v>180</v>
      </c>
      <c r="S1342" t="str">
        <f t="shared" si="41"/>
        <v>SHORT Lunchtime</v>
      </c>
    </row>
    <row r="1343" spans="1:19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  <c r="R1343">
        <f t="shared" si="40"/>
        <v>180</v>
      </c>
      <c r="S1343" t="str">
        <f t="shared" si="41"/>
        <v>SHORT Evening</v>
      </c>
    </row>
    <row r="1344" spans="1:19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  <c r="R1344">
        <f t="shared" si="40"/>
        <v>180</v>
      </c>
      <c r="S1344" t="str">
        <f t="shared" si="41"/>
        <v>SHORT Evening</v>
      </c>
    </row>
    <row r="1345" spans="1:19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  <c r="R1345">
        <f t="shared" si="40"/>
        <v>235</v>
      </c>
      <c r="S1345" t="str">
        <f t="shared" si="41"/>
        <v>LONG Evening</v>
      </c>
    </row>
    <row r="1346" spans="1:19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  <c r="R1346">
        <f t="shared" si="40"/>
        <v>180</v>
      </c>
      <c r="S1346" t="str">
        <f t="shared" si="41"/>
        <v>SHORT Morning</v>
      </c>
    </row>
    <row r="1347" spans="1:19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  <c r="R1347">
        <f t="shared" ref="R1347:R1410" si="42">L1347+M1347+N1347</f>
        <v>180</v>
      </c>
      <c r="S1347" t="str">
        <f t="shared" ref="S1347:S1410" si="43">J1347 &amp; " " &amp;C1347</f>
        <v>SHORT Evening</v>
      </c>
    </row>
    <row r="1348" spans="1:19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  <c r="R1348">
        <f t="shared" si="42"/>
        <v>180</v>
      </c>
      <c r="S1348" t="str">
        <f t="shared" si="43"/>
        <v>SHORT Evening</v>
      </c>
    </row>
    <row r="1349" spans="1:19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  <c r="R1349">
        <f t="shared" si="42"/>
        <v>180</v>
      </c>
      <c r="S1349" t="str">
        <f t="shared" si="43"/>
        <v>SHORT Evening</v>
      </c>
    </row>
    <row r="1350" spans="1:19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  <c r="R1350">
        <f t="shared" si="42"/>
        <v>180</v>
      </c>
      <c r="S1350" t="str">
        <f t="shared" si="43"/>
        <v>SHORT Evening</v>
      </c>
    </row>
    <row r="1351" spans="1:19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  <c r="R1351">
        <f t="shared" si="42"/>
        <v>180</v>
      </c>
      <c r="S1351" t="str">
        <f t="shared" si="43"/>
        <v>SHORT Evening</v>
      </c>
    </row>
    <row r="1352" spans="1:19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  <c r="R1352">
        <f t="shared" si="42"/>
        <v>469</v>
      </c>
      <c r="S1352" t="str">
        <f t="shared" si="43"/>
        <v>LONG Evening</v>
      </c>
    </row>
    <row r="1353" spans="1:19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  <c r="R1353">
        <f t="shared" si="42"/>
        <v>180</v>
      </c>
      <c r="S1353" t="str">
        <f t="shared" si="43"/>
        <v>SHORT Evening</v>
      </c>
    </row>
    <row r="1354" spans="1:19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  <c r="R1354">
        <f t="shared" si="42"/>
        <v>180</v>
      </c>
      <c r="S1354" t="str">
        <f t="shared" si="43"/>
        <v>SHORT Afternoon</v>
      </c>
    </row>
    <row r="1355" spans="1:19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  <c r="R1355">
        <f t="shared" si="42"/>
        <v>180</v>
      </c>
      <c r="S1355" t="str">
        <f t="shared" si="43"/>
        <v>SHORT Afternoon</v>
      </c>
    </row>
    <row r="1356" spans="1:19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  <c r="R1356">
        <f t="shared" si="42"/>
        <v>235</v>
      </c>
      <c r="S1356" t="str">
        <f t="shared" si="43"/>
        <v>LONG Afternoon</v>
      </c>
    </row>
    <row r="1357" spans="1:19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  <c r="R1357">
        <f t="shared" si="42"/>
        <v>214</v>
      </c>
      <c r="S1357" t="str">
        <f t="shared" si="43"/>
        <v>LONG Evening</v>
      </c>
    </row>
    <row r="1358" spans="1:19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  <c r="R1358">
        <f t="shared" si="42"/>
        <v>180</v>
      </c>
      <c r="S1358" t="str">
        <f t="shared" si="43"/>
        <v>SHORT Morning</v>
      </c>
    </row>
    <row r="1359" spans="1:19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  <c r="R1359">
        <f t="shared" si="42"/>
        <v>180</v>
      </c>
      <c r="S1359" t="str">
        <f t="shared" si="43"/>
        <v>SHORT Evening</v>
      </c>
    </row>
    <row r="1360" spans="1:19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  <c r="R1360">
        <f t="shared" si="42"/>
        <v>180</v>
      </c>
      <c r="S1360" t="str">
        <f t="shared" si="43"/>
        <v>SHORT Morning</v>
      </c>
    </row>
    <row r="1361" spans="1:19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  <c r="R1361">
        <f t="shared" si="42"/>
        <v>180</v>
      </c>
      <c r="S1361" t="str">
        <f t="shared" si="43"/>
        <v>SHORT Evening</v>
      </c>
    </row>
    <row r="1362" spans="1:19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  <c r="R1362">
        <f t="shared" si="42"/>
        <v>180</v>
      </c>
      <c r="S1362" t="str">
        <f t="shared" si="43"/>
        <v>SHORT Lunchtime</v>
      </c>
    </row>
    <row r="1363" spans="1:19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  <c r="R1363">
        <f t="shared" si="42"/>
        <v>214</v>
      </c>
      <c r="S1363" t="str">
        <f t="shared" si="43"/>
        <v>LONG Morning</v>
      </c>
    </row>
    <row r="1364" spans="1:19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  <c r="R1364">
        <f t="shared" si="42"/>
        <v>180</v>
      </c>
      <c r="S1364" t="str">
        <f t="shared" si="43"/>
        <v>SHORT Afternoon</v>
      </c>
    </row>
    <row r="1365" spans="1:19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  <c r="R1365">
        <f t="shared" si="42"/>
        <v>180</v>
      </c>
      <c r="S1365" t="str">
        <f t="shared" si="43"/>
        <v>SHORT Evening</v>
      </c>
    </row>
    <row r="1366" spans="1:19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  <c r="R1366">
        <f t="shared" si="42"/>
        <v>180</v>
      </c>
      <c r="S1366" t="str">
        <f t="shared" si="43"/>
        <v>SHORT Morning</v>
      </c>
    </row>
    <row r="1367" spans="1:19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  <c r="R1367">
        <f t="shared" si="42"/>
        <v>235</v>
      </c>
      <c r="S1367" t="str">
        <f t="shared" si="43"/>
        <v>LONG Morning</v>
      </c>
    </row>
    <row r="1368" spans="1:19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  <c r="R1368">
        <f t="shared" si="42"/>
        <v>180</v>
      </c>
      <c r="S1368" t="str">
        <f t="shared" si="43"/>
        <v>SHORT Afternoon</v>
      </c>
    </row>
    <row r="1369" spans="1:19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  <c r="R1369">
        <f t="shared" si="42"/>
        <v>180</v>
      </c>
      <c r="S1369" t="str">
        <f t="shared" si="43"/>
        <v>SHORT Morning</v>
      </c>
    </row>
    <row r="1370" spans="1:19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  <c r="R1370">
        <f t="shared" si="42"/>
        <v>180</v>
      </c>
      <c r="S1370" t="str">
        <f t="shared" si="43"/>
        <v>SHORT Morning</v>
      </c>
    </row>
    <row r="1371" spans="1:19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  <c r="R1371">
        <f t="shared" si="42"/>
        <v>180</v>
      </c>
      <c r="S1371" t="str">
        <f t="shared" si="43"/>
        <v>SHORT Morning</v>
      </c>
    </row>
    <row r="1372" spans="1:19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  <c r="R1372">
        <f t="shared" si="42"/>
        <v>180</v>
      </c>
      <c r="S1372" t="str">
        <f t="shared" si="43"/>
        <v>SHORT Evening</v>
      </c>
    </row>
    <row r="1373" spans="1:19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  <c r="R1373">
        <f t="shared" si="42"/>
        <v>256</v>
      </c>
      <c r="S1373" t="str">
        <f t="shared" si="43"/>
        <v>LONG Evening</v>
      </c>
    </row>
    <row r="1374" spans="1:19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  <c r="R1374">
        <f t="shared" si="42"/>
        <v>235</v>
      </c>
      <c r="S1374" t="str">
        <f t="shared" si="43"/>
        <v>LONG Lunchtime</v>
      </c>
    </row>
    <row r="1375" spans="1:19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  <c r="R1375">
        <f t="shared" si="42"/>
        <v>180</v>
      </c>
      <c r="S1375" t="str">
        <f t="shared" si="43"/>
        <v>SHORT Morning</v>
      </c>
    </row>
    <row r="1376" spans="1:19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  <c r="R1376">
        <f t="shared" si="42"/>
        <v>180</v>
      </c>
      <c r="S1376" t="str">
        <f t="shared" si="43"/>
        <v>SHORT Lunchtime</v>
      </c>
    </row>
    <row r="1377" spans="1:19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  <c r="R1377">
        <f t="shared" si="42"/>
        <v>180</v>
      </c>
      <c r="S1377" t="str">
        <f t="shared" si="43"/>
        <v>SHORT Lunchtime</v>
      </c>
    </row>
    <row r="1378" spans="1:19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  <c r="R1378">
        <f t="shared" si="42"/>
        <v>336</v>
      </c>
      <c r="S1378" t="str">
        <f t="shared" si="43"/>
        <v>LONG Lunchtime</v>
      </c>
    </row>
    <row r="1379" spans="1:19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  <c r="R1379">
        <f t="shared" si="42"/>
        <v>180</v>
      </c>
      <c r="S1379" t="str">
        <f t="shared" si="43"/>
        <v>SHORT Afternoon</v>
      </c>
    </row>
    <row r="1380" spans="1:19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  <c r="R1380">
        <f t="shared" si="42"/>
        <v>180</v>
      </c>
      <c r="S1380" t="str">
        <f t="shared" si="43"/>
        <v>SHORT Afternoon</v>
      </c>
    </row>
    <row r="1381" spans="1:19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  <c r="R1381">
        <f t="shared" si="42"/>
        <v>204</v>
      </c>
      <c r="S1381" t="str">
        <f t="shared" si="43"/>
        <v>LONG Afternoon</v>
      </c>
    </row>
    <row r="1382" spans="1:19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  <c r="R1382">
        <f t="shared" si="42"/>
        <v>180</v>
      </c>
      <c r="S1382" t="str">
        <f t="shared" si="43"/>
        <v>SHORT Morning</v>
      </c>
    </row>
    <row r="1383" spans="1:19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  <c r="R1383">
        <f t="shared" si="42"/>
        <v>180</v>
      </c>
      <c r="S1383" t="str">
        <f t="shared" si="43"/>
        <v>SHORT Lunchtime</v>
      </c>
    </row>
    <row r="1384" spans="1:19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  <c r="R1384">
        <f t="shared" si="42"/>
        <v>256</v>
      </c>
      <c r="S1384" t="str">
        <f t="shared" si="43"/>
        <v>LONG Evening</v>
      </c>
    </row>
    <row r="1385" spans="1:19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  <c r="R1385">
        <f t="shared" si="42"/>
        <v>235</v>
      </c>
      <c r="S1385" t="str">
        <f t="shared" si="43"/>
        <v>LONG Evening</v>
      </c>
    </row>
    <row r="1386" spans="1:19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  <c r="R1386">
        <f t="shared" si="42"/>
        <v>256</v>
      </c>
      <c r="S1386" t="str">
        <f t="shared" si="43"/>
        <v>LONG Afternoon</v>
      </c>
    </row>
    <row r="1387" spans="1:19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  <c r="R1387">
        <f t="shared" si="42"/>
        <v>331</v>
      </c>
      <c r="S1387" t="str">
        <f t="shared" si="43"/>
        <v>LONG Afternoon</v>
      </c>
    </row>
    <row r="1388" spans="1:19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  <c r="R1388">
        <f t="shared" si="42"/>
        <v>180</v>
      </c>
      <c r="S1388" t="str">
        <f t="shared" si="43"/>
        <v>SHORT Morning</v>
      </c>
    </row>
    <row r="1389" spans="1:19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  <c r="R1389">
        <f t="shared" si="42"/>
        <v>180</v>
      </c>
      <c r="S1389" t="str">
        <f t="shared" si="43"/>
        <v>SHORT Morning</v>
      </c>
    </row>
    <row r="1390" spans="1:19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  <c r="R1390">
        <f t="shared" si="42"/>
        <v>272</v>
      </c>
      <c r="S1390" t="str">
        <f t="shared" si="43"/>
        <v>LONG Morning</v>
      </c>
    </row>
    <row r="1391" spans="1:19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  <c r="R1391">
        <f t="shared" si="42"/>
        <v>235</v>
      </c>
      <c r="S1391" t="str">
        <f t="shared" si="43"/>
        <v>LONG Evening</v>
      </c>
    </row>
    <row r="1392" spans="1:19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  <c r="R1392">
        <f t="shared" si="42"/>
        <v>214</v>
      </c>
      <c r="S1392" t="str">
        <f t="shared" si="43"/>
        <v>LONG Lunchtime</v>
      </c>
    </row>
    <row r="1393" spans="1:19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  <c r="R1393">
        <f t="shared" si="42"/>
        <v>180</v>
      </c>
      <c r="S1393" t="str">
        <f t="shared" si="43"/>
        <v>SHORT Morning</v>
      </c>
    </row>
    <row r="1394" spans="1:19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  <c r="R1394">
        <f t="shared" si="42"/>
        <v>180</v>
      </c>
      <c r="S1394" t="str">
        <f t="shared" si="43"/>
        <v>SHORT Afternoon</v>
      </c>
    </row>
    <row r="1395" spans="1:19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  <c r="R1395">
        <f t="shared" si="42"/>
        <v>180</v>
      </c>
      <c r="S1395" t="str">
        <f t="shared" si="43"/>
        <v>SHORT Evening</v>
      </c>
    </row>
    <row r="1396" spans="1:19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  <c r="R1396">
        <f t="shared" si="42"/>
        <v>180</v>
      </c>
      <c r="S1396" t="str">
        <f t="shared" si="43"/>
        <v>SHORT Morning</v>
      </c>
    </row>
    <row r="1397" spans="1:19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  <c r="R1397">
        <f t="shared" si="42"/>
        <v>332</v>
      </c>
      <c r="S1397" t="str">
        <f t="shared" si="43"/>
        <v>LONG Evening</v>
      </c>
    </row>
    <row r="1398" spans="1:19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  <c r="R1398">
        <f t="shared" si="42"/>
        <v>180</v>
      </c>
      <c r="S1398" t="str">
        <f t="shared" si="43"/>
        <v>SHORT Morning</v>
      </c>
    </row>
    <row r="1399" spans="1:19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  <c r="R1399">
        <f t="shared" si="42"/>
        <v>331</v>
      </c>
      <c r="S1399" t="str">
        <f t="shared" si="43"/>
        <v>LONG Evening</v>
      </c>
    </row>
    <row r="1400" spans="1:19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  <c r="R1400">
        <f t="shared" si="42"/>
        <v>235</v>
      </c>
      <c r="S1400" t="str">
        <f t="shared" si="43"/>
        <v>LONG Afternoon</v>
      </c>
    </row>
    <row r="1401" spans="1:19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  <c r="R1401">
        <f t="shared" si="42"/>
        <v>180</v>
      </c>
      <c r="S1401" t="str">
        <f t="shared" si="43"/>
        <v>SHORT Evening</v>
      </c>
    </row>
    <row r="1402" spans="1:19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  <c r="R1402">
        <f t="shared" si="42"/>
        <v>336</v>
      </c>
      <c r="S1402" t="str">
        <f t="shared" si="43"/>
        <v>LONG Lunchtime</v>
      </c>
    </row>
    <row r="1403" spans="1:19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  <c r="R1403">
        <f t="shared" si="42"/>
        <v>336</v>
      </c>
      <c r="S1403" t="str">
        <f t="shared" si="43"/>
        <v>LONG Morning</v>
      </c>
    </row>
    <row r="1404" spans="1:19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  <c r="R1404">
        <f t="shared" si="42"/>
        <v>180</v>
      </c>
      <c r="S1404" t="str">
        <f t="shared" si="43"/>
        <v>SHORT Morning</v>
      </c>
    </row>
    <row r="1405" spans="1:19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  <c r="R1405">
        <f t="shared" si="42"/>
        <v>180</v>
      </c>
      <c r="S1405" t="str">
        <f t="shared" si="43"/>
        <v>SHORT Lunchtime</v>
      </c>
    </row>
    <row r="1406" spans="1:19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  <c r="R1406">
        <f t="shared" si="42"/>
        <v>331</v>
      </c>
      <c r="S1406" t="str">
        <f t="shared" si="43"/>
        <v>LONG Morning</v>
      </c>
    </row>
    <row r="1407" spans="1:19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  <c r="R1407">
        <f t="shared" si="42"/>
        <v>180</v>
      </c>
      <c r="S1407" t="str">
        <f t="shared" si="43"/>
        <v>SHORT Lunchtime</v>
      </c>
    </row>
    <row r="1408" spans="1:19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  <c r="R1408">
        <f t="shared" si="42"/>
        <v>180</v>
      </c>
      <c r="S1408" t="str">
        <f t="shared" si="43"/>
        <v>SHORT Morning</v>
      </c>
    </row>
    <row r="1409" spans="1:19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  <c r="R1409">
        <f t="shared" si="42"/>
        <v>235</v>
      </c>
      <c r="S1409" t="str">
        <f t="shared" si="43"/>
        <v>LONG Evening</v>
      </c>
    </row>
    <row r="1410" spans="1:19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  <c r="R1410">
        <f t="shared" si="42"/>
        <v>204</v>
      </c>
      <c r="S1410" t="str">
        <f t="shared" si="43"/>
        <v>LONG Evening</v>
      </c>
    </row>
    <row r="1411" spans="1:19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  <c r="R1411">
        <f t="shared" ref="R1411:R1474" si="44">L1411+M1411+N1411</f>
        <v>332</v>
      </c>
      <c r="S1411" t="str">
        <f t="shared" ref="S1411:S1474" si="45">J1411 &amp; " " &amp;C1411</f>
        <v>LONG Morning</v>
      </c>
    </row>
    <row r="1412" spans="1:19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  <c r="R1412">
        <f t="shared" si="44"/>
        <v>180</v>
      </c>
      <c r="S1412" t="str">
        <f t="shared" si="45"/>
        <v>SHORT Afternoon</v>
      </c>
    </row>
    <row r="1413" spans="1:19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  <c r="R1413">
        <f t="shared" si="44"/>
        <v>180</v>
      </c>
      <c r="S1413" t="str">
        <f t="shared" si="45"/>
        <v>SHORT Afternoon</v>
      </c>
    </row>
    <row r="1414" spans="1:19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  <c r="R1414">
        <f t="shared" si="44"/>
        <v>204</v>
      </c>
      <c r="S1414" t="str">
        <f t="shared" si="45"/>
        <v>LONG Evening</v>
      </c>
    </row>
    <row r="1415" spans="1:19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  <c r="R1415">
        <f t="shared" si="44"/>
        <v>180</v>
      </c>
      <c r="S1415" t="str">
        <f t="shared" si="45"/>
        <v>SHORT Afternoon</v>
      </c>
    </row>
    <row r="1416" spans="1:19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  <c r="R1416">
        <f t="shared" si="44"/>
        <v>180</v>
      </c>
      <c r="S1416" t="str">
        <f t="shared" si="45"/>
        <v>SHORT Morning</v>
      </c>
    </row>
    <row r="1417" spans="1:19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  <c r="R1417">
        <f t="shared" si="44"/>
        <v>235</v>
      </c>
      <c r="S1417" t="str">
        <f t="shared" si="45"/>
        <v>LONG Morning</v>
      </c>
    </row>
    <row r="1418" spans="1:19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  <c r="R1418">
        <f t="shared" si="44"/>
        <v>180</v>
      </c>
      <c r="S1418" t="str">
        <f t="shared" si="45"/>
        <v>SHORT Morning</v>
      </c>
    </row>
    <row r="1419" spans="1:19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  <c r="R1419">
        <f t="shared" si="44"/>
        <v>214</v>
      </c>
      <c r="S1419" t="str">
        <f t="shared" si="45"/>
        <v>LONG Morning</v>
      </c>
    </row>
    <row r="1420" spans="1:19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  <c r="R1420">
        <f t="shared" si="44"/>
        <v>216</v>
      </c>
      <c r="S1420" t="str">
        <f t="shared" si="45"/>
        <v>LONG Evening</v>
      </c>
    </row>
    <row r="1421" spans="1:19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  <c r="R1421">
        <f t="shared" si="44"/>
        <v>336</v>
      </c>
      <c r="S1421" t="str">
        <f t="shared" si="45"/>
        <v>LONG Afternoon</v>
      </c>
    </row>
    <row r="1422" spans="1:19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  <c r="R1422">
        <f t="shared" si="44"/>
        <v>180</v>
      </c>
      <c r="S1422" t="str">
        <f t="shared" si="45"/>
        <v>SHORT Afternoon</v>
      </c>
    </row>
    <row r="1423" spans="1:19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  <c r="R1423">
        <f t="shared" si="44"/>
        <v>180</v>
      </c>
      <c r="S1423" t="str">
        <f t="shared" si="45"/>
        <v>SHORT Morning</v>
      </c>
    </row>
    <row r="1424" spans="1:19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  <c r="R1424">
        <f t="shared" si="44"/>
        <v>272</v>
      </c>
      <c r="S1424" t="str">
        <f t="shared" si="45"/>
        <v>LONG Lunchtime</v>
      </c>
    </row>
    <row r="1425" spans="1:19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  <c r="R1425">
        <f t="shared" si="44"/>
        <v>214</v>
      </c>
      <c r="S1425" t="str">
        <f t="shared" si="45"/>
        <v>LONG Afternoon</v>
      </c>
    </row>
    <row r="1426" spans="1:19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  <c r="R1426">
        <f t="shared" si="44"/>
        <v>204</v>
      </c>
      <c r="S1426" t="str">
        <f t="shared" si="45"/>
        <v>LONG Morning</v>
      </c>
    </row>
    <row r="1427" spans="1:19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  <c r="R1427">
        <f t="shared" si="44"/>
        <v>469</v>
      </c>
      <c r="S1427" t="str">
        <f t="shared" si="45"/>
        <v>LONG Morning</v>
      </c>
    </row>
    <row r="1428" spans="1:19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  <c r="R1428">
        <f t="shared" si="44"/>
        <v>180</v>
      </c>
      <c r="S1428" t="str">
        <f t="shared" si="45"/>
        <v>SHORT Evening</v>
      </c>
    </row>
    <row r="1429" spans="1:19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  <c r="R1429">
        <f t="shared" si="44"/>
        <v>256</v>
      </c>
      <c r="S1429" t="str">
        <f t="shared" si="45"/>
        <v>LONG Afternoon</v>
      </c>
    </row>
    <row r="1430" spans="1:19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  <c r="R1430">
        <f t="shared" si="44"/>
        <v>331</v>
      </c>
      <c r="S1430" t="str">
        <f t="shared" si="45"/>
        <v>LONG Afternoon</v>
      </c>
    </row>
    <row r="1431" spans="1:19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  <c r="R1431">
        <f t="shared" si="44"/>
        <v>180</v>
      </c>
      <c r="S1431" t="str">
        <f t="shared" si="45"/>
        <v>SHORT Morning</v>
      </c>
    </row>
    <row r="1432" spans="1:19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  <c r="R1432">
        <f t="shared" si="44"/>
        <v>469</v>
      </c>
      <c r="S1432" t="str">
        <f t="shared" si="45"/>
        <v>LONG Lunchtime</v>
      </c>
    </row>
    <row r="1433" spans="1:19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  <c r="R1433">
        <f t="shared" si="44"/>
        <v>180</v>
      </c>
      <c r="S1433" t="str">
        <f t="shared" si="45"/>
        <v>SHORT Morning</v>
      </c>
    </row>
    <row r="1434" spans="1:19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  <c r="R1434">
        <f t="shared" si="44"/>
        <v>180</v>
      </c>
      <c r="S1434" t="str">
        <f t="shared" si="45"/>
        <v>SHORT Morning</v>
      </c>
    </row>
    <row r="1435" spans="1:19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  <c r="R1435">
        <f t="shared" si="44"/>
        <v>180</v>
      </c>
      <c r="S1435" t="str">
        <f t="shared" si="45"/>
        <v>SHORT Evening</v>
      </c>
    </row>
    <row r="1436" spans="1:19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  <c r="R1436">
        <f t="shared" si="44"/>
        <v>180</v>
      </c>
      <c r="S1436" t="str">
        <f t="shared" si="45"/>
        <v>SHORT Evening</v>
      </c>
    </row>
    <row r="1437" spans="1:19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  <c r="R1437">
        <f t="shared" si="44"/>
        <v>180</v>
      </c>
      <c r="S1437" t="str">
        <f t="shared" si="45"/>
        <v>SHORT Morning</v>
      </c>
    </row>
    <row r="1438" spans="1:19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  <c r="R1438">
        <f t="shared" si="44"/>
        <v>256</v>
      </c>
      <c r="S1438" t="str">
        <f t="shared" si="45"/>
        <v>LONG Afternoon</v>
      </c>
    </row>
    <row r="1439" spans="1:19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  <c r="R1439">
        <f t="shared" si="44"/>
        <v>180</v>
      </c>
      <c r="S1439" t="str">
        <f t="shared" si="45"/>
        <v>SHORT Evening</v>
      </c>
    </row>
    <row r="1440" spans="1:19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  <c r="R1440">
        <f t="shared" si="44"/>
        <v>336</v>
      </c>
      <c r="S1440" t="str">
        <f t="shared" si="45"/>
        <v>LONG Morning</v>
      </c>
    </row>
    <row r="1441" spans="1:19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  <c r="R1441">
        <f t="shared" si="44"/>
        <v>180</v>
      </c>
      <c r="S1441" t="str">
        <f t="shared" si="45"/>
        <v>SHORT Evening</v>
      </c>
    </row>
    <row r="1442" spans="1:19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  <c r="R1442">
        <f t="shared" si="44"/>
        <v>180</v>
      </c>
      <c r="S1442" t="str">
        <f t="shared" si="45"/>
        <v>SHORT Evening</v>
      </c>
    </row>
    <row r="1443" spans="1:19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  <c r="R1443">
        <f t="shared" si="44"/>
        <v>180</v>
      </c>
      <c r="S1443" t="str">
        <f t="shared" si="45"/>
        <v>SHORT Morning</v>
      </c>
    </row>
    <row r="1444" spans="1:19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  <c r="R1444">
        <f t="shared" si="44"/>
        <v>180</v>
      </c>
      <c r="S1444" t="str">
        <f t="shared" si="45"/>
        <v>SHORT Morning</v>
      </c>
    </row>
    <row r="1445" spans="1:19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  <c r="R1445">
        <f t="shared" si="44"/>
        <v>332</v>
      </c>
      <c r="S1445" t="str">
        <f t="shared" si="45"/>
        <v>LONG Lunchtime</v>
      </c>
    </row>
    <row r="1446" spans="1:19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  <c r="R1446">
        <f t="shared" si="44"/>
        <v>336</v>
      </c>
      <c r="S1446" t="str">
        <f t="shared" si="45"/>
        <v>LONG Lunchtime</v>
      </c>
    </row>
    <row r="1447" spans="1:19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  <c r="R1447">
        <f t="shared" si="44"/>
        <v>180</v>
      </c>
      <c r="S1447" t="str">
        <f t="shared" si="45"/>
        <v>SHORT Afternoon</v>
      </c>
    </row>
    <row r="1448" spans="1:19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  <c r="R1448">
        <f t="shared" si="44"/>
        <v>214</v>
      </c>
      <c r="S1448" t="str">
        <f t="shared" si="45"/>
        <v>LONG Morning</v>
      </c>
    </row>
    <row r="1449" spans="1:19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  <c r="R1449">
        <f t="shared" si="44"/>
        <v>469</v>
      </c>
      <c r="S1449" t="str">
        <f t="shared" si="45"/>
        <v>LONG Evening</v>
      </c>
    </row>
    <row r="1450" spans="1:19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  <c r="R1450">
        <f t="shared" si="44"/>
        <v>180</v>
      </c>
      <c r="S1450" t="str">
        <f t="shared" si="45"/>
        <v>SHORT Morning</v>
      </c>
    </row>
    <row r="1451" spans="1:19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  <c r="R1451">
        <f t="shared" si="44"/>
        <v>180</v>
      </c>
      <c r="S1451" t="str">
        <f t="shared" si="45"/>
        <v>SHORT Afternoon</v>
      </c>
    </row>
    <row r="1452" spans="1:19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  <c r="R1452">
        <f t="shared" si="44"/>
        <v>332</v>
      </c>
      <c r="S1452" t="str">
        <f t="shared" si="45"/>
        <v>LONG Afternoon</v>
      </c>
    </row>
    <row r="1453" spans="1:19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  <c r="R1453">
        <f t="shared" si="44"/>
        <v>180</v>
      </c>
      <c r="S1453" t="str">
        <f t="shared" si="45"/>
        <v>SHORT Lunchtime</v>
      </c>
    </row>
    <row r="1454" spans="1:19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  <c r="R1454">
        <f t="shared" si="44"/>
        <v>332</v>
      </c>
      <c r="S1454" t="str">
        <f t="shared" si="45"/>
        <v>LONG Lunchtime</v>
      </c>
    </row>
    <row r="1455" spans="1:19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  <c r="R1455">
        <f t="shared" si="44"/>
        <v>272</v>
      </c>
      <c r="S1455" t="str">
        <f t="shared" si="45"/>
        <v>LONG Evening</v>
      </c>
    </row>
    <row r="1456" spans="1:19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  <c r="R1456">
        <f t="shared" si="44"/>
        <v>180</v>
      </c>
      <c r="S1456" t="str">
        <f t="shared" si="45"/>
        <v>SHORT Lunchtime</v>
      </c>
    </row>
    <row r="1457" spans="1:19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  <c r="R1457">
        <f t="shared" si="44"/>
        <v>180</v>
      </c>
      <c r="S1457" t="str">
        <f t="shared" si="45"/>
        <v>SHORT Lunchtime</v>
      </c>
    </row>
    <row r="1458" spans="1:19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  <c r="R1458">
        <f t="shared" si="44"/>
        <v>180</v>
      </c>
      <c r="S1458" t="str">
        <f t="shared" si="45"/>
        <v>SHORT Morning</v>
      </c>
    </row>
    <row r="1459" spans="1:19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  <c r="R1459">
        <f t="shared" si="44"/>
        <v>180</v>
      </c>
      <c r="S1459" t="str">
        <f t="shared" si="45"/>
        <v>SHORT Morning</v>
      </c>
    </row>
    <row r="1460" spans="1:19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  <c r="R1460">
        <f t="shared" si="44"/>
        <v>180</v>
      </c>
      <c r="S1460" t="str">
        <f t="shared" si="45"/>
        <v>SHORT Morning</v>
      </c>
    </row>
    <row r="1461" spans="1:19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  <c r="R1461">
        <f t="shared" si="44"/>
        <v>180</v>
      </c>
      <c r="S1461" t="str">
        <f t="shared" si="45"/>
        <v>SHORT Evening</v>
      </c>
    </row>
    <row r="1462" spans="1:19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  <c r="R1462">
        <f t="shared" si="44"/>
        <v>204</v>
      </c>
      <c r="S1462" t="str">
        <f t="shared" si="45"/>
        <v>LONG Morning</v>
      </c>
    </row>
    <row r="1463" spans="1:19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  <c r="R1463">
        <f t="shared" si="44"/>
        <v>180</v>
      </c>
      <c r="S1463" t="str">
        <f t="shared" si="45"/>
        <v>SHORT Morning</v>
      </c>
    </row>
    <row r="1464" spans="1:19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  <c r="R1464">
        <f t="shared" si="44"/>
        <v>332</v>
      </c>
      <c r="S1464" t="str">
        <f t="shared" si="45"/>
        <v>LONG Evening</v>
      </c>
    </row>
    <row r="1465" spans="1:19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  <c r="R1465">
        <f t="shared" si="44"/>
        <v>204</v>
      </c>
      <c r="S1465" t="str">
        <f t="shared" si="45"/>
        <v>LONG Afternoon</v>
      </c>
    </row>
    <row r="1466" spans="1:19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  <c r="R1466">
        <f t="shared" si="44"/>
        <v>216</v>
      </c>
      <c r="S1466" t="str">
        <f t="shared" si="45"/>
        <v>LONG Evening</v>
      </c>
    </row>
    <row r="1467" spans="1:19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  <c r="R1467">
        <f t="shared" si="44"/>
        <v>180</v>
      </c>
      <c r="S1467" t="str">
        <f t="shared" si="45"/>
        <v>SHORT Morning</v>
      </c>
    </row>
    <row r="1468" spans="1:19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  <c r="R1468">
        <f t="shared" si="44"/>
        <v>180</v>
      </c>
      <c r="S1468" t="str">
        <f t="shared" si="45"/>
        <v>SHORT Afternoon</v>
      </c>
    </row>
    <row r="1469" spans="1:19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  <c r="R1469">
        <f t="shared" si="44"/>
        <v>180</v>
      </c>
      <c r="S1469" t="str">
        <f t="shared" si="45"/>
        <v>SHORT Lunchtime</v>
      </c>
    </row>
    <row r="1470" spans="1:19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  <c r="R1470">
        <f t="shared" si="44"/>
        <v>180</v>
      </c>
      <c r="S1470" t="str">
        <f t="shared" si="45"/>
        <v>SHORT Evening</v>
      </c>
    </row>
    <row r="1471" spans="1:19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  <c r="R1471">
        <f t="shared" si="44"/>
        <v>180</v>
      </c>
      <c r="S1471" t="str">
        <f t="shared" si="45"/>
        <v>SHORT Morning</v>
      </c>
    </row>
    <row r="1472" spans="1:19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  <c r="R1472">
        <f t="shared" si="44"/>
        <v>180</v>
      </c>
      <c r="S1472" t="str">
        <f t="shared" si="45"/>
        <v>SHORT Evening</v>
      </c>
    </row>
    <row r="1473" spans="1:19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  <c r="R1473">
        <f t="shared" si="44"/>
        <v>331</v>
      </c>
      <c r="S1473" t="str">
        <f t="shared" si="45"/>
        <v>LONG Morning</v>
      </c>
    </row>
    <row r="1474" spans="1:19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  <c r="R1474">
        <f t="shared" si="44"/>
        <v>180</v>
      </c>
      <c r="S1474" t="str">
        <f t="shared" si="45"/>
        <v>SHORT Evening</v>
      </c>
    </row>
    <row r="1475" spans="1:19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  <c r="R1475">
        <f t="shared" ref="R1475:R1538" si="46">L1475+M1475+N1475</f>
        <v>180</v>
      </c>
      <c r="S1475" t="str">
        <f t="shared" ref="S1475:S1538" si="47">J1475 &amp; " " &amp;C1475</f>
        <v>SHORT Afternoon</v>
      </c>
    </row>
    <row r="1476" spans="1:19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  <c r="R1476">
        <f t="shared" si="46"/>
        <v>214</v>
      </c>
      <c r="S1476" t="str">
        <f t="shared" si="47"/>
        <v>LONG Afternoon</v>
      </c>
    </row>
    <row r="1477" spans="1:19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  <c r="R1477">
        <f t="shared" si="46"/>
        <v>180</v>
      </c>
      <c r="S1477" t="str">
        <f t="shared" si="47"/>
        <v>SHORT Evening</v>
      </c>
    </row>
    <row r="1478" spans="1:19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  <c r="R1478">
        <f t="shared" si="46"/>
        <v>180</v>
      </c>
      <c r="S1478" t="str">
        <f t="shared" si="47"/>
        <v>SHORT Evening</v>
      </c>
    </row>
    <row r="1479" spans="1:19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  <c r="R1479">
        <f t="shared" si="46"/>
        <v>180</v>
      </c>
      <c r="S1479" t="str">
        <f t="shared" si="47"/>
        <v>SHORT Evening</v>
      </c>
    </row>
    <row r="1480" spans="1:19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  <c r="R1480">
        <f t="shared" si="46"/>
        <v>235</v>
      </c>
      <c r="S1480" t="str">
        <f t="shared" si="47"/>
        <v>LONG Lunchtime</v>
      </c>
    </row>
    <row r="1481" spans="1:19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  <c r="R1481">
        <f t="shared" si="46"/>
        <v>180</v>
      </c>
      <c r="S1481" t="str">
        <f t="shared" si="47"/>
        <v>SHORT Evening</v>
      </c>
    </row>
    <row r="1482" spans="1:19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  <c r="R1482">
        <f t="shared" si="46"/>
        <v>272</v>
      </c>
      <c r="S1482" t="str">
        <f t="shared" si="47"/>
        <v>LONG Evening</v>
      </c>
    </row>
    <row r="1483" spans="1:19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  <c r="R1483">
        <f t="shared" si="46"/>
        <v>180</v>
      </c>
      <c r="S1483" t="str">
        <f t="shared" si="47"/>
        <v>SHORT Afternoon</v>
      </c>
    </row>
    <row r="1484" spans="1:19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  <c r="R1484">
        <f t="shared" si="46"/>
        <v>272</v>
      </c>
      <c r="S1484" t="str">
        <f t="shared" si="47"/>
        <v>LONG Morning</v>
      </c>
    </row>
    <row r="1485" spans="1:19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  <c r="R1485">
        <f t="shared" si="46"/>
        <v>336</v>
      </c>
      <c r="S1485" t="str">
        <f t="shared" si="47"/>
        <v>LONG Evening</v>
      </c>
    </row>
    <row r="1486" spans="1:19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  <c r="R1486">
        <f t="shared" si="46"/>
        <v>469</v>
      </c>
      <c r="S1486" t="str">
        <f t="shared" si="47"/>
        <v>LONG Lunchtime</v>
      </c>
    </row>
    <row r="1487" spans="1:19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  <c r="R1487">
        <f t="shared" si="46"/>
        <v>180</v>
      </c>
      <c r="S1487" t="str">
        <f t="shared" si="47"/>
        <v>SHORT Evening</v>
      </c>
    </row>
    <row r="1488" spans="1:19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  <c r="R1488">
        <f t="shared" si="46"/>
        <v>180</v>
      </c>
      <c r="S1488" t="str">
        <f t="shared" si="47"/>
        <v>SHORT Afternoon</v>
      </c>
    </row>
    <row r="1489" spans="1:19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  <c r="R1489">
        <f t="shared" si="46"/>
        <v>180</v>
      </c>
      <c r="S1489" t="str">
        <f t="shared" si="47"/>
        <v>SHORT Evening</v>
      </c>
    </row>
    <row r="1490" spans="1:19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  <c r="R1490">
        <f t="shared" si="46"/>
        <v>180</v>
      </c>
      <c r="S1490" t="str">
        <f t="shared" si="47"/>
        <v>SHORT Lunchtime</v>
      </c>
    </row>
    <row r="1491" spans="1:19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  <c r="R1491">
        <f t="shared" si="46"/>
        <v>469</v>
      </c>
      <c r="S1491" t="str">
        <f t="shared" si="47"/>
        <v>LONG Evening</v>
      </c>
    </row>
    <row r="1492" spans="1:19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  <c r="R1492">
        <f t="shared" si="46"/>
        <v>180</v>
      </c>
      <c r="S1492" t="str">
        <f t="shared" si="47"/>
        <v>SHORT Afternoon</v>
      </c>
    </row>
    <row r="1493" spans="1:19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  <c r="R1493">
        <f t="shared" si="46"/>
        <v>180</v>
      </c>
      <c r="S1493" t="str">
        <f t="shared" si="47"/>
        <v>SHORT Lunchtime</v>
      </c>
    </row>
    <row r="1494" spans="1:19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  <c r="R1494">
        <f t="shared" si="46"/>
        <v>180</v>
      </c>
      <c r="S1494" t="str">
        <f t="shared" si="47"/>
        <v>SHORT Morning</v>
      </c>
    </row>
    <row r="1495" spans="1:19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  <c r="R1495">
        <f t="shared" si="46"/>
        <v>180</v>
      </c>
      <c r="S1495" t="str">
        <f t="shared" si="47"/>
        <v>SHORT Evening</v>
      </c>
    </row>
    <row r="1496" spans="1:19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  <c r="R1496">
        <f t="shared" si="46"/>
        <v>331</v>
      </c>
      <c r="S1496" t="str">
        <f t="shared" si="47"/>
        <v>LONG Morning</v>
      </c>
    </row>
    <row r="1497" spans="1:19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  <c r="R1497">
        <f t="shared" si="46"/>
        <v>180</v>
      </c>
      <c r="S1497" t="str">
        <f t="shared" si="47"/>
        <v>SHORT Evening</v>
      </c>
    </row>
    <row r="1498" spans="1:19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  <c r="R1498">
        <f t="shared" si="46"/>
        <v>180</v>
      </c>
      <c r="S1498" t="str">
        <f t="shared" si="47"/>
        <v>SHORT Lunchtime</v>
      </c>
    </row>
    <row r="1499" spans="1:19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  <c r="R1499">
        <f t="shared" si="46"/>
        <v>331</v>
      </c>
      <c r="S1499" t="str">
        <f t="shared" si="47"/>
        <v>LONG Afternoon</v>
      </c>
    </row>
    <row r="1500" spans="1:19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  <c r="R1500">
        <f t="shared" si="46"/>
        <v>336</v>
      </c>
      <c r="S1500" t="str">
        <f t="shared" si="47"/>
        <v>LONG Morning</v>
      </c>
    </row>
    <row r="1501" spans="1:19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  <c r="R1501">
        <f t="shared" si="46"/>
        <v>180</v>
      </c>
      <c r="S1501" t="str">
        <f t="shared" si="47"/>
        <v>SHORT Morning</v>
      </c>
    </row>
    <row r="1502" spans="1:19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  <c r="R1502">
        <f t="shared" si="46"/>
        <v>180</v>
      </c>
      <c r="S1502" t="str">
        <f t="shared" si="47"/>
        <v>SHORT Evening</v>
      </c>
    </row>
    <row r="1503" spans="1:19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  <c r="R1503">
        <f t="shared" si="46"/>
        <v>180</v>
      </c>
      <c r="S1503" t="str">
        <f t="shared" si="47"/>
        <v>SHORT Evening</v>
      </c>
    </row>
    <row r="1504" spans="1:19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  <c r="R1504">
        <f t="shared" si="46"/>
        <v>216</v>
      </c>
      <c r="S1504" t="str">
        <f t="shared" si="47"/>
        <v>LONG Morning</v>
      </c>
    </row>
    <row r="1505" spans="1:19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  <c r="R1505">
        <f t="shared" si="46"/>
        <v>180</v>
      </c>
      <c r="S1505" t="str">
        <f t="shared" si="47"/>
        <v>SHORT Afternoon</v>
      </c>
    </row>
    <row r="1506" spans="1:19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  <c r="R1506">
        <f t="shared" si="46"/>
        <v>180</v>
      </c>
      <c r="S1506" t="str">
        <f t="shared" si="47"/>
        <v>SHORT Afternoon</v>
      </c>
    </row>
    <row r="1507" spans="1:19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  <c r="R1507">
        <f t="shared" si="46"/>
        <v>180</v>
      </c>
      <c r="S1507" t="str">
        <f t="shared" si="47"/>
        <v>SHORT Afternoon</v>
      </c>
    </row>
    <row r="1508" spans="1:19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  <c r="R1508">
        <f t="shared" si="46"/>
        <v>180</v>
      </c>
      <c r="S1508" t="str">
        <f t="shared" si="47"/>
        <v>SHORT Afternoon</v>
      </c>
    </row>
    <row r="1509" spans="1:19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  <c r="R1509">
        <f t="shared" si="46"/>
        <v>180</v>
      </c>
      <c r="S1509" t="str">
        <f t="shared" si="47"/>
        <v>SHORT Evening</v>
      </c>
    </row>
    <row r="1510" spans="1:19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  <c r="R1510">
        <f t="shared" si="46"/>
        <v>180</v>
      </c>
      <c r="S1510" t="str">
        <f t="shared" si="47"/>
        <v>SHORT Evening</v>
      </c>
    </row>
    <row r="1511" spans="1:19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  <c r="R1511">
        <f t="shared" si="46"/>
        <v>331</v>
      </c>
      <c r="S1511" t="str">
        <f t="shared" si="47"/>
        <v>LONG Evening</v>
      </c>
    </row>
    <row r="1512" spans="1:19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  <c r="R1512">
        <f t="shared" si="46"/>
        <v>180</v>
      </c>
      <c r="S1512" t="str">
        <f t="shared" si="47"/>
        <v>SHORT Morning</v>
      </c>
    </row>
    <row r="1513" spans="1:19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  <c r="R1513">
        <f t="shared" si="46"/>
        <v>214</v>
      </c>
      <c r="S1513" t="str">
        <f t="shared" si="47"/>
        <v>LONG Morning</v>
      </c>
    </row>
    <row r="1514" spans="1:19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  <c r="R1514">
        <f t="shared" si="46"/>
        <v>180</v>
      </c>
      <c r="S1514" t="str">
        <f t="shared" si="47"/>
        <v>SHORT Evening</v>
      </c>
    </row>
    <row r="1515" spans="1:19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  <c r="R1515">
        <f t="shared" si="46"/>
        <v>235</v>
      </c>
      <c r="S1515" t="str">
        <f t="shared" si="47"/>
        <v>LONG Afternoon</v>
      </c>
    </row>
    <row r="1516" spans="1:19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  <c r="R1516">
        <f t="shared" si="46"/>
        <v>180</v>
      </c>
      <c r="S1516" t="str">
        <f t="shared" si="47"/>
        <v>SHORT Morning</v>
      </c>
    </row>
    <row r="1517" spans="1:19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  <c r="R1517">
        <f t="shared" si="46"/>
        <v>469</v>
      </c>
      <c r="S1517" t="str">
        <f t="shared" si="47"/>
        <v>LONG Evening</v>
      </c>
    </row>
    <row r="1518" spans="1:19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  <c r="R1518">
        <f t="shared" si="46"/>
        <v>180</v>
      </c>
      <c r="S1518" t="str">
        <f t="shared" si="47"/>
        <v>SHORT Evening</v>
      </c>
    </row>
    <row r="1519" spans="1:19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  <c r="R1519">
        <f t="shared" si="46"/>
        <v>469</v>
      </c>
      <c r="S1519" t="str">
        <f t="shared" si="47"/>
        <v>LONG Morning</v>
      </c>
    </row>
    <row r="1520" spans="1:19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  <c r="R1520">
        <f t="shared" si="46"/>
        <v>180</v>
      </c>
      <c r="S1520" t="str">
        <f t="shared" si="47"/>
        <v>SHORT Evening</v>
      </c>
    </row>
    <row r="1521" spans="1:19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  <c r="R1521">
        <f t="shared" si="46"/>
        <v>180</v>
      </c>
      <c r="S1521" t="str">
        <f t="shared" si="47"/>
        <v>SHORT Evening</v>
      </c>
    </row>
    <row r="1522" spans="1:19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  <c r="R1522">
        <f t="shared" si="46"/>
        <v>180</v>
      </c>
      <c r="S1522" t="str">
        <f t="shared" si="47"/>
        <v>SHORT Afternoon</v>
      </c>
    </row>
    <row r="1523" spans="1:19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  <c r="R1523">
        <f t="shared" si="46"/>
        <v>332</v>
      </c>
      <c r="S1523" t="str">
        <f t="shared" si="47"/>
        <v>LONG Evening</v>
      </c>
    </row>
    <row r="1524" spans="1:19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  <c r="R1524">
        <f t="shared" si="46"/>
        <v>469</v>
      </c>
      <c r="S1524" t="str">
        <f t="shared" si="47"/>
        <v>LONG Morning</v>
      </c>
    </row>
    <row r="1525" spans="1:19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  <c r="R1525">
        <f t="shared" si="46"/>
        <v>180</v>
      </c>
      <c r="S1525" t="str">
        <f t="shared" si="47"/>
        <v>SHORT Afternoon</v>
      </c>
    </row>
    <row r="1526" spans="1:19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  <c r="R1526">
        <f t="shared" si="46"/>
        <v>180</v>
      </c>
      <c r="S1526" t="str">
        <f t="shared" si="47"/>
        <v>SHORT Morning</v>
      </c>
    </row>
    <row r="1527" spans="1:19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  <c r="R1527">
        <f t="shared" si="46"/>
        <v>180</v>
      </c>
      <c r="S1527" t="str">
        <f t="shared" si="47"/>
        <v>SHORT Morning</v>
      </c>
    </row>
    <row r="1528" spans="1:19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  <c r="R1528">
        <f t="shared" si="46"/>
        <v>331</v>
      </c>
      <c r="S1528" t="str">
        <f t="shared" si="47"/>
        <v>LONG Evening</v>
      </c>
    </row>
    <row r="1529" spans="1:19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  <c r="R1529">
        <f t="shared" si="46"/>
        <v>180</v>
      </c>
      <c r="S1529" t="str">
        <f t="shared" si="47"/>
        <v>SHORT Afternoon</v>
      </c>
    </row>
    <row r="1530" spans="1:19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  <c r="R1530">
        <f t="shared" si="46"/>
        <v>180</v>
      </c>
      <c r="S1530" t="str">
        <f t="shared" si="47"/>
        <v>SHORT Morning</v>
      </c>
    </row>
    <row r="1531" spans="1:19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  <c r="R1531">
        <f t="shared" si="46"/>
        <v>180</v>
      </c>
      <c r="S1531" t="str">
        <f t="shared" si="47"/>
        <v>SHORT Morning</v>
      </c>
    </row>
    <row r="1532" spans="1:19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  <c r="R1532">
        <f t="shared" si="46"/>
        <v>331</v>
      </c>
      <c r="S1532" t="str">
        <f t="shared" si="47"/>
        <v>LONG Lunchtime</v>
      </c>
    </row>
    <row r="1533" spans="1:19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  <c r="R1533">
        <f t="shared" si="46"/>
        <v>180</v>
      </c>
      <c r="S1533" t="str">
        <f t="shared" si="47"/>
        <v>SHORT Morning</v>
      </c>
    </row>
    <row r="1534" spans="1:19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  <c r="R1534">
        <f t="shared" si="46"/>
        <v>336</v>
      </c>
      <c r="S1534" t="str">
        <f t="shared" si="47"/>
        <v>LONG Afternoon</v>
      </c>
    </row>
    <row r="1535" spans="1:19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  <c r="R1535">
        <f t="shared" si="46"/>
        <v>180</v>
      </c>
      <c r="S1535" t="str">
        <f t="shared" si="47"/>
        <v>SHORT Morning</v>
      </c>
    </row>
    <row r="1536" spans="1:19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  <c r="R1536">
        <f t="shared" si="46"/>
        <v>331</v>
      </c>
      <c r="S1536" t="str">
        <f t="shared" si="47"/>
        <v>LONG Evening</v>
      </c>
    </row>
    <row r="1537" spans="1:19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  <c r="R1537">
        <f t="shared" si="46"/>
        <v>469</v>
      </c>
      <c r="S1537" t="str">
        <f t="shared" si="47"/>
        <v>LONG Evening</v>
      </c>
    </row>
    <row r="1538" spans="1:19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  <c r="R1538">
        <f t="shared" si="46"/>
        <v>180</v>
      </c>
      <c r="S1538" t="str">
        <f t="shared" si="47"/>
        <v>SHORT Morning</v>
      </c>
    </row>
    <row r="1539" spans="1:19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  <c r="R1539">
        <f t="shared" ref="R1539:R1602" si="48">L1539+M1539+N1539</f>
        <v>214</v>
      </c>
      <c r="S1539" t="str">
        <f t="shared" ref="S1539:S1602" si="49">J1539 &amp; " " &amp;C1539</f>
        <v>LONG Morning</v>
      </c>
    </row>
    <row r="1540" spans="1:19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  <c r="R1540">
        <f t="shared" si="48"/>
        <v>180</v>
      </c>
      <c r="S1540" t="str">
        <f t="shared" si="49"/>
        <v>SHORT Afternoon</v>
      </c>
    </row>
    <row r="1541" spans="1:19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  <c r="R1541">
        <f t="shared" si="48"/>
        <v>180</v>
      </c>
      <c r="S1541" t="str">
        <f t="shared" si="49"/>
        <v>SHORT Afternoon</v>
      </c>
    </row>
    <row r="1542" spans="1:19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  <c r="R1542">
        <f t="shared" si="48"/>
        <v>180</v>
      </c>
      <c r="S1542" t="str">
        <f t="shared" si="49"/>
        <v>SHORT Morning</v>
      </c>
    </row>
    <row r="1543" spans="1:19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  <c r="R1543">
        <f t="shared" si="48"/>
        <v>180</v>
      </c>
      <c r="S1543" t="str">
        <f t="shared" si="49"/>
        <v>SHORT Evening</v>
      </c>
    </row>
    <row r="1544" spans="1:19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  <c r="R1544">
        <f t="shared" si="48"/>
        <v>180</v>
      </c>
      <c r="S1544" t="str">
        <f t="shared" si="49"/>
        <v>SHORT Evening</v>
      </c>
    </row>
    <row r="1545" spans="1:19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  <c r="R1545">
        <f t="shared" si="48"/>
        <v>332</v>
      </c>
      <c r="S1545" t="str">
        <f t="shared" si="49"/>
        <v>LONG Lunchtime</v>
      </c>
    </row>
    <row r="1546" spans="1:19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  <c r="R1546">
        <f t="shared" si="48"/>
        <v>256</v>
      </c>
      <c r="S1546" t="str">
        <f t="shared" si="49"/>
        <v>LONG Morning</v>
      </c>
    </row>
    <row r="1547" spans="1:19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  <c r="R1547">
        <f t="shared" si="48"/>
        <v>180</v>
      </c>
      <c r="S1547" t="str">
        <f t="shared" si="49"/>
        <v>SHORT Evening</v>
      </c>
    </row>
    <row r="1548" spans="1:19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  <c r="R1548">
        <f t="shared" si="48"/>
        <v>180</v>
      </c>
      <c r="S1548" t="str">
        <f t="shared" si="49"/>
        <v>SHORT Morning</v>
      </c>
    </row>
    <row r="1549" spans="1:19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  <c r="R1549">
        <f t="shared" si="48"/>
        <v>272</v>
      </c>
      <c r="S1549" t="str">
        <f t="shared" si="49"/>
        <v>LONG Morning</v>
      </c>
    </row>
    <row r="1550" spans="1:19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  <c r="R1550">
        <f t="shared" si="48"/>
        <v>180</v>
      </c>
      <c r="S1550" t="str">
        <f t="shared" si="49"/>
        <v>SHORT Lunchtime</v>
      </c>
    </row>
    <row r="1551" spans="1:19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  <c r="R1551">
        <f t="shared" si="48"/>
        <v>180</v>
      </c>
      <c r="S1551" t="str">
        <f t="shared" si="49"/>
        <v>SHORT Lunchtime</v>
      </c>
    </row>
    <row r="1552" spans="1:19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  <c r="R1552">
        <f t="shared" si="48"/>
        <v>204</v>
      </c>
      <c r="S1552" t="str">
        <f t="shared" si="49"/>
        <v>LONG Morning</v>
      </c>
    </row>
    <row r="1553" spans="1:19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  <c r="R1553">
        <f t="shared" si="48"/>
        <v>180</v>
      </c>
      <c r="S1553" t="str">
        <f t="shared" si="49"/>
        <v>SHORT Evening</v>
      </c>
    </row>
    <row r="1554" spans="1:19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  <c r="R1554">
        <f t="shared" si="48"/>
        <v>180</v>
      </c>
      <c r="S1554" t="str">
        <f t="shared" si="49"/>
        <v>SHORT Lunchtime</v>
      </c>
    </row>
    <row r="1555" spans="1:19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  <c r="R1555">
        <f t="shared" si="48"/>
        <v>180</v>
      </c>
      <c r="S1555" t="str">
        <f t="shared" si="49"/>
        <v>SHORT Afternoon</v>
      </c>
    </row>
    <row r="1556" spans="1:19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  <c r="R1556">
        <f t="shared" si="48"/>
        <v>180</v>
      </c>
      <c r="S1556" t="str">
        <f t="shared" si="49"/>
        <v>SHORT Morning</v>
      </c>
    </row>
    <row r="1557" spans="1:19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  <c r="R1557">
        <f t="shared" si="48"/>
        <v>469</v>
      </c>
      <c r="S1557" t="str">
        <f t="shared" si="49"/>
        <v>LONG Afternoon</v>
      </c>
    </row>
    <row r="1558" spans="1:19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  <c r="R1558">
        <f t="shared" si="48"/>
        <v>204</v>
      </c>
      <c r="S1558" t="str">
        <f t="shared" si="49"/>
        <v>LONG Afternoon</v>
      </c>
    </row>
    <row r="1559" spans="1:19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  <c r="R1559">
        <f t="shared" si="48"/>
        <v>180</v>
      </c>
      <c r="S1559" t="str">
        <f t="shared" si="49"/>
        <v>SHORT Lunchtime</v>
      </c>
    </row>
    <row r="1560" spans="1:19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  <c r="R1560">
        <f t="shared" si="48"/>
        <v>180</v>
      </c>
      <c r="S1560" t="str">
        <f t="shared" si="49"/>
        <v>SHORT Morning</v>
      </c>
    </row>
    <row r="1561" spans="1:19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  <c r="R1561">
        <f t="shared" si="48"/>
        <v>180</v>
      </c>
      <c r="S1561" t="str">
        <f t="shared" si="49"/>
        <v>SHORT Evening</v>
      </c>
    </row>
    <row r="1562" spans="1:19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  <c r="R1562">
        <f t="shared" si="48"/>
        <v>180</v>
      </c>
      <c r="S1562" t="str">
        <f t="shared" si="49"/>
        <v>SHORT Lunchtime</v>
      </c>
    </row>
    <row r="1563" spans="1:19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  <c r="R1563">
        <f t="shared" si="48"/>
        <v>256</v>
      </c>
      <c r="S1563" t="str">
        <f t="shared" si="49"/>
        <v>LONG Morning</v>
      </c>
    </row>
    <row r="1564" spans="1:19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  <c r="R1564">
        <f t="shared" si="48"/>
        <v>180</v>
      </c>
      <c r="S1564" t="str">
        <f t="shared" si="49"/>
        <v>SHORT Evening</v>
      </c>
    </row>
    <row r="1565" spans="1:19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  <c r="R1565">
        <f t="shared" si="48"/>
        <v>180</v>
      </c>
      <c r="S1565" t="str">
        <f t="shared" si="49"/>
        <v>SHORT Afternoon</v>
      </c>
    </row>
    <row r="1566" spans="1:19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  <c r="R1566">
        <f t="shared" si="48"/>
        <v>214</v>
      </c>
      <c r="S1566" t="str">
        <f t="shared" si="49"/>
        <v>LONG Evening</v>
      </c>
    </row>
    <row r="1567" spans="1:19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  <c r="R1567">
        <f t="shared" si="48"/>
        <v>216</v>
      </c>
      <c r="S1567" t="str">
        <f t="shared" si="49"/>
        <v>LONG Morning</v>
      </c>
    </row>
    <row r="1568" spans="1:19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  <c r="R1568">
        <f t="shared" si="48"/>
        <v>180</v>
      </c>
      <c r="S1568" t="str">
        <f t="shared" si="49"/>
        <v>SHORT Morning</v>
      </c>
    </row>
    <row r="1569" spans="1:19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  <c r="R1569">
        <f t="shared" si="48"/>
        <v>180</v>
      </c>
      <c r="S1569" t="str">
        <f t="shared" si="49"/>
        <v>SHORT Afternoon</v>
      </c>
    </row>
    <row r="1570" spans="1:19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  <c r="R1570">
        <f t="shared" si="48"/>
        <v>180</v>
      </c>
      <c r="S1570" t="str">
        <f t="shared" si="49"/>
        <v>SHORT Morning</v>
      </c>
    </row>
    <row r="1571" spans="1:19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  <c r="R1571">
        <f t="shared" si="48"/>
        <v>336</v>
      </c>
      <c r="S1571" t="str">
        <f t="shared" si="49"/>
        <v>LONG Evening</v>
      </c>
    </row>
    <row r="1572" spans="1:19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  <c r="R1572">
        <f t="shared" si="48"/>
        <v>469</v>
      </c>
      <c r="S1572" t="str">
        <f t="shared" si="49"/>
        <v>LONG Evening</v>
      </c>
    </row>
    <row r="1573" spans="1:19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  <c r="R1573">
        <f t="shared" si="48"/>
        <v>180</v>
      </c>
      <c r="S1573" t="str">
        <f t="shared" si="49"/>
        <v>SHORT Afternoon</v>
      </c>
    </row>
    <row r="1574" spans="1:19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  <c r="R1574">
        <f t="shared" si="48"/>
        <v>332</v>
      </c>
      <c r="S1574" t="str">
        <f t="shared" si="49"/>
        <v>LONG Morning</v>
      </c>
    </row>
    <row r="1575" spans="1:19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  <c r="R1575">
        <f t="shared" si="48"/>
        <v>235</v>
      </c>
      <c r="S1575" t="str">
        <f t="shared" si="49"/>
        <v>LONG Lunchtime</v>
      </c>
    </row>
    <row r="1576" spans="1:19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  <c r="R1576">
        <f t="shared" si="48"/>
        <v>216</v>
      </c>
      <c r="S1576" t="str">
        <f t="shared" si="49"/>
        <v>LONG Evening</v>
      </c>
    </row>
    <row r="1577" spans="1:19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  <c r="R1577">
        <f t="shared" si="48"/>
        <v>180</v>
      </c>
      <c r="S1577" t="str">
        <f t="shared" si="49"/>
        <v>SHORT Lunchtime</v>
      </c>
    </row>
    <row r="1578" spans="1:19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  <c r="R1578">
        <f t="shared" si="48"/>
        <v>332</v>
      </c>
      <c r="S1578" t="str">
        <f t="shared" si="49"/>
        <v>LONG Afternoon</v>
      </c>
    </row>
    <row r="1579" spans="1:19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  <c r="R1579">
        <f t="shared" si="48"/>
        <v>180</v>
      </c>
      <c r="S1579" t="str">
        <f t="shared" si="49"/>
        <v>SHORT Morning</v>
      </c>
    </row>
    <row r="1580" spans="1:19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  <c r="R1580">
        <f t="shared" si="48"/>
        <v>331</v>
      </c>
      <c r="S1580" t="str">
        <f t="shared" si="49"/>
        <v>LONG Morning</v>
      </c>
    </row>
    <row r="1581" spans="1:19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  <c r="R1581">
        <f t="shared" si="48"/>
        <v>180</v>
      </c>
      <c r="S1581" t="str">
        <f t="shared" si="49"/>
        <v>SHORT Evening</v>
      </c>
    </row>
    <row r="1582" spans="1:19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  <c r="R1582">
        <f t="shared" si="48"/>
        <v>336</v>
      </c>
      <c r="S1582" t="str">
        <f t="shared" si="49"/>
        <v>LONG Morning</v>
      </c>
    </row>
    <row r="1583" spans="1:19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  <c r="R1583">
        <f t="shared" si="48"/>
        <v>272</v>
      </c>
      <c r="S1583" t="str">
        <f t="shared" si="49"/>
        <v>LONG Evening</v>
      </c>
    </row>
    <row r="1584" spans="1:19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  <c r="R1584">
        <f t="shared" si="48"/>
        <v>180</v>
      </c>
      <c r="S1584" t="str">
        <f t="shared" si="49"/>
        <v>SHORT Morning</v>
      </c>
    </row>
    <row r="1585" spans="1:19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  <c r="R1585">
        <f t="shared" si="48"/>
        <v>180</v>
      </c>
      <c r="S1585" t="str">
        <f t="shared" si="49"/>
        <v>SHORT Evening</v>
      </c>
    </row>
    <row r="1586" spans="1:19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  <c r="R1586">
        <f t="shared" si="48"/>
        <v>180</v>
      </c>
      <c r="S1586" t="str">
        <f t="shared" si="49"/>
        <v>SHORT Morning</v>
      </c>
    </row>
    <row r="1587" spans="1:19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  <c r="R1587">
        <f t="shared" si="48"/>
        <v>469</v>
      </c>
      <c r="S1587" t="str">
        <f t="shared" si="49"/>
        <v>LONG Morning</v>
      </c>
    </row>
    <row r="1588" spans="1:19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  <c r="R1588">
        <f t="shared" si="48"/>
        <v>214</v>
      </c>
      <c r="S1588" t="str">
        <f t="shared" si="49"/>
        <v>LONG Lunchtime</v>
      </c>
    </row>
    <row r="1589" spans="1:19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  <c r="R1589">
        <f t="shared" si="48"/>
        <v>180</v>
      </c>
      <c r="S1589" t="str">
        <f t="shared" si="49"/>
        <v>SHORT Evening</v>
      </c>
    </row>
    <row r="1590" spans="1:19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  <c r="R1590">
        <f t="shared" si="48"/>
        <v>180</v>
      </c>
      <c r="S1590" t="str">
        <f t="shared" si="49"/>
        <v>SHORT Morning</v>
      </c>
    </row>
    <row r="1591" spans="1:19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  <c r="R1591">
        <f t="shared" si="48"/>
        <v>214</v>
      </c>
      <c r="S1591" t="str">
        <f t="shared" si="49"/>
        <v>LONG Morning</v>
      </c>
    </row>
    <row r="1592" spans="1:19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  <c r="R1592">
        <f t="shared" si="48"/>
        <v>336</v>
      </c>
      <c r="S1592" t="str">
        <f t="shared" si="49"/>
        <v>LONG Evening</v>
      </c>
    </row>
    <row r="1593" spans="1:19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  <c r="R1593">
        <f t="shared" si="48"/>
        <v>180</v>
      </c>
      <c r="S1593" t="str">
        <f t="shared" si="49"/>
        <v>SHORT Evening</v>
      </c>
    </row>
    <row r="1594" spans="1:19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  <c r="R1594">
        <f t="shared" si="48"/>
        <v>180</v>
      </c>
      <c r="S1594" t="str">
        <f t="shared" si="49"/>
        <v>SHORT Evening</v>
      </c>
    </row>
    <row r="1595" spans="1:19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  <c r="R1595">
        <f t="shared" si="48"/>
        <v>180</v>
      </c>
      <c r="S1595" t="str">
        <f t="shared" si="49"/>
        <v>SHORT Evening</v>
      </c>
    </row>
    <row r="1596" spans="1:19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  <c r="R1596">
        <f t="shared" si="48"/>
        <v>180</v>
      </c>
      <c r="S1596" t="str">
        <f t="shared" si="49"/>
        <v>SHORT Lunchtime</v>
      </c>
    </row>
    <row r="1597" spans="1:19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  <c r="R1597">
        <f t="shared" si="48"/>
        <v>180</v>
      </c>
      <c r="S1597" t="str">
        <f t="shared" si="49"/>
        <v>SHORT Morning</v>
      </c>
    </row>
    <row r="1598" spans="1:19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  <c r="R1598">
        <f t="shared" si="48"/>
        <v>235</v>
      </c>
      <c r="S1598" t="str">
        <f t="shared" si="49"/>
        <v>LONG Morning</v>
      </c>
    </row>
    <row r="1599" spans="1:19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  <c r="R1599">
        <f t="shared" si="48"/>
        <v>180</v>
      </c>
      <c r="S1599" t="str">
        <f t="shared" si="49"/>
        <v>SHORT Morning</v>
      </c>
    </row>
    <row r="1600" spans="1:19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  <c r="R1600">
        <f t="shared" si="48"/>
        <v>180</v>
      </c>
      <c r="S1600" t="str">
        <f t="shared" si="49"/>
        <v>SHORT Morning</v>
      </c>
    </row>
    <row r="1601" spans="1:19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  <c r="R1601">
        <f t="shared" si="48"/>
        <v>180</v>
      </c>
      <c r="S1601" t="str">
        <f t="shared" si="49"/>
        <v>SHORT Morning</v>
      </c>
    </row>
    <row r="1602" spans="1:19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  <c r="R1602">
        <f t="shared" si="48"/>
        <v>336</v>
      </c>
      <c r="S1602" t="str">
        <f t="shared" si="49"/>
        <v>LONG Morning</v>
      </c>
    </row>
    <row r="1603" spans="1:19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  <c r="R1603">
        <f t="shared" ref="R1603:R1666" si="50">L1603+M1603+N1603</f>
        <v>180</v>
      </c>
      <c r="S1603" t="str">
        <f t="shared" ref="S1603:S1666" si="51">J1603 &amp; " " &amp;C1603</f>
        <v>SHORT Evening</v>
      </c>
    </row>
    <row r="1604" spans="1:19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  <c r="R1604">
        <f t="shared" si="50"/>
        <v>180</v>
      </c>
      <c r="S1604" t="str">
        <f t="shared" si="51"/>
        <v>SHORT Morning</v>
      </c>
    </row>
    <row r="1605" spans="1:19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  <c r="R1605">
        <f t="shared" si="50"/>
        <v>235</v>
      </c>
      <c r="S1605" t="str">
        <f t="shared" si="51"/>
        <v>LONG Lunchtime</v>
      </c>
    </row>
    <row r="1606" spans="1:19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  <c r="R1606">
        <f t="shared" si="50"/>
        <v>180</v>
      </c>
      <c r="S1606" t="str">
        <f t="shared" si="51"/>
        <v>SHORT Evening</v>
      </c>
    </row>
    <row r="1607" spans="1:19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  <c r="R1607">
        <f t="shared" si="50"/>
        <v>180</v>
      </c>
      <c r="S1607" t="str">
        <f t="shared" si="51"/>
        <v>SHORT Morning</v>
      </c>
    </row>
    <row r="1608" spans="1:19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  <c r="R1608">
        <f t="shared" si="50"/>
        <v>180</v>
      </c>
      <c r="S1608" t="str">
        <f t="shared" si="51"/>
        <v>SHORT Evening</v>
      </c>
    </row>
    <row r="1609" spans="1:19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  <c r="R1609">
        <f t="shared" si="50"/>
        <v>180</v>
      </c>
      <c r="S1609" t="str">
        <f t="shared" si="51"/>
        <v>SHORT Morning</v>
      </c>
    </row>
    <row r="1610" spans="1:19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  <c r="R1610">
        <f t="shared" si="50"/>
        <v>235</v>
      </c>
      <c r="S1610" t="str">
        <f t="shared" si="51"/>
        <v>LONG Morning</v>
      </c>
    </row>
    <row r="1611" spans="1:19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  <c r="R1611">
        <f t="shared" si="50"/>
        <v>235</v>
      </c>
      <c r="S1611" t="str">
        <f t="shared" si="51"/>
        <v>LONG Morning</v>
      </c>
    </row>
    <row r="1612" spans="1:19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  <c r="R1612">
        <f t="shared" si="50"/>
        <v>180</v>
      </c>
      <c r="S1612" t="str">
        <f t="shared" si="51"/>
        <v>SHORT Morning</v>
      </c>
    </row>
    <row r="1613" spans="1:19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  <c r="R1613">
        <f t="shared" si="50"/>
        <v>180</v>
      </c>
      <c r="S1613" t="str">
        <f t="shared" si="51"/>
        <v>SHORT Afternoon</v>
      </c>
    </row>
    <row r="1614" spans="1:19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  <c r="R1614">
        <f t="shared" si="50"/>
        <v>180</v>
      </c>
      <c r="S1614" t="str">
        <f t="shared" si="51"/>
        <v>SHORT Evening</v>
      </c>
    </row>
    <row r="1615" spans="1:19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  <c r="R1615">
        <f t="shared" si="50"/>
        <v>180</v>
      </c>
      <c r="S1615" t="str">
        <f t="shared" si="51"/>
        <v>SHORT Evening</v>
      </c>
    </row>
    <row r="1616" spans="1:19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  <c r="R1616">
        <f t="shared" si="50"/>
        <v>235</v>
      </c>
      <c r="S1616" t="str">
        <f t="shared" si="51"/>
        <v>LONG Afternoon</v>
      </c>
    </row>
    <row r="1617" spans="1:19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  <c r="R1617">
        <f t="shared" si="50"/>
        <v>180</v>
      </c>
      <c r="S1617" t="str">
        <f t="shared" si="51"/>
        <v>SHORT Evening</v>
      </c>
    </row>
    <row r="1618" spans="1:19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  <c r="R1618">
        <f t="shared" si="50"/>
        <v>180</v>
      </c>
      <c r="S1618" t="str">
        <f t="shared" si="51"/>
        <v>SHORT Lunchtime</v>
      </c>
    </row>
    <row r="1619" spans="1:19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  <c r="R1619">
        <f t="shared" si="50"/>
        <v>331</v>
      </c>
      <c r="S1619" t="str">
        <f t="shared" si="51"/>
        <v>LONG Afternoon</v>
      </c>
    </row>
    <row r="1620" spans="1:19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  <c r="R1620">
        <f t="shared" si="50"/>
        <v>180</v>
      </c>
      <c r="S1620" t="str">
        <f t="shared" si="51"/>
        <v>SHORT Evening</v>
      </c>
    </row>
    <row r="1621" spans="1:19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  <c r="R1621">
        <f t="shared" si="50"/>
        <v>256</v>
      </c>
      <c r="S1621" t="str">
        <f t="shared" si="51"/>
        <v>LONG Evening</v>
      </c>
    </row>
    <row r="1622" spans="1:19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  <c r="R1622">
        <f t="shared" si="50"/>
        <v>180</v>
      </c>
      <c r="S1622" t="str">
        <f t="shared" si="51"/>
        <v>SHORT Morning</v>
      </c>
    </row>
    <row r="1623" spans="1:19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  <c r="R1623">
        <f t="shared" si="50"/>
        <v>216</v>
      </c>
      <c r="S1623" t="str">
        <f t="shared" si="51"/>
        <v>LONG Morning</v>
      </c>
    </row>
    <row r="1624" spans="1:19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  <c r="R1624">
        <f t="shared" si="50"/>
        <v>180</v>
      </c>
      <c r="S1624" t="str">
        <f t="shared" si="51"/>
        <v>SHORT Evening</v>
      </c>
    </row>
    <row r="1625" spans="1:19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  <c r="R1625">
        <f t="shared" si="50"/>
        <v>214</v>
      </c>
      <c r="S1625" t="str">
        <f t="shared" si="51"/>
        <v>LONG Evening</v>
      </c>
    </row>
    <row r="1626" spans="1:19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  <c r="R1626">
        <f t="shared" si="50"/>
        <v>235</v>
      </c>
      <c r="S1626" t="str">
        <f t="shared" si="51"/>
        <v>LONG Evening</v>
      </c>
    </row>
    <row r="1627" spans="1:19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  <c r="R1627">
        <f t="shared" si="50"/>
        <v>204</v>
      </c>
      <c r="S1627" t="str">
        <f t="shared" si="51"/>
        <v>LONG Evening</v>
      </c>
    </row>
    <row r="1628" spans="1:19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  <c r="R1628">
        <f t="shared" si="50"/>
        <v>180</v>
      </c>
      <c r="S1628" t="str">
        <f t="shared" si="51"/>
        <v>SHORT Morning</v>
      </c>
    </row>
    <row r="1629" spans="1:19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  <c r="R1629">
        <f t="shared" si="50"/>
        <v>331</v>
      </c>
      <c r="S1629" t="str">
        <f t="shared" si="51"/>
        <v>LONG Evening</v>
      </c>
    </row>
    <row r="1630" spans="1:19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  <c r="R1630">
        <f t="shared" si="50"/>
        <v>180</v>
      </c>
      <c r="S1630" t="str">
        <f t="shared" si="51"/>
        <v>SHORT Afternoon</v>
      </c>
    </row>
    <row r="1631" spans="1:19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  <c r="R1631">
        <f t="shared" si="50"/>
        <v>180</v>
      </c>
      <c r="S1631" t="str">
        <f t="shared" si="51"/>
        <v>SHORT Afternoon</v>
      </c>
    </row>
    <row r="1632" spans="1:19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  <c r="R1632">
        <f t="shared" si="50"/>
        <v>216</v>
      </c>
      <c r="S1632" t="str">
        <f t="shared" si="51"/>
        <v>LONG Morning</v>
      </c>
    </row>
    <row r="1633" spans="1:19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  <c r="R1633">
        <f t="shared" si="50"/>
        <v>331</v>
      </c>
      <c r="S1633" t="str">
        <f t="shared" si="51"/>
        <v>LONG Evening</v>
      </c>
    </row>
    <row r="1634" spans="1:19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  <c r="R1634">
        <f t="shared" si="50"/>
        <v>180</v>
      </c>
      <c r="S1634" t="str">
        <f t="shared" si="51"/>
        <v>SHORT Lunchtime</v>
      </c>
    </row>
    <row r="1635" spans="1:19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  <c r="R1635">
        <f t="shared" si="50"/>
        <v>204</v>
      </c>
      <c r="S1635" t="str">
        <f t="shared" si="51"/>
        <v>LONG Morning</v>
      </c>
    </row>
    <row r="1636" spans="1:19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  <c r="R1636">
        <f t="shared" si="50"/>
        <v>336</v>
      </c>
      <c r="S1636" t="str">
        <f t="shared" si="51"/>
        <v>LONG Afternoon</v>
      </c>
    </row>
    <row r="1637" spans="1:19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  <c r="R1637">
        <f t="shared" si="50"/>
        <v>272</v>
      </c>
      <c r="S1637" t="str">
        <f t="shared" si="51"/>
        <v>LONG Afternoon</v>
      </c>
    </row>
    <row r="1638" spans="1:19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  <c r="R1638">
        <f t="shared" si="50"/>
        <v>180</v>
      </c>
      <c r="S1638" t="str">
        <f t="shared" si="51"/>
        <v>SHORT Morning</v>
      </c>
    </row>
    <row r="1639" spans="1:19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  <c r="R1639">
        <f t="shared" si="50"/>
        <v>272</v>
      </c>
      <c r="S1639" t="str">
        <f t="shared" si="51"/>
        <v>LONG Morning</v>
      </c>
    </row>
    <row r="1640" spans="1:19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  <c r="R1640">
        <f t="shared" si="50"/>
        <v>180</v>
      </c>
      <c r="S1640" t="str">
        <f t="shared" si="51"/>
        <v>SHORT Evening</v>
      </c>
    </row>
    <row r="1641" spans="1:19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  <c r="R1641">
        <f t="shared" si="50"/>
        <v>180</v>
      </c>
      <c r="S1641" t="str">
        <f t="shared" si="51"/>
        <v>SHORT Afternoon</v>
      </c>
    </row>
    <row r="1642" spans="1:19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  <c r="R1642">
        <f t="shared" si="50"/>
        <v>256</v>
      </c>
      <c r="S1642" t="str">
        <f t="shared" si="51"/>
        <v>LONG Lunchtime</v>
      </c>
    </row>
    <row r="1643" spans="1:19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  <c r="R1643">
        <f t="shared" si="50"/>
        <v>331</v>
      </c>
      <c r="S1643" t="str">
        <f t="shared" si="51"/>
        <v>LONG Morning</v>
      </c>
    </row>
    <row r="1644" spans="1:19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  <c r="R1644">
        <f t="shared" si="50"/>
        <v>180</v>
      </c>
      <c r="S1644" t="str">
        <f t="shared" si="51"/>
        <v>SHORT Afternoon</v>
      </c>
    </row>
    <row r="1645" spans="1:19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  <c r="R1645">
        <f t="shared" si="50"/>
        <v>180</v>
      </c>
      <c r="S1645" t="str">
        <f t="shared" si="51"/>
        <v>SHORT Evening</v>
      </c>
    </row>
    <row r="1646" spans="1:19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  <c r="R1646">
        <f t="shared" si="50"/>
        <v>180</v>
      </c>
      <c r="S1646" t="str">
        <f t="shared" si="51"/>
        <v>SHORT Morning</v>
      </c>
    </row>
    <row r="1647" spans="1:19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  <c r="R1647">
        <f t="shared" si="50"/>
        <v>180</v>
      </c>
      <c r="S1647" t="str">
        <f t="shared" si="51"/>
        <v>SHORT Lunchtime</v>
      </c>
    </row>
    <row r="1648" spans="1:19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  <c r="R1648">
        <f t="shared" si="50"/>
        <v>235</v>
      </c>
      <c r="S1648" t="str">
        <f t="shared" si="51"/>
        <v>LONG Afternoon</v>
      </c>
    </row>
    <row r="1649" spans="1:19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  <c r="R1649">
        <f t="shared" si="50"/>
        <v>180</v>
      </c>
      <c r="S1649" t="str">
        <f t="shared" si="51"/>
        <v>SHORT Lunchtime</v>
      </c>
    </row>
    <row r="1650" spans="1:19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  <c r="R1650">
        <f t="shared" si="50"/>
        <v>214</v>
      </c>
      <c r="S1650" t="str">
        <f t="shared" si="51"/>
        <v>LONG Lunchtime</v>
      </c>
    </row>
    <row r="1651" spans="1:19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  <c r="R1651">
        <f t="shared" si="50"/>
        <v>180</v>
      </c>
      <c r="S1651" t="str">
        <f t="shared" si="51"/>
        <v>SHORT Evening</v>
      </c>
    </row>
    <row r="1652" spans="1:19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  <c r="R1652">
        <f t="shared" si="50"/>
        <v>180</v>
      </c>
      <c r="S1652" t="str">
        <f t="shared" si="51"/>
        <v>SHORT Evening</v>
      </c>
    </row>
    <row r="1653" spans="1:19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  <c r="R1653">
        <f t="shared" si="50"/>
        <v>180</v>
      </c>
      <c r="S1653" t="str">
        <f t="shared" si="51"/>
        <v>SHORT Afternoon</v>
      </c>
    </row>
    <row r="1654" spans="1:19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  <c r="R1654">
        <f t="shared" si="50"/>
        <v>180</v>
      </c>
      <c r="S1654" t="str">
        <f t="shared" si="51"/>
        <v>SHORT Morning</v>
      </c>
    </row>
    <row r="1655" spans="1:19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  <c r="R1655">
        <f t="shared" si="50"/>
        <v>180</v>
      </c>
      <c r="S1655" t="str">
        <f t="shared" si="51"/>
        <v>SHORT Evening</v>
      </c>
    </row>
    <row r="1656" spans="1:19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  <c r="R1656">
        <f t="shared" si="50"/>
        <v>256</v>
      </c>
      <c r="S1656" t="str">
        <f t="shared" si="51"/>
        <v>LONG Morning</v>
      </c>
    </row>
    <row r="1657" spans="1:19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  <c r="R1657">
        <f t="shared" si="50"/>
        <v>180</v>
      </c>
      <c r="S1657" t="str">
        <f t="shared" si="51"/>
        <v>SHORT Afternoon</v>
      </c>
    </row>
    <row r="1658" spans="1:19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  <c r="R1658">
        <f t="shared" si="50"/>
        <v>180</v>
      </c>
      <c r="S1658" t="str">
        <f t="shared" si="51"/>
        <v>SHORT Afternoon</v>
      </c>
    </row>
    <row r="1659" spans="1:19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  <c r="R1659">
        <f t="shared" si="50"/>
        <v>272</v>
      </c>
      <c r="S1659" t="str">
        <f t="shared" si="51"/>
        <v>LONG Morning</v>
      </c>
    </row>
    <row r="1660" spans="1:19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  <c r="R1660">
        <f t="shared" si="50"/>
        <v>235</v>
      </c>
      <c r="S1660" t="str">
        <f t="shared" si="51"/>
        <v>LONG Evening</v>
      </c>
    </row>
    <row r="1661" spans="1:19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  <c r="R1661">
        <f t="shared" si="50"/>
        <v>180</v>
      </c>
      <c r="S1661" t="str">
        <f t="shared" si="51"/>
        <v>SHORT Afternoon</v>
      </c>
    </row>
    <row r="1662" spans="1:19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  <c r="R1662">
        <f t="shared" si="50"/>
        <v>216</v>
      </c>
      <c r="S1662" t="str">
        <f t="shared" si="51"/>
        <v>LONG Evening</v>
      </c>
    </row>
    <row r="1663" spans="1:19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  <c r="R1663">
        <f t="shared" si="50"/>
        <v>180</v>
      </c>
      <c r="S1663" t="str">
        <f t="shared" si="51"/>
        <v>SHORT Evening</v>
      </c>
    </row>
    <row r="1664" spans="1:19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  <c r="R1664">
        <f t="shared" si="50"/>
        <v>180</v>
      </c>
      <c r="S1664" t="str">
        <f t="shared" si="51"/>
        <v>SHORT Evening</v>
      </c>
    </row>
    <row r="1665" spans="1:19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  <c r="R1665">
        <f t="shared" si="50"/>
        <v>256</v>
      </c>
      <c r="S1665" t="str">
        <f t="shared" si="51"/>
        <v>LONG Morning</v>
      </c>
    </row>
    <row r="1666" spans="1:19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  <c r="R1666">
        <f t="shared" si="50"/>
        <v>180</v>
      </c>
      <c r="S1666" t="str">
        <f t="shared" si="51"/>
        <v>SHORT Morning</v>
      </c>
    </row>
    <row r="1667" spans="1:19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  <c r="R1667">
        <f t="shared" ref="R1667:R1730" si="52">L1667+M1667+N1667</f>
        <v>180</v>
      </c>
      <c r="S1667" t="str">
        <f t="shared" ref="S1667:S1730" si="53">J1667 &amp; " " &amp;C1667</f>
        <v>SHORT Morning</v>
      </c>
    </row>
    <row r="1668" spans="1:19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  <c r="R1668">
        <f t="shared" si="52"/>
        <v>180</v>
      </c>
      <c r="S1668" t="str">
        <f t="shared" si="53"/>
        <v>SHORT Morning</v>
      </c>
    </row>
    <row r="1669" spans="1:19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  <c r="R1669">
        <f t="shared" si="52"/>
        <v>204</v>
      </c>
      <c r="S1669" t="str">
        <f t="shared" si="53"/>
        <v>LONG Morning</v>
      </c>
    </row>
    <row r="1670" spans="1:19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  <c r="R1670">
        <f t="shared" si="52"/>
        <v>180</v>
      </c>
      <c r="S1670" t="str">
        <f t="shared" si="53"/>
        <v>SHORT Morning</v>
      </c>
    </row>
    <row r="1671" spans="1:19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  <c r="R1671">
        <f t="shared" si="52"/>
        <v>336</v>
      </c>
      <c r="S1671" t="str">
        <f t="shared" si="53"/>
        <v>LONG Evening</v>
      </c>
    </row>
    <row r="1672" spans="1:19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  <c r="R1672">
        <f t="shared" si="52"/>
        <v>469</v>
      </c>
      <c r="S1672" t="str">
        <f t="shared" si="53"/>
        <v>LONG Morning</v>
      </c>
    </row>
    <row r="1673" spans="1:19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  <c r="R1673">
        <f t="shared" si="52"/>
        <v>235</v>
      </c>
      <c r="S1673" t="str">
        <f t="shared" si="53"/>
        <v>LONG Lunchtime</v>
      </c>
    </row>
    <row r="1674" spans="1:19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  <c r="R1674">
        <f t="shared" si="52"/>
        <v>180</v>
      </c>
      <c r="S1674" t="str">
        <f t="shared" si="53"/>
        <v>SHORT Morning</v>
      </c>
    </row>
    <row r="1675" spans="1:19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  <c r="R1675">
        <f t="shared" si="52"/>
        <v>256</v>
      </c>
      <c r="S1675" t="str">
        <f t="shared" si="53"/>
        <v>LONG Afternoon</v>
      </c>
    </row>
    <row r="1676" spans="1:19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  <c r="R1676">
        <f t="shared" si="52"/>
        <v>180</v>
      </c>
      <c r="S1676" t="str">
        <f t="shared" si="53"/>
        <v>SHORT Morning</v>
      </c>
    </row>
    <row r="1677" spans="1:19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  <c r="R1677">
        <f t="shared" si="52"/>
        <v>180</v>
      </c>
      <c r="S1677" t="str">
        <f t="shared" si="53"/>
        <v>SHORT Morning</v>
      </c>
    </row>
    <row r="1678" spans="1:19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  <c r="R1678">
        <f t="shared" si="52"/>
        <v>180</v>
      </c>
      <c r="S1678" t="str">
        <f t="shared" si="53"/>
        <v>SHORT Morning</v>
      </c>
    </row>
    <row r="1679" spans="1:19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  <c r="R1679">
        <f t="shared" si="52"/>
        <v>336</v>
      </c>
      <c r="S1679" t="str">
        <f t="shared" si="53"/>
        <v>LONG Morning</v>
      </c>
    </row>
    <row r="1680" spans="1:19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  <c r="R1680">
        <f t="shared" si="52"/>
        <v>469</v>
      </c>
      <c r="S1680" t="str">
        <f t="shared" si="53"/>
        <v>LONG Morning</v>
      </c>
    </row>
    <row r="1681" spans="1:19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  <c r="R1681">
        <f t="shared" si="52"/>
        <v>180</v>
      </c>
      <c r="S1681" t="str">
        <f t="shared" si="53"/>
        <v>SHORT Evening</v>
      </c>
    </row>
    <row r="1682" spans="1:19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  <c r="R1682">
        <f t="shared" si="52"/>
        <v>204</v>
      </c>
      <c r="S1682" t="str">
        <f t="shared" si="53"/>
        <v>LONG Afternoon</v>
      </c>
    </row>
    <row r="1683" spans="1:19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  <c r="R1683">
        <f t="shared" si="52"/>
        <v>180</v>
      </c>
      <c r="S1683" t="str">
        <f t="shared" si="53"/>
        <v>SHORT Evening</v>
      </c>
    </row>
    <row r="1684" spans="1:19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  <c r="R1684">
        <f t="shared" si="52"/>
        <v>180</v>
      </c>
      <c r="S1684" t="str">
        <f t="shared" si="53"/>
        <v>SHORT Lunchtime</v>
      </c>
    </row>
    <row r="1685" spans="1:19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  <c r="R1685">
        <f t="shared" si="52"/>
        <v>180</v>
      </c>
      <c r="S1685" t="str">
        <f t="shared" si="53"/>
        <v>SHORT Morning</v>
      </c>
    </row>
    <row r="1686" spans="1:19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  <c r="R1686">
        <f t="shared" si="52"/>
        <v>180</v>
      </c>
      <c r="S1686" t="str">
        <f t="shared" si="53"/>
        <v>SHORT Morning</v>
      </c>
    </row>
    <row r="1687" spans="1:19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  <c r="R1687">
        <f t="shared" si="52"/>
        <v>180</v>
      </c>
      <c r="S1687" t="str">
        <f t="shared" si="53"/>
        <v>SHORT Evening</v>
      </c>
    </row>
    <row r="1688" spans="1:19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  <c r="R1688">
        <f t="shared" si="52"/>
        <v>180</v>
      </c>
      <c r="S1688" t="str">
        <f t="shared" si="53"/>
        <v>SHORT Afternoon</v>
      </c>
    </row>
    <row r="1689" spans="1:19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  <c r="R1689">
        <f t="shared" si="52"/>
        <v>180</v>
      </c>
      <c r="S1689" t="str">
        <f t="shared" si="53"/>
        <v>SHORT Afternoon</v>
      </c>
    </row>
    <row r="1690" spans="1:19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  <c r="R1690">
        <f t="shared" si="52"/>
        <v>331</v>
      </c>
      <c r="S1690" t="str">
        <f t="shared" si="53"/>
        <v>LONG Afternoon</v>
      </c>
    </row>
    <row r="1691" spans="1:19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  <c r="R1691">
        <f t="shared" si="52"/>
        <v>180</v>
      </c>
      <c r="S1691" t="str">
        <f t="shared" si="53"/>
        <v>SHORT Evening</v>
      </c>
    </row>
    <row r="1692" spans="1:19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  <c r="R1692">
        <f t="shared" si="52"/>
        <v>180</v>
      </c>
      <c r="S1692" t="str">
        <f t="shared" si="53"/>
        <v>SHORT Evening</v>
      </c>
    </row>
    <row r="1693" spans="1:19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  <c r="R1693">
        <f t="shared" si="52"/>
        <v>180</v>
      </c>
      <c r="S1693" t="str">
        <f t="shared" si="53"/>
        <v>SHORT Morning</v>
      </c>
    </row>
    <row r="1694" spans="1:19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  <c r="R1694">
        <f t="shared" si="52"/>
        <v>180</v>
      </c>
      <c r="S1694" t="str">
        <f t="shared" si="53"/>
        <v>SHORT Afternoon</v>
      </c>
    </row>
    <row r="1695" spans="1:19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  <c r="R1695">
        <f t="shared" si="52"/>
        <v>180</v>
      </c>
      <c r="S1695" t="str">
        <f t="shared" si="53"/>
        <v>SHORT Morning</v>
      </c>
    </row>
    <row r="1696" spans="1:19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  <c r="R1696">
        <f t="shared" si="52"/>
        <v>469</v>
      </c>
      <c r="S1696" t="str">
        <f t="shared" si="53"/>
        <v>LONG Evening</v>
      </c>
    </row>
    <row r="1697" spans="1:19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  <c r="R1697">
        <f t="shared" si="52"/>
        <v>180</v>
      </c>
      <c r="S1697" t="str">
        <f t="shared" si="53"/>
        <v>SHORT Evening</v>
      </c>
    </row>
    <row r="1698" spans="1:19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  <c r="R1698">
        <f t="shared" si="52"/>
        <v>180</v>
      </c>
      <c r="S1698" t="str">
        <f t="shared" si="53"/>
        <v>SHORT Afternoon</v>
      </c>
    </row>
    <row r="1699" spans="1:19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  <c r="R1699">
        <f t="shared" si="52"/>
        <v>180</v>
      </c>
      <c r="S1699" t="str">
        <f t="shared" si="53"/>
        <v>SHORT Afternoon</v>
      </c>
    </row>
    <row r="1700" spans="1:19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  <c r="R1700">
        <f t="shared" si="52"/>
        <v>180</v>
      </c>
      <c r="S1700" t="str">
        <f t="shared" si="53"/>
        <v>SHORT Morning</v>
      </c>
    </row>
    <row r="1701" spans="1:19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  <c r="R1701">
        <f t="shared" si="52"/>
        <v>180</v>
      </c>
      <c r="S1701" t="str">
        <f t="shared" si="53"/>
        <v>SHORT Lunchtime</v>
      </c>
    </row>
    <row r="1702" spans="1:19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  <c r="R1702">
        <f t="shared" si="52"/>
        <v>180</v>
      </c>
      <c r="S1702" t="str">
        <f t="shared" si="53"/>
        <v>SHORT Afternoon</v>
      </c>
    </row>
    <row r="1703" spans="1:19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  <c r="R1703">
        <f t="shared" si="52"/>
        <v>180</v>
      </c>
      <c r="S1703" t="str">
        <f t="shared" si="53"/>
        <v>SHORT Morning</v>
      </c>
    </row>
    <row r="1704" spans="1:19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  <c r="R1704">
        <f t="shared" si="52"/>
        <v>180</v>
      </c>
      <c r="S1704" t="str">
        <f t="shared" si="53"/>
        <v>SHORT Lunchtime</v>
      </c>
    </row>
    <row r="1705" spans="1:19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  <c r="R1705">
        <f t="shared" si="52"/>
        <v>180</v>
      </c>
      <c r="S1705" t="str">
        <f t="shared" si="53"/>
        <v>SHORT Lunchtime</v>
      </c>
    </row>
    <row r="1706" spans="1:19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  <c r="R1706">
        <f t="shared" si="52"/>
        <v>256</v>
      </c>
      <c r="S1706" t="str">
        <f t="shared" si="53"/>
        <v>LONG Lunchtime</v>
      </c>
    </row>
    <row r="1707" spans="1:19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  <c r="R1707">
        <f t="shared" si="52"/>
        <v>469</v>
      </c>
      <c r="S1707" t="str">
        <f t="shared" si="53"/>
        <v>LONG Morning</v>
      </c>
    </row>
    <row r="1708" spans="1:19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  <c r="R1708">
        <f t="shared" si="52"/>
        <v>180</v>
      </c>
      <c r="S1708" t="str">
        <f t="shared" si="53"/>
        <v>SHORT Morning</v>
      </c>
    </row>
    <row r="1709" spans="1:19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  <c r="R1709">
        <f t="shared" si="52"/>
        <v>204</v>
      </c>
      <c r="S1709" t="str">
        <f t="shared" si="53"/>
        <v>LONG Morning</v>
      </c>
    </row>
    <row r="1710" spans="1:19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  <c r="R1710">
        <f t="shared" si="52"/>
        <v>180</v>
      </c>
      <c r="S1710" t="str">
        <f t="shared" si="53"/>
        <v>SHORT Afternoon</v>
      </c>
    </row>
    <row r="1711" spans="1:19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  <c r="R1711">
        <f t="shared" si="52"/>
        <v>180</v>
      </c>
      <c r="S1711" t="str">
        <f t="shared" si="53"/>
        <v>SHORT Afternoon</v>
      </c>
    </row>
    <row r="1712" spans="1:19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  <c r="R1712">
        <f t="shared" si="52"/>
        <v>180</v>
      </c>
      <c r="S1712" t="str">
        <f t="shared" si="53"/>
        <v>SHORT Lunchtime</v>
      </c>
    </row>
    <row r="1713" spans="1:19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  <c r="R1713">
        <f t="shared" si="52"/>
        <v>235</v>
      </c>
      <c r="S1713" t="str">
        <f t="shared" si="53"/>
        <v>LONG Afternoon</v>
      </c>
    </row>
    <row r="1714" spans="1:19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  <c r="R1714">
        <f t="shared" si="52"/>
        <v>180</v>
      </c>
      <c r="S1714" t="str">
        <f t="shared" si="53"/>
        <v>SHORT Evening</v>
      </c>
    </row>
    <row r="1715" spans="1:19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  <c r="R1715">
        <f t="shared" si="52"/>
        <v>332</v>
      </c>
      <c r="S1715" t="str">
        <f t="shared" si="53"/>
        <v>LONG Afternoon</v>
      </c>
    </row>
    <row r="1716" spans="1:19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  <c r="R1716">
        <f t="shared" si="52"/>
        <v>332</v>
      </c>
      <c r="S1716" t="str">
        <f t="shared" si="53"/>
        <v>LONG Morning</v>
      </c>
    </row>
    <row r="1717" spans="1:19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  <c r="R1717">
        <f t="shared" si="52"/>
        <v>256</v>
      </c>
      <c r="S1717" t="str">
        <f t="shared" si="53"/>
        <v>LONG Morning</v>
      </c>
    </row>
    <row r="1718" spans="1:19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  <c r="R1718">
        <f t="shared" si="52"/>
        <v>332</v>
      </c>
      <c r="S1718" t="str">
        <f t="shared" si="53"/>
        <v>LONG Morning</v>
      </c>
    </row>
    <row r="1719" spans="1:19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  <c r="R1719">
        <f t="shared" si="52"/>
        <v>256</v>
      </c>
      <c r="S1719" t="str">
        <f t="shared" si="53"/>
        <v>LONG Evening</v>
      </c>
    </row>
    <row r="1720" spans="1:19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  <c r="R1720">
        <f t="shared" si="52"/>
        <v>180</v>
      </c>
      <c r="S1720" t="str">
        <f t="shared" si="53"/>
        <v>SHORT Morning</v>
      </c>
    </row>
    <row r="1721" spans="1:19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  <c r="R1721">
        <f t="shared" si="52"/>
        <v>272</v>
      </c>
      <c r="S1721" t="str">
        <f t="shared" si="53"/>
        <v>LONG Afternoon</v>
      </c>
    </row>
    <row r="1722" spans="1:19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  <c r="R1722">
        <f t="shared" si="52"/>
        <v>332</v>
      </c>
      <c r="S1722" t="str">
        <f t="shared" si="53"/>
        <v>LONG Lunchtime</v>
      </c>
    </row>
    <row r="1723" spans="1:19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  <c r="R1723">
        <f t="shared" si="52"/>
        <v>180</v>
      </c>
      <c r="S1723" t="str">
        <f t="shared" si="53"/>
        <v>SHORT Morning</v>
      </c>
    </row>
    <row r="1724" spans="1:19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  <c r="R1724">
        <f t="shared" si="52"/>
        <v>235</v>
      </c>
      <c r="S1724" t="str">
        <f t="shared" si="53"/>
        <v>LONG Morning</v>
      </c>
    </row>
    <row r="1725" spans="1:19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  <c r="R1725">
        <f t="shared" si="52"/>
        <v>235</v>
      </c>
      <c r="S1725" t="str">
        <f t="shared" si="53"/>
        <v>LONG Afternoon</v>
      </c>
    </row>
    <row r="1726" spans="1:19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  <c r="R1726">
        <f t="shared" si="52"/>
        <v>180</v>
      </c>
      <c r="S1726" t="str">
        <f t="shared" si="53"/>
        <v>SHORT Morning</v>
      </c>
    </row>
    <row r="1727" spans="1:19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  <c r="R1727">
        <f t="shared" si="52"/>
        <v>180</v>
      </c>
      <c r="S1727" t="str">
        <f t="shared" si="53"/>
        <v>SHORT Evening</v>
      </c>
    </row>
    <row r="1728" spans="1:19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  <c r="R1728">
        <f t="shared" si="52"/>
        <v>332</v>
      </c>
      <c r="S1728" t="str">
        <f t="shared" si="53"/>
        <v>LONG Morning</v>
      </c>
    </row>
    <row r="1729" spans="1:19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  <c r="R1729">
        <f t="shared" si="52"/>
        <v>180</v>
      </c>
      <c r="S1729" t="str">
        <f t="shared" si="53"/>
        <v>SHORT Morning</v>
      </c>
    </row>
    <row r="1730" spans="1:19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  <c r="R1730">
        <f t="shared" si="52"/>
        <v>180</v>
      </c>
      <c r="S1730" t="str">
        <f t="shared" si="53"/>
        <v>SHORT Morning</v>
      </c>
    </row>
    <row r="1731" spans="1:19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  <c r="R1731">
        <f t="shared" ref="R1731:R1794" si="54">L1731+M1731+N1731</f>
        <v>180</v>
      </c>
      <c r="S1731" t="str">
        <f t="shared" ref="S1731:S1794" si="55">J1731 &amp; " " &amp;C1731</f>
        <v>SHORT Afternoon</v>
      </c>
    </row>
    <row r="1732" spans="1:19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  <c r="R1732">
        <f t="shared" si="54"/>
        <v>180</v>
      </c>
      <c r="S1732" t="str">
        <f t="shared" si="55"/>
        <v>SHORT Evening</v>
      </c>
    </row>
    <row r="1733" spans="1:19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  <c r="R1733">
        <f t="shared" si="54"/>
        <v>204</v>
      </c>
      <c r="S1733" t="str">
        <f t="shared" si="55"/>
        <v>LONG Morning</v>
      </c>
    </row>
    <row r="1734" spans="1:19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  <c r="R1734">
        <f t="shared" si="54"/>
        <v>469</v>
      </c>
      <c r="S1734" t="str">
        <f t="shared" si="55"/>
        <v>LONG Morning</v>
      </c>
    </row>
    <row r="1735" spans="1:19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  <c r="R1735">
        <f t="shared" si="54"/>
        <v>331</v>
      </c>
      <c r="S1735" t="str">
        <f t="shared" si="55"/>
        <v>LONG Evening</v>
      </c>
    </row>
    <row r="1736" spans="1:19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  <c r="R1736">
        <f t="shared" si="54"/>
        <v>331</v>
      </c>
      <c r="S1736" t="str">
        <f t="shared" si="55"/>
        <v>LONG Afternoon</v>
      </c>
    </row>
    <row r="1737" spans="1:19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  <c r="R1737">
        <f t="shared" si="54"/>
        <v>180</v>
      </c>
      <c r="S1737" t="str">
        <f t="shared" si="55"/>
        <v>SHORT Morning</v>
      </c>
    </row>
    <row r="1738" spans="1:19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  <c r="R1738">
        <f t="shared" si="54"/>
        <v>256</v>
      </c>
      <c r="S1738" t="str">
        <f t="shared" si="55"/>
        <v>LONG Afternoon</v>
      </c>
    </row>
    <row r="1739" spans="1:19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  <c r="R1739">
        <f t="shared" si="54"/>
        <v>216</v>
      </c>
      <c r="S1739" t="str">
        <f t="shared" si="55"/>
        <v>LONG Morning</v>
      </c>
    </row>
    <row r="1740" spans="1:19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  <c r="R1740">
        <f t="shared" si="54"/>
        <v>180</v>
      </c>
      <c r="S1740" t="str">
        <f t="shared" si="55"/>
        <v>SHORT Lunchtime</v>
      </c>
    </row>
    <row r="1741" spans="1:19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  <c r="R1741">
        <f t="shared" si="54"/>
        <v>180</v>
      </c>
      <c r="S1741" t="str">
        <f t="shared" si="55"/>
        <v>SHORT Evening</v>
      </c>
    </row>
    <row r="1742" spans="1:19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  <c r="R1742">
        <f t="shared" si="54"/>
        <v>180</v>
      </c>
      <c r="S1742" t="str">
        <f t="shared" si="55"/>
        <v>SHORT Morning</v>
      </c>
    </row>
    <row r="1743" spans="1:19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  <c r="R1743">
        <f t="shared" si="54"/>
        <v>180</v>
      </c>
      <c r="S1743" t="str">
        <f t="shared" si="55"/>
        <v>SHORT Afternoon</v>
      </c>
    </row>
    <row r="1744" spans="1:19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  <c r="R1744">
        <f t="shared" si="54"/>
        <v>235</v>
      </c>
      <c r="S1744" t="str">
        <f t="shared" si="55"/>
        <v>LONG Afternoon</v>
      </c>
    </row>
    <row r="1745" spans="1:19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  <c r="R1745">
        <f t="shared" si="54"/>
        <v>180</v>
      </c>
      <c r="S1745" t="str">
        <f t="shared" si="55"/>
        <v>SHORT Morning</v>
      </c>
    </row>
    <row r="1746" spans="1:19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  <c r="R1746">
        <f t="shared" si="54"/>
        <v>180</v>
      </c>
      <c r="S1746" t="str">
        <f t="shared" si="55"/>
        <v>SHORT Afternoon</v>
      </c>
    </row>
    <row r="1747" spans="1:19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  <c r="R1747">
        <f t="shared" si="54"/>
        <v>180</v>
      </c>
      <c r="S1747" t="str">
        <f t="shared" si="55"/>
        <v>SHORT Lunchtime</v>
      </c>
    </row>
    <row r="1748" spans="1:19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  <c r="R1748">
        <f t="shared" si="54"/>
        <v>180</v>
      </c>
      <c r="S1748" t="str">
        <f t="shared" si="55"/>
        <v>SHORT Evening</v>
      </c>
    </row>
    <row r="1749" spans="1:19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  <c r="R1749">
        <f t="shared" si="54"/>
        <v>332</v>
      </c>
      <c r="S1749" t="str">
        <f t="shared" si="55"/>
        <v>LONG Morning</v>
      </c>
    </row>
    <row r="1750" spans="1:19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  <c r="R1750">
        <f t="shared" si="54"/>
        <v>272</v>
      </c>
      <c r="S1750" t="str">
        <f t="shared" si="55"/>
        <v>LONG Evening</v>
      </c>
    </row>
    <row r="1751" spans="1:19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  <c r="R1751">
        <f t="shared" si="54"/>
        <v>180</v>
      </c>
      <c r="S1751" t="str">
        <f t="shared" si="55"/>
        <v>SHORT Afternoon</v>
      </c>
    </row>
    <row r="1752" spans="1:19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  <c r="R1752">
        <f t="shared" si="54"/>
        <v>180</v>
      </c>
      <c r="S1752" t="str">
        <f t="shared" si="55"/>
        <v>SHORT Morning</v>
      </c>
    </row>
    <row r="1753" spans="1:19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  <c r="R1753">
        <f t="shared" si="54"/>
        <v>180</v>
      </c>
      <c r="S1753" t="str">
        <f t="shared" si="55"/>
        <v>SHORT Afternoon</v>
      </c>
    </row>
    <row r="1754" spans="1:19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  <c r="R1754">
        <f t="shared" si="54"/>
        <v>180</v>
      </c>
      <c r="S1754" t="str">
        <f t="shared" si="55"/>
        <v>SHORT Morning</v>
      </c>
    </row>
    <row r="1755" spans="1:19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  <c r="R1755">
        <f t="shared" si="54"/>
        <v>180</v>
      </c>
      <c r="S1755" t="str">
        <f t="shared" si="55"/>
        <v>SHORT Evening</v>
      </c>
    </row>
    <row r="1756" spans="1:19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  <c r="R1756">
        <f t="shared" si="54"/>
        <v>180</v>
      </c>
      <c r="S1756" t="str">
        <f t="shared" si="55"/>
        <v>SHORT Morning</v>
      </c>
    </row>
    <row r="1757" spans="1:19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  <c r="R1757">
        <f t="shared" si="54"/>
        <v>216</v>
      </c>
      <c r="S1757" t="str">
        <f t="shared" si="55"/>
        <v>LONG Evening</v>
      </c>
    </row>
    <row r="1758" spans="1:19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  <c r="R1758">
        <f t="shared" si="54"/>
        <v>469</v>
      </c>
      <c r="S1758" t="str">
        <f t="shared" si="55"/>
        <v>LONG Morning</v>
      </c>
    </row>
    <row r="1759" spans="1:19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  <c r="R1759">
        <f t="shared" si="54"/>
        <v>180</v>
      </c>
      <c r="S1759" t="str">
        <f t="shared" si="55"/>
        <v>SHORT Morning</v>
      </c>
    </row>
    <row r="1760" spans="1:19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  <c r="R1760">
        <f t="shared" si="54"/>
        <v>256</v>
      </c>
      <c r="S1760" t="str">
        <f t="shared" si="55"/>
        <v>LONG Morning</v>
      </c>
    </row>
    <row r="1761" spans="1:19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  <c r="R1761">
        <f t="shared" si="54"/>
        <v>180</v>
      </c>
      <c r="S1761" t="str">
        <f t="shared" si="55"/>
        <v>SHORT Morning</v>
      </c>
    </row>
    <row r="1762" spans="1:19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  <c r="R1762">
        <f t="shared" si="54"/>
        <v>469</v>
      </c>
      <c r="S1762" t="str">
        <f t="shared" si="55"/>
        <v>LONG Morning</v>
      </c>
    </row>
    <row r="1763" spans="1:19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  <c r="R1763">
        <f t="shared" si="54"/>
        <v>180</v>
      </c>
      <c r="S1763" t="str">
        <f t="shared" si="55"/>
        <v>SHORT Morning</v>
      </c>
    </row>
    <row r="1764" spans="1:19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  <c r="R1764">
        <f t="shared" si="54"/>
        <v>180</v>
      </c>
      <c r="S1764" t="str">
        <f t="shared" si="55"/>
        <v>SHORT Morning</v>
      </c>
    </row>
    <row r="1765" spans="1:19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  <c r="R1765">
        <f t="shared" si="54"/>
        <v>180</v>
      </c>
      <c r="S1765" t="str">
        <f t="shared" si="55"/>
        <v>SHORT Lunchtime</v>
      </c>
    </row>
    <row r="1766" spans="1:19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  <c r="R1766">
        <f t="shared" si="54"/>
        <v>469</v>
      </c>
      <c r="S1766" t="str">
        <f t="shared" si="55"/>
        <v>LONG Lunchtime</v>
      </c>
    </row>
    <row r="1767" spans="1:19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  <c r="R1767">
        <f t="shared" si="54"/>
        <v>235</v>
      </c>
      <c r="S1767" t="str">
        <f t="shared" si="55"/>
        <v>LONG Morning</v>
      </c>
    </row>
    <row r="1768" spans="1:19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  <c r="R1768">
        <f t="shared" si="54"/>
        <v>272</v>
      </c>
      <c r="S1768" t="str">
        <f t="shared" si="55"/>
        <v>LONG Evening</v>
      </c>
    </row>
    <row r="1769" spans="1:19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  <c r="R1769">
        <f t="shared" si="54"/>
        <v>180</v>
      </c>
      <c r="S1769" t="str">
        <f t="shared" si="55"/>
        <v>SHORT Evening</v>
      </c>
    </row>
    <row r="1770" spans="1:19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  <c r="R1770">
        <f t="shared" si="54"/>
        <v>204</v>
      </c>
      <c r="S1770" t="str">
        <f t="shared" si="55"/>
        <v>LONG Evening</v>
      </c>
    </row>
    <row r="1771" spans="1:19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  <c r="R1771">
        <f t="shared" si="54"/>
        <v>204</v>
      </c>
      <c r="S1771" t="str">
        <f t="shared" si="55"/>
        <v>LONG Morning</v>
      </c>
    </row>
    <row r="1772" spans="1:19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  <c r="R1772">
        <f t="shared" si="54"/>
        <v>180</v>
      </c>
      <c r="S1772" t="str">
        <f t="shared" si="55"/>
        <v>SHORT Morning</v>
      </c>
    </row>
    <row r="1773" spans="1:19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  <c r="R1773">
        <f t="shared" si="54"/>
        <v>180</v>
      </c>
      <c r="S1773" t="str">
        <f t="shared" si="55"/>
        <v>SHORT Morning</v>
      </c>
    </row>
    <row r="1774" spans="1:19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  <c r="R1774">
        <f t="shared" si="54"/>
        <v>180</v>
      </c>
      <c r="S1774" t="str">
        <f t="shared" si="55"/>
        <v>SHORT Lunchtime</v>
      </c>
    </row>
    <row r="1775" spans="1:19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  <c r="R1775">
        <f t="shared" si="54"/>
        <v>180</v>
      </c>
      <c r="S1775" t="str">
        <f t="shared" si="55"/>
        <v>SHORT Afternoon</v>
      </c>
    </row>
    <row r="1776" spans="1:19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  <c r="R1776">
        <f t="shared" si="54"/>
        <v>332</v>
      </c>
      <c r="S1776" t="str">
        <f t="shared" si="55"/>
        <v>LONG Morning</v>
      </c>
    </row>
    <row r="1777" spans="1:19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  <c r="R1777">
        <f t="shared" si="54"/>
        <v>235</v>
      </c>
      <c r="S1777" t="str">
        <f t="shared" si="55"/>
        <v>LONG Morning</v>
      </c>
    </row>
    <row r="1778" spans="1:19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  <c r="R1778">
        <f t="shared" si="54"/>
        <v>180</v>
      </c>
      <c r="S1778" t="str">
        <f t="shared" si="55"/>
        <v>SHORT Afternoon</v>
      </c>
    </row>
    <row r="1779" spans="1:19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  <c r="R1779">
        <f t="shared" si="54"/>
        <v>180</v>
      </c>
      <c r="S1779" t="str">
        <f t="shared" si="55"/>
        <v>SHORT Morning</v>
      </c>
    </row>
    <row r="1780" spans="1:19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  <c r="R1780">
        <f t="shared" si="54"/>
        <v>235</v>
      </c>
      <c r="S1780" t="str">
        <f t="shared" si="55"/>
        <v>LONG Lunchtime</v>
      </c>
    </row>
    <row r="1781" spans="1:19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  <c r="R1781">
        <f t="shared" si="54"/>
        <v>180</v>
      </c>
      <c r="S1781" t="str">
        <f t="shared" si="55"/>
        <v>SHORT Evening</v>
      </c>
    </row>
    <row r="1782" spans="1:19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  <c r="R1782">
        <f t="shared" si="54"/>
        <v>180</v>
      </c>
      <c r="S1782" t="str">
        <f t="shared" si="55"/>
        <v>SHORT Evening</v>
      </c>
    </row>
    <row r="1783" spans="1:19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  <c r="R1783">
        <f t="shared" si="54"/>
        <v>180</v>
      </c>
      <c r="S1783" t="str">
        <f t="shared" si="55"/>
        <v>SHORT Morning</v>
      </c>
    </row>
    <row r="1784" spans="1:19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  <c r="R1784">
        <f t="shared" si="54"/>
        <v>235</v>
      </c>
      <c r="S1784" t="str">
        <f t="shared" si="55"/>
        <v>LONG Evening</v>
      </c>
    </row>
    <row r="1785" spans="1:19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  <c r="R1785">
        <f t="shared" si="54"/>
        <v>180</v>
      </c>
      <c r="S1785" t="str">
        <f t="shared" si="55"/>
        <v>SHORT Morning</v>
      </c>
    </row>
    <row r="1786" spans="1:19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  <c r="R1786">
        <f t="shared" si="54"/>
        <v>180</v>
      </c>
      <c r="S1786" t="str">
        <f t="shared" si="55"/>
        <v>SHORT Morning</v>
      </c>
    </row>
    <row r="1787" spans="1:19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  <c r="R1787">
        <f t="shared" si="54"/>
        <v>180</v>
      </c>
      <c r="S1787" t="str">
        <f t="shared" si="55"/>
        <v>SHORT Afternoon</v>
      </c>
    </row>
    <row r="1788" spans="1:19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  <c r="R1788">
        <f t="shared" si="54"/>
        <v>332</v>
      </c>
      <c r="S1788" t="str">
        <f t="shared" si="55"/>
        <v>LONG Afternoon</v>
      </c>
    </row>
    <row r="1789" spans="1:19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  <c r="R1789">
        <f t="shared" si="54"/>
        <v>331</v>
      </c>
      <c r="S1789" t="str">
        <f t="shared" si="55"/>
        <v>LONG Afternoon</v>
      </c>
    </row>
    <row r="1790" spans="1:19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  <c r="R1790">
        <f t="shared" si="54"/>
        <v>331</v>
      </c>
      <c r="S1790" t="str">
        <f t="shared" si="55"/>
        <v>LONG Morning</v>
      </c>
    </row>
    <row r="1791" spans="1:19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  <c r="R1791">
        <f t="shared" si="54"/>
        <v>332</v>
      </c>
      <c r="S1791" t="str">
        <f t="shared" si="55"/>
        <v>LONG Morning</v>
      </c>
    </row>
    <row r="1792" spans="1:19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  <c r="R1792">
        <f t="shared" si="54"/>
        <v>256</v>
      </c>
      <c r="S1792" t="str">
        <f t="shared" si="55"/>
        <v>LONG Afternoon</v>
      </c>
    </row>
    <row r="1793" spans="1:19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  <c r="R1793">
        <f t="shared" si="54"/>
        <v>180</v>
      </c>
      <c r="S1793" t="str">
        <f t="shared" si="55"/>
        <v>SHORT Afternoon</v>
      </c>
    </row>
    <row r="1794" spans="1:19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  <c r="R1794">
        <f t="shared" si="54"/>
        <v>180</v>
      </c>
      <c r="S1794" t="str">
        <f t="shared" si="55"/>
        <v>SHORT Evening</v>
      </c>
    </row>
    <row r="1795" spans="1:19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  <c r="R1795">
        <f t="shared" ref="R1795:R1858" si="56">L1795+M1795+N1795</f>
        <v>180</v>
      </c>
      <c r="S1795" t="str">
        <f t="shared" ref="S1795:S1858" si="57">J1795 &amp; " " &amp;C1795</f>
        <v>SHORT Lunchtime</v>
      </c>
    </row>
    <row r="1796" spans="1:19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  <c r="R1796">
        <f t="shared" si="56"/>
        <v>180</v>
      </c>
      <c r="S1796" t="str">
        <f t="shared" si="57"/>
        <v>SHORT Evening</v>
      </c>
    </row>
    <row r="1797" spans="1:19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  <c r="R1797">
        <f t="shared" si="56"/>
        <v>180</v>
      </c>
      <c r="S1797" t="str">
        <f t="shared" si="57"/>
        <v>SHORT Morning</v>
      </c>
    </row>
    <row r="1798" spans="1:19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  <c r="R1798">
        <f t="shared" si="56"/>
        <v>180</v>
      </c>
      <c r="S1798" t="str">
        <f t="shared" si="57"/>
        <v>SHORT Afternoon</v>
      </c>
    </row>
    <row r="1799" spans="1:19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  <c r="R1799">
        <f t="shared" si="56"/>
        <v>235</v>
      </c>
      <c r="S1799" t="str">
        <f t="shared" si="57"/>
        <v>LONG Afternoon</v>
      </c>
    </row>
    <row r="1800" spans="1:19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  <c r="R1800">
        <f t="shared" si="56"/>
        <v>235</v>
      </c>
      <c r="S1800" t="str">
        <f t="shared" si="57"/>
        <v>LONG Afternoon</v>
      </c>
    </row>
    <row r="1801" spans="1:19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  <c r="R1801">
        <f t="shared" si="56"/>
        <v>180</v>
      </c>
      <c r="S1801" t="str">
        <f t="shared" si="57"/>
        <v>SHORT Evening</v>
      </c>
    </row>
    <row r="1802" spans="1:19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  <c r="R1802">
        <f t="shared" si="56"/>
        <v>180</v>
      </c>
      <c r="S1802" t="str">
        <f t="shared" si="57"/>
        <v>SHORT Afternoon</v>
      </c>
    </row>
    <row r="1803" spans="1:19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  <c r="R1803">
        <f t="shared" si="56"/>
        <v>180</v>
      </c>
      <c r="S1803" t="str">
        <f t="shared" si="57"/>
        <v>SHORT Morning</v>
      </c>
    </row>
    <row r="1804" spans="1:19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  <c r="R1804">
        <f t="shared" si="56"/>
        <v>180</v>
      </c>
      <c r="S1804" t="str">
        <f t="shared" si="57"/>
        <v>SHORT Lunchtime</v>
      </c>
    </row>
    <row r="1805" spans="1:19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  <c r="R1805">
        <f t="shared" si="56"/>
        <v>216</v>
      </c>
      <c r="S1805" t="str">
        <f t="shared" si="57"/>
        <v>LONG Lunchtime</v>
      </c>
    </row>
    <row r="1806" spans="1:19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  <c r="R1806">
        <f t="shared" si="56"/>
        <v>180</v>
      </c>
      <c r="S1806" t="str">
        <f t="shared" si="57"/>
        <v>SHORT Afternoon</v>
      </c>
    </row>
    <row r="1807" spans="1:19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  <c r="R1807">
        <f t="shared" si="56"/>
        <v>469</v>
      </c>
      <c r="S1807" t="str">
        <f t="shared" si="57"/>
        <v>LONG Lunchtime</v>
      </c>
    </row>
    <row r="1808" spans="1:19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  <c r="R1808">
        <f t="shared" si="56"/>
        <v>180</v>
      </c>
      <c r="S1808" t="str">
        <f t="shared" si="57"/>
        <v>SHORT Evening</v>
      </c>
    </row>
    <row r="1809" spans="1:19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  <c r="R1809">
        <f t="shared" si="56"/>
        <v>180</v>
      </c>
      <c r="S1809" t="str">
        <f t="shared" si="57"/>
        <v>SHORT Evening</v>
      </c>
    </row>
    <row r="1810" spans="1:19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  <c r="R1810">
        <f t="shared" si="56"/>
        <v>180</v>
      </c>
      <c r="S1810" t="str">
        <f t="shared" si="57"/>
        <v>SHORT Morning</v>
      </c>
    </row>
    <row r="1811" spans="1:19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  <c r="R1811">
        <f t="shared" si="56"/>
        <v>180</v>
      </c>
      <c r="S1811" t="str">
        <f t="shared" si="57"/>
        <v>SHORT Evening</v>
      </c>
    </row>
    <row r="1812" spans="1:19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  <c r="R1812">
        <f t="shared" si="56"/>
        <v>332</v>
      </c>
      <c r="S1812" t="str">
        <f t="shared" si="57"/>
        <v>LONG Morning</v>
      </c>
    </row>
    <row r="1813" spans="1:19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  <c r="R1813">
        <f t="shared" si="56"/>
        <v>332</v>
      </c>
      <c r="S1813" t="str">
        <f t="shared" si="57"/>
        <v>LONG Morning</v>
      </c>
    </row>
    <row r="1814" spans="1:19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  <c r="R1814">
        <f t="shared" si="56"/>
        <v>180</v>
      </c>
      <c r="S1814" t="str">
        <f t="shared" si="57"/>
        <v>SHORT Evening</v>
      </c>
    </row>
    <row r="1815" spans="1:19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  <c r="R1815">
        <f t="shared" si="56"/>
        <v>180</v>
      </c>
      <c r="S1815" t="str">
        <f t="shared" si="57"/>
        <v>SHORT Lunchtime</v>
      </c>
    </row>
    <row r="1816" spans="1:19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  <c r="R1816">
        <f t="shared" si="56"/>
        <v>216</v>
      </c>
      <c r="S1816" t="str">
        <f t="shared" si="57"/>
        <v>LONG Evening</v>
      </c>
    </row>
    <row r="1817" spans="1:19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  <c r="R1817">
        <f t="shared" si="56"/>
        <v>272</v>
      </c>
      <c r="S1817" t="str">
        <f t="shared" si="57"/>
        <v>LONG Afternoon</v>
      </c>
    </row>
    <row r="1818" spans="1:19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  <c r="R1818">
        <f t="shared" si="56"/>
        <v>469</v>
      </c>
      <c r="S1818" t="str">
        <f t="shared" si="57"/>
        <v>LONG Evening</v>
      </c>
    </row>
    <row r="1819" spans="1:19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  <c r="R1819">
        <f t="shared" si="56"/>
        <v>469</v>
      </c>
      <c r="S1819" t="str">
        <f t="shared" si="57"/>
        <v>LONG Morning</v>
      </c>
    </row>
    <row r="1820" spans="1:19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  <c r="R1820">
        <f t="shared" si="56"/>
        <v>331</v>
      </c>
      <c r="S1820" t="str">
        <f t="shared" si="57"/>
        <v>LONG Morning</v>
      </c>
    </row>
    <row r="1821" spans="1:19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  <c r="R1821">
        <f t="shared" si="56"/>
        <v>180</v>
      </c>
      <c r="S1821" t="str">
        <f t="shared" si="57"/>
        <v>SHORT Evening</v>
      </c>
    </row>
    <row r="1822" spans="1:19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  <c r="R1822">
        <f t="shared" si="56"/>
        <v>180</v>
      </c>
      <c r="S1822" t="str">
        <f t="shared" si="57"/>
        <v>SHORT Evening</v>
      </c>
    </row>
    <row r="1823" spans="1:19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  <c r="R1823">
        <f t="shared" si="56"/>
        <v>256</v>
      </c>
      <c r="S1823" t="str">
        <f t="shared" si="57"/>
        <v>LONG Morning</v>
      </c>
    </row>
    <row r="1824" spans="1:19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  <c r="R1824">
        <f t="shared" si="56"/>
        <v>180</v>
      </c>
      <c r="S1824" t="str">
        <f t="shared" si="57"/>
        <v>SHORT Morning</v>
      </c>
    </row>
    <row r="1825" spans="1:19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  <c r="R1825">
        <f t="shared" si="56"/>
        <v>180</v>
      </c>
      <c r="S1825" t="str">
        <f t="shared" si="57"/>
        <v>SHORT Afternoon</v>
      </c>
    </row>
    <row r="1826" spans="1:19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  <c r="R1826">
        <f t="shared" si="56"/>
        <v>180</v>
      </c>
      <c r="S1826" t="str">
        <f t="shared" si="57"/>
        <v>SHORT Afternoon</v>
      </c>
    </row>
    <row r="1827" spans="1:19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  <c r="R1827">
        <f t="shared" si="56"/>
        <v>332</v>
      </c>
      <c r="S1827" t="str">
        <f t="shared" si="57"/>
        <v>LONG Morning</v>
      </c>
    </row>
    <row r="1828" spans="1:19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  <c r="R1828">
        <f t="shared" si="56"/>
        <v>180</v>
      </c>
      <c r="S1828" t="str">
        <f t="shared" si="57"/>
        <v>SHORT Morning</v>
      </c>
    </row>
    <row r="1829" spans="1:19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  <c r="R1829">
        <f t="shared" si="56"/>
        <v>332</v>
      </c>
      <c r="S1829" t="str">
        <f t="shared" si="57"/>
        <v>LONG Morning</v>
      </c>
    </row>
    <row r="1830" spans="1:19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  <c r="R1830">
        <f t="shared" si="56"/>
        <v>180</v>
      </c>
      <c r="S1830" t="str">
        <f t="shared" si="57"/>
        <v>SHORT Morning</v>
      </c>
    </row>
    <row r="1831" spans="1:19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  <c r="R1831">
        <f t="shared" si="56"/>
        <v>272</v>
      </c>
      <c r="S1831" t="str">
        <f t="shared" si="57"/>
        <v>LONG Afternoon</v>
      </c>
    </row>
    <row r="1832" spans="1:19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  <c r="R1832">
        <f t="shared" si="56"/>
        <v>180</v>
      </c>
      <c r="S1832" t="str">
        <f t="shared" si="57"/>
        <v>SHORT Evening</v>
      </c>
    </row>
    <row r="1833" spans="1:19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  <c r="R1833">
        <f t="shared" si="56"/>
        <v>331</v>
      </c>
      <c r="S1833" t="str">
        <f t="shared" si="57"/>
        <v>LONG Morning</v>
      </c>
    </row>
    <row r="1834" spans="1:19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  <c r="R1834">
        <f t="shared" si="56"/>
        <v>204</v>
      </c>
      <c r="S1834" t="str">
        <f t="shared" si="57"/>
        <v>LONG Afternoon</v>
      </c>
    </row>
    <row r="1835" spans="1:19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  <c r="R1835">
        <f t="shared" si="56"/>
        <v>180</v>
      </c>
      <c r="S1835" t="str">
        <f t="shared" si="57"/>
        <v>SHORT Lunchtime</v>
      </c>
    </row>
    <row r="1836" spans="1:19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  <c r="R1836">
        <f t="shared" si="56"/>
        <v>235</v>
      </c>
      <c r="S1836" t="str">
        <f t="shared" si="57"/>
        <v>LONG Evening</v>
      </c>
    </row>
    <row r="1837" spans="1:19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  <c r="R1837">
        <f t="shared" si="56"/>
        <v>180</v>
      </c>
      <c r="S1837" t="str">
        <f t="shared" si="57"/>
        <v>SHORT Evening</v>
      </c>
    </row>
    <row r="1838" spans="1:19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  <c r="R1838">
        <f t="shared" si="56"/>
        <v>469</v>
      </c>
      <c r="S1838" t="str">
        <f t="shared" si="57"/>
        <v>LONG Lunchtime</v>
      </c>
    </row>
    <row r="1839" spans="1:19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  <c r="R1839">
        <f t="shared" si="56"/>
        <v>180</v>
      </c>
      <c r="S1839" t="str">
        <f t="shared" si="57"/>
        <v>SHORT Morning</v>
      </c>
    </row>
    <row r="1840" spans="1:19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  <c r="R1840">
        <f t="shared" si="56"/>
        <v>469</v>
      </c>
      <c r="S1840" t="str">
        <f t="shared" si="57"/>
        <v>LONG Morning</v>
      </c>
    </row>
    <row r="1841" spans="1:19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  <c r="R1841">
        <f t="shared" si="56"/>
        <v>331</v>
      </c>
      <c r="S1841" t="str">
        <f t="shared" si="57"/>
        <v>LONG Morning</v>
      </c>
    </row>
    <row r="1842" spans="1:19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  <c r="R1842">
        <f t="shared" si="56"/>
        <v>180</v>
      </c>
      <c r="S1842" t="str">
        <f t="shared" si="57"/>
        <v>SHORT Morning</v>
      </c>
    </row>
    <row r="1843" spans="1:19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  <c r="R1843">
        <f t="shared" si="56"/>
        <v>180</v>
      </c>
      <c r="S1843" t="str">
        <f t="shared" si="57"/>
        <v>SHORT Afternoon</v>
      </c>
    </row>
    <row r="1844" spans="1:19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  <c r="R1844">
        <f t="shared" si="56"/>
        <v>180</v>
      </c>
      <c r="S1844" t="str">
        <f t="shared" si="57"/>
        <v>SHORT Lunchtime</v>
      </c>
    </row>
    <row r="1845" spans="1:19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  <c r="R1845">
        <f t="shared" si="56"/>
        <v>214</v>
      </c>
      <c r="S1845" t="str">
        <f t="shared" si="57"/>
        <v>LONG Evening</v>
      </c>
    </row>
    <row r="1846" spans="1:19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  <c r="R1846">
        <f t="shared" si="56"/>
        <v>272</v>
      </c>
      <c r="S1846" t="str">
        <f t="shared" si="57"/>
        <v>LONG Lunchtime</v>
      </c>
    </row>
    <row r="1847" spans="1:19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  <c r="R1847">
        <f t="shared" si="56"/>
        <v>332</v>
      </c>
      <c r="S1847" t="str">
        <f t="shared" si="57"/>
        <v>LONG Morning</v>
      </c>
    </row>
    <row r="1848" spans="1:19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  <c r="R1848">
        <f t="shared" si="56"/>
        <v>256</v>
      </c>
      <c r="S1848" t="str">
        <f t="shared" si="57"/>
        <v>LONG Evening</v>
      </c>
    </row>
    <row r="1849" spans="1:19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  <c r="R1849">
        <f t="shared" si="56"/>
        <v>180</v>
      </c>
      <c r="S1849" t="str">
        <f t="shared" si="57"/>
        <v>SHORT Evening</v>
      </c>
    </row>
    <row r="1850" spans="1:19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  <c r="R1850">
        <f t="shared" si="56"/>
        <v>469</v>
      </c>
      <c r="S1850" t="str">
        <f t="shared" si="57"/>
        <v>LONG Evening</v>
      </c>
    </row>
    <row r="1851" spans="1:19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  <c r="R1851">
        <f t="shared" si="56"/>
        <v>469</v>
      </c>
      <c r="S1851" t="str">
        <f t="shared" si="57"/>
        <v>LONG Afternoon</v>
      </c>
    </row>
    <row r="1852" spans="1:19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  <c r="R1852">
        <f t="shared" si="56"/>
        <v>216</v>
      </c>
      <c r="S1852" t="str">
        <f t="shared" si="57"/>
        <v>LONG Morning</v>
      </c>
    </row>
    <row r="1853" spans="1:19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  <c r="R1853">
        <f t="shared" si="56"/>
        <v>180</v>
      </c>
      <c r="S1853" t="str">
        <f t="shared" si="57"/>
        <v>SHORT Lunchtime</v>
      </c>
    </row>
    <row r="1854" spans="1:19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  <c r="R1854">
        <f t="shared" si="56"/>
        <v>180</v>
      </c>
      <c r="S1854" t="str">
        <f t="shared" si="57"/>
        <v>SHORT Evening</v>
      </c>
    </row>
    <row r="1855" spans="1:19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  <c r="R1855">
        <f t="shared" si="56"/>
        <v>235</v>
      </c>
      <c r="S1855" t="str">
        <f t="shared" si="57"/>
        <v>LONG Morning</v>
      </c>
    </row>
    <row r="1856" spans="1:19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  <c r="R1856">
        <f t="shared" si="56"/>
        <v>180</v>
      </c>
      <c r="S1856" t="str">
        <f t="shared" si="57"/>
        <v>SHORT Morning</v>
      </c>
    </row>
    <row r="1857" spans="1:19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  <c r="R1857">
        <f t="shared" si="56"/>
        <v>180</v>
      </c>
      <c r="S1857" t="str">
        <f t="shared" si="57"/>
        <v>SHORT Morning</v>
      </c>
    </row>
    <row r="1858" spans="1:19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  <c r="R1858">
        <f t="shared" si="56"/>
        <v>180</v>
      </c>
      <c r="S1858" t="str">
        <f t="shared" si="57"/>
        <v>SHORT Evening</v>
      </c>
    </row>
    <row r="1859" spans="1:19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  <c r="R1859">
        <f t="shared" ref="R1859:R1922" si="58">L1859+M1859+N1859</f>
        <v>204</v>
      </c>
      <c r="S1859" t="str">
        <f t="shared" ref="S1859:S1922" si="59">J1859 &amp; " " &amp;C1859</f>
        <v>LONG Afternoon</v>
      </c>
    </row>
    <row r="1860" spans="1:19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  <c r="R1860">
        <f t="shared" si="58"/>
        <v>216</v>
      </c>
      <c r="S1860" t="str">
        <f t="shared" si="59"/>
        <v>LONG Evening</v>
      </c>
    </row>
    <row r="1861" spans="1:19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  <c r="R1861">
        <f t="shared" si="58"/>
        <v>180</v>
      </c>
      <c r="S1861" t="str">
        <f t="shared" si="59"/>
        <v>SHORT Morning</v>
      </c>
    </row>
    <row r="1862" spans="1:19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  <c r="R1862">
        <f t="shared" si="58"/>
        <v>180</v>
      </c>
      <c r="S1862" t="str">
        <f t="shared" si="59"/>
        <v>SHORT Morning</v>
      </c>
    </row>
    <row r="1863" spans="1:19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  <c r="R1863">
        <f t="shared" si="58"/>
        <v>332</v>
      </c>
      <c r="S1863" t="str">
        <f t="shared" si="59"/>
        <v>LONG Afternoon</v>
      </c>
    </row>
    <row r="1864" spans="1:19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  <c r="R1864">
        <f t="shared" si="58"/>
        <v>180</v>
      </c>
      <c r="S1864" t="str">
        <f t="shared" si="59"/>
        <v>SHORT Afternoon</v>
      </c>
    </row>
    <row r="1865" spans="1:19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  <c r="R1865">
        <f t="shared" si="58"/>
        <v>180</v>
      </c>
      <c r="S1865" t="str">
        <f t="shared" si="59"/>
        <v>SHORT Morning</v>
      </c>
    </row>
    <row r="1866" spans="1:19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  <c r="R1866">
        <f t="shared" si="58"/>
        <v>180</v>
      </c>
      <c r="S1866" t="str">
        <f t="shared" si="59"/>
        <v>SHORT Morning</v>
      </c>
    </row>
    <row r="1867" spans="1:19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  <c r="R1867">
        <f t="shared" si="58"/>
        <v>235</v>
      </c>
      <c r="S1867" t="str">
        <f t="shared" si="59"/>
        <v>LONG Morning</v>
      </c>
    </row>
    <row r="1868" spans="1:19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  <c r="R1868">
        <f t="shared" si="58"/>
        <v>180</v>
      </c>
      <c r="S1868" t="str">
        <f t="shared" si="59"/>
        <v>SHORT Lunchtime</v>
      </c>
    </row>
    <row r="1869" spans="1:19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  <c r="R1869">
        <f t="shared" si="58"/>
        <v>180</v>
      </c>
      <c r="S1869" t="str">
        <f t="shared" si="59"/>
        <v>SHORT Evening</v>
      </c>
    </row>
    <row r="1870" spans="1:19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  <c r="R1870">
        <f t="shared" si="58"/>
        <v>180</v>
      </c>
      <c r="S1870" t="str">
        <f t="shared" si="59"/>
        <v>SHORT Evening</v>
      </c>
    </row>
    <row r="1871" spans="1:19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  <c r="R1871">
        <f t="shared" si="58"/>
        <v>180</v>
      </c>
      <c r="S1871" t="str">
        <f t="shared" si="59"/>
        <v>SHORT Morning</v>
      </c>
    </row>
    <row r="1872" spans="1:19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  <c r="R1872">
        <f t="shared" si="58"/>
        <v>180</v>
      </c>
      <c r="S1872" t="str">
        <f t="shared" si="59"/>
        <v>SHORT Afternoon</v>
      </c>
    </row>
    <row r="1873" spans="1:19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  <c r="R1873">
        <f t="shared" si="58"/>
        <v>180</v>
      </c>
      <c r="S1873" t="str">
        <f t="shared" si="59"/>
        <v>SHORT Morning</v>
      </c>
    </row>
    <row r="1874" spans="1:19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  <c r="R1874">
        <f t="shared" si="58"/>
        <v>235</v>
      </c>
      <c r="S1874" t="str">
        <f t="shared" si="59"/>
        <v>LONG Evening</v>
      </c>
    </row>
    <row r="1875" spans="1:19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  <c r="R1875">
        <f t="shared" si="58"/>
        <v>180</v>
      </c>
      <c r="S1875" t="str">
        <f t="shared" si="59"/>
        <v>SHORT Afternoon</v>
      </c>
    </row>
    <row r="1876" spans="1:19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  <c r="R1876">
        <f t="shared" si="58"/>
        <v>180</v>
      </c>
      <c r="S1876" t="str">
        <f t="shared" si="59"/>
        <v>SHORT Evening</v>
      </c>
    </row>
    <row r="1877" spans="1:19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  <c r="R1877">
        <f t="shared" si="58"/>
        <v>180</v>
      </c>
      <c r="S1877" t="str">
        <f t="shared" si="59"/>
        <v>SHORT Evening</v>
      </c>
    </row>
    <row r="1878" spans="1:19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  <c r="R1878">
        <f t="shared" si="58"/>
        <v>336</v>
      </c>
      <c r="S1878" t="str">
        <f t="shared" si="59"/>
        <v>LONG Evening</v>
      </c>
    </row>
    <row r="1879" spans="1:19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  <c r="R1879">
        <f t="shared" si="58"/>
        <v>235</v>
      </c>
      <c r="S1879" t="str">
        <f t="shared" si="59"/>
        <v>LONG Morning</v>
      </c>
    </row>
    <row r="1880" spans="1:19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  <c r="R1880">
        <f t="shared" si="58"/>
        <v>180</v>
      </c>
      <c r="S1880" t="str">
        <f t="shared" si="59"/>
        <v>SHORT Evening</v>
      </c>
    </row>
    <row r="1881" spans="1:19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  <c r="R1881">
        <f t="shared" si="58"/>
        <v>204</v>
      </c>
      <c r="S1881" t="str">
        <f t="shared" si="59"/>
        <v>LONG Afternoon</v>
      </c>
    </row>
    <row r="1882" spans="1:19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  <c r="R1882">
        <f t="shared" si="58"/>
        <v>180</v>
      </c>
      <c r="S1882" t="str">
        <f t="shared" si="59"/>
        <v>SHORT Lunchtime</v>
      </c>
    </row>
    <row r="1883" spans="1:19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  <c r="R1883">
        <f t="shared" si="58"/>
        <v>180</v>
      </c>
      <c r="S1883" t="str">
        <f t="shared" si="59"/>
        <v>SHORT Morning</v>
      </c>
    </row>
    <row r="1884" spans="1:19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  <c r="R1884">
        <f t="shared" si="58"/>
        <v>469</v>
      </c>
      <c r="S1884" t="str">
        <f t="shared" si="59"/>
        <v>LONG Evening</v>
      </c>
    </row>
    <row r="1885" spans="1:19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  <c r="R1885">
        <f t="shared" si="58"/>
        <v>180</v>
      </c>
      <c r="S1885" t="str">
        <f t="shared" si="59"/>
        <v>SHORT Morning</v>
      </c>
    </row>
    <row r="1886" spans="1:19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  <c r="R1886">
        <f t="shared" si="58"/>
        <v>180</v>
      </c>
      <c r="S1886" t="str">
        <f t="shared" si="59"/>
        <v>SHORT Afternoon</v>
      </c>
    </row>
    <row r="1887" spans="1:19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  <c r="R1887">
        <f t="shared" si="58"/>
        <v>180</v>
      </c>
      <c r="S1887" t="str">
        <f t="shared" si="59"/>
        <v>SHORT Afternoon</v>
      </c>
    </row>
    <row r="1888" spans="1:19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  <c r="R1888">
        <f t="shared" si="58"/>
        <v>332</v>
      </c>
      <c r="S1888" t="str">
        <f t="shared" si="59"/>
        <v>LONG Morning</v>
      </c>
    </row>
    <row r="1889" spans="1:19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  <c r="R1889">
        <f t="shared" si="58"/>
        <v>180</v>
      </c>
      <c r="S1889" t="str">
        <f t="shared" si="59"/>
        <v>SHORT Morning</v>
      </c>
    </row>
    <row r="1890" spans="1:19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  <c r="R1890">
        <f t="shared" si="58"/>
        <v>214</v>
      </c>
      <c r="S1890" t="str">
        <f t="shared" si="59"/>
        <v>LONG Evening</v>
      </c>
    </row>
    <row r="1891" spans="1:19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  <c r="R1891">
        <f t="shared" si="58"/>
        <v>180</v>
      </c>
      <c r="S1891" t="str">
        <f t="shared" si="59"/>
        <v>SHORT Evening</v>
      </c>
    </row>
    <row r="1892" spans="1:19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  <c r="R1892">
        <f t="shared" si="58"/>
        <v>180</v>
      </c>
      <c r="S1892" t="str">
        <f t="shared" si="59"/>
        <v>SHORT Afternoon</v>
      </c>
    </row>
    <row r="1893" spans="1:19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  <c r="R1893">
        <f t="shared" si="58"/>
        <v>332</v>
      </c>
      <c r="S1893" t="str">
        <f t="shared" si="59"/>
        <v>LONG Lunchtime</v>
      </c>
    </row>
    <row r="1894" spans="1:19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  <c r="R1894">
        <f t="shared" si="58"/>
        <v>235</v>
      </c>
      <c r="S1894" t="str">
        <f t="shared" si="59"/>
        <v>LONG Afternoon</v>
      </c>
    </row>
    <row r="1895" spans="1:19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  <c r="R1895">
        <f t="shared" si="58"/>
        <v>216</v>
      </c>
      <c r="S1895" t="str">
        <f t="shared" si="59"/>
        <v>LONG Evening</v>
      </c>
    </row>
    <row r="1896" spans="1:19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  <c r="R1896">
        <f t="shared" si="58"/>
        <v>180</v>
      </c>
      <c r="S1896" t="str">
        <f t="shared" si="59"/>
        <v>SHORT Afternoon</v>
      </c>
    </row>
    <row r="1897" spans="1:19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  <c r="R1897">
        <f t="shared" si="58"/>
        <v>272</v>
      </c>
      <c r="S1897" t="str">
        <f t="shared" si="59"/>
        <v>LONG Evening</v>
      </c>
    </row>
    <row r="1898" spans="1:19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  <c r="R1898">
        <f t="shared" si="58"/>
        <v>180</v>
      </c>
      <c r="S1898" t="str">
        <f t="shared" si="59"/>
        <v>SHORT Afternoon</v>
      </c>
    </row>
    <row r="1899" spans="1:19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  <c r="R1899">
        <f t="shared" si="58"/>
        <v>180</v>
      </c>
      <c r="S1899" t="str">
        <f t="shared" si="59"/>
        <v>SHORT Afternoon</v>
      </c>
    </row>
    <row r="1900" spans="1:19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  <c r="R1900">
        <f t="shared" si="58"/>
        <v>180</v>
      </c>
      <c r="S1900" t="str">
        <f t="shared" si="59"/>
        <v>SHORT Morning</v>
      </c>
    </row>
    <row r="1901" spans="1:19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  <c r="R1901">
        <f t="shared" si="58"/>
        <v>180</v>
      </c>
      <c r="S1901" t="str">
        <f t="shared" si="59"/>
        <v>SHORT Evening</v>
      </c>
    </row>
    <row r="1902" spans="1:19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  <c r="R1902">
        <f t="shared" si="58"/>
        <v>180</v>
      </c>
      <c r="S1902" t="str">
        <f t="shared" si="59"/>
        <v>SHORT Morning</v>
      </c>
    </row>
    <row r="1903" spans="1:19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  <c r="R1903">
        <f t="shared" si="58"/>
        <v>331</v>
      </c>
      <c r="S1903" t="str">
        <f t="shared" si="59"/>
        <v>LONG Morning</v>
      </c>
    </row>
    <row r="1904" spans="1:19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  <c r="R1904">
        <f t="shared" si="58"/>
        <v>331</v>
      </c>
      <c r="S1904" t="str">
        <f t="shared" si="59"/>
        <v>LONG Morning</v>
      </c>
    </row>
    <row r="1905" spans="1:19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  <c r="R1905">
        <f t="shared" si="58"/>
        <v>180</v>
      </c>
      <c r="S1905" t="str">
        <f t="shared" si="59"/>
        <v>SHORT Evening</v>
      </c>
    </row>
    <row r="1906" spans="1:19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  <c r="R1906">
        <f t="shared" si="58"/>
        <v>180</v>
      </c>
      <c r="S1906" t="str">
        <f t="shared" si="59"/>
        <v>SHORT Afternoon</v>
      </c>
    </row>
    <row r="1907" spans="1:19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  <c r="R1907">
        <f t="shared" si="58"/>
        <v>216</v>
      </c>
      <c r="S1907" t="str">
        <f t="shared" si="59"/>
        <v>LONG Morning</v>
      </c>
    </row>
    <row r="1908" spans="1:19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  <c r="R1908">
        <f t="shared" si="58"/>
        <v>204</v>
      </c>
      <c r="S1908" t="str">
        <f t="shared" si="59"/>
        <v>LONG Morning</v>
      </c>
    </row>
    <row r="1909" spans="1:19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  <c r="R1909">
        <f t="shared" si="58"/>
        <v>336</v>
      </c>
      <c r="S1909" t="str">
        <f t="shared" si="59"/>
        <v>LONG Lunchtime</v>
      </c>
    </row>
    <row r="1910" spans="1:19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  <c r="R1910">
        <f t="shared" si="58"/>
        <v>331</v>
      </c>
      <c r="S1910" t="str">
        <f t="shared" si="59"/>
        <v>LONG Morning</v>
      </c>
    </row>
    <row r="1911" spans="1:19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  <c r="R1911">
        <f t="shared" si="58"/>
        <v>180</v>
      </c>
      <c r="S1911" t="str">
        <f t="shared" si="59"/>
        <v>SHORT Afternoon</v>
      </c>
    </row>
    <row r="1912" spans="1:19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  <c r="R1912">
        <f t="shared" si="58"/>
        <v>180</v>
      </c>
      <c r="S1912" t="str">
        <f t="shared" si="59"/>
        <v>SHORT Evening</v>
      </c>
    </row>
    <row r="1913" spans="1:19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  <c r="R1913">
        <f t="shared" si="58"/>
        <v>180</v>
      </c>
      <c r="S1913" t="str">
        <f t="shared" si="59"/>
        <v>SHORT Afternoon</v>
      </c>
    </row>
    <row r="1914" spans="1:19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  <c r="R1914">
        <f t="shared" si="58"/>
        <v>180</v>
      </c>
      <c r="S1914" t="str">
        <f t="shared" si="59"/>
        <v>SHORT Morning</v>
      </c>
    </row>
    <row r="1915" spans="1:19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  <c r="R1915">
        <f t="shared" si="58"/>
        <v>180</v>
      </c>
      <c r="S1915" t="str">
        <f t="shared" si="59"/>
        <v>SHORT Afternoon</v>
      </c>
    </row>
    <row r="1916" spans="1:19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  <c r="R1916">
        <f t="shared" si="58"/>
        <v>180</v>
      </c>
      <c r="S1916" t="str">
        <f t="shared" si="59"/>
        <v>SHORT Morning</v>
      </c>
    </row>
    <row r="1917" spans="1:19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  <c r="R1917">
        <f t="shared" si="58"/>
        <v>180</v>
      </c>
      <c r="S1917" t="str">
        <f t="shared" si="59"/>
        <v>SHORT Morning</v>
      </c>
    </row>
    <row r="1918" spans="1:19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  <c r="R1918">
        <f t="shared" si="58"/>
        <v>180</v>
      </c>
      <c r="S1918" t="str">
        <f t="shared" si="59"/>
        <v>SHORT Morning</v>
      </c>
    </row>
    <row r="1919" spans="1:19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  <c r="R1919">
        <f t="shared" si="58"/>
        <v>180</v>
      </c>
      <c r="S1919" t="str">
        <f t="shared" si="59"/>
        <v>SHORT Evening</v>
      </c>
    </row>
    <row r="1920" spans="1:19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  <c r="R1920">
        <f t="shared" si="58"/>
        <v>180</v>
      </c>
      <c r="S1920" t="str">
        <f t="shared" si="59"/>
        <v>SHORT Afternoon</v>
      </c>
    </row>
    <row r="1921" spans="1:19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  <c r="R1921">
        <f t="shared" si="58"/>
        <v>180</v>
      </c>
      <c r="S1921" t="str">
        <f t="shared" si="59"/>
        <v>SHORT Morning</v>
      </c>
    </row>
    <row r="1922" spans="1:19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  <c r="R1922">
        <f t="shared" si="58"/>
        <v>180</v>
      </c>
      <c r="S1922" t="str">
        <f t="shared" si="59"/>
        <v>SHORT Evening</v>
      </c>
    </row>
    <row r="1923" spans="1:19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  <c r="R1923">
        <f t="shared" ref="R1923:R1986" si="60">L1923+M1923+N1923</f>
        <v>180</v>
      </c>
      <c r="S1923" t="str">
        <f t="shared" ref="S1923:S1986" si="61">J1923 &amp; " " &amp;C1923</f>
        <v>SHORT Evening</v>
      </c>
    </row>
    <row r="1924" spans="1:19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  <c r="R1924">
        <f t="shared" si="60"/>
        <v>180</v>
      </c>
      <c r="S1924" t="str">
        <f t="shared" si="61"/>
        <v>SHORT Evening</v>
      </c>
    </row>
    <row r="1925" spans="1:19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  <c r="R1925">
        <f t="shared" si="60"/>
        <v>180</v>
      </c>
      <c r="S1925" t="str">
        <f t="shared" si="61"/>
        <v>SHORT Evening</v>
      </c>
    </row>
    <row r="1926" spans="1:19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  <c r="R1926">
        <f t="shared" si="60"/>
        <v>180</v>
      </c>
      <c r="S1926" t="str">
        <f t="shared" si="61"/>
        <v>SHORT Morning</v>
      </c>
    </row>
    <row r="1927" spans="1:19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  <c r="R1927">
        <f t="shared" si="60"/>
        <v>180</v>
      </c>
      <c r="S1927" t="str">
        <f t="shared" si="61"/>
        <v>SHORT Afternoon</v>
      </c>
    </row>
    <row r="1928" spans="1:19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  <c r="R1928">
        <f t="shared" si="60"/>
        <v>332</v>
      </c>
      <c r="S1928" t="str">
        <f t="shared" si="61"/>
        <v>LONG Morning</v>
      </c>
    </row>
    <row r="1929" spans="1:19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  <c r="R1929">
        <f t="shared" si="60"/>
        <v>216</v>
      </c>
      <c r="S1929" t="str">
        <f t="shared" si="61"/>
        <v>LONG Lunchtime</v>
      </c>
    </row>
    <row r="1930" spans="1:19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  <c r="R1930">
        <f t="shared" si="60"/>
        <v>180</v>
      </c>
      <c r="S1930" t="str">
        <f t="shared" si="61"/>
        <v>SHORT Lunchtime</v>
      </c>
    </row>
    <row r="1931" spans="1:19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  <c r="R1931">
        <f t="shared" si="60"/>
        <v>180</v>
      </c>
      <c r="S1931" t="str">
        <f t="shared" si="61"/>
        <v>SHORT Evening</v>
      </c>
    </row>
    <row r="1932" spans="1:19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  <c r="R1932">
        <f t="shared" si="60"/>
        <v>180</v>
      </c>
      <c r="S1932" t="str">
        <f t="shared" si="61"/>
        <v>SHORT Evening</v>
      </c>
    </row>
    <row r="1933" spans="1:19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  <c r="R1933">
        <f t="shared" si="60"/>
        <v>216</v>
      </c>
      <c r="S1933" t="str">
        <f t="shared" si="61"/>
        <v>LONG Afternoon</v>
      </c>
    </row>
    <row r="1934" spans="1:19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  <c r="R1934">
        <f t="shared" si="60"/>
        <v>180</v>
      </c>
      <c r="S1934" t="str">
        <f t="shared" si="61"/>
        <v>SHORT Afternoon</v>
      </c>
    </row>
    <row r="1935" spans="1:19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  <c r="R1935">
        <f t="shared" si="60"/>
        <v>180</v>
      </c>
      <c r="S1935" t="str">
        <f t="shared" si="61"/>
        <v>SHORT Lunchtime</v>
      </c>
    </row>
    <row r="1936" spans="1:19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  <c r="R1936">
        <f t="shared" si="60"/>
        <v>180</v>
      </c>
      <c r="S1936" t="str">
        <f t="shared" si="61"/>
        <v>SHORT Morning</v>
      </c>
    </row>
    <row r="1937" spans="1:19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  <c r="R1937">
        <f t="shared" si="60"/>
        <v>204</v>
      </c>
      <c r="S1937" t="str">
        <f t="shared" si="61"/>
        <v>LONG Evening</v>
      </c>
    </row>
    <row r="1938" spans="1:19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  <c r="R1938">
        <f t="shared" si="60"/>
        <v>272</v>
      </c>
      <c r="S1938" t="str">
        <f t="shared" si="61"/>
        <v>LONG Afternoon</v>
      </c>
    </row>
    <row r="1939" spans="1:19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  <c r="R1939">
        <f t="shared" si="60"/>
        <v>180</v>
      </c>
      <c r="S1939" t="str">
        <f t="shared" si="61"/>
        <v>SHORT Evening</v>
      </c>
    </row>
    <row r="1940" spans="1:19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  <c r="R1940">
        <f t="shared" si="60"/>
        <v>180</v>
      </c>
      <c r="S1940" t="str">
        <f t="shared" si="61"/>
        <v>SHORT Lunchtime</v>
      </c>
    </row>
    <row r="1941" spans="1:19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  <c r="R1941">
        <f t="shared" si="60"/>
        <v>332</v>
      </c>
      <c r="S1941" t="str">
        <f t="shared" si="61"/>
        <v>LONG Evening</v>
      </c>
    </row>
    <row r="1942" spans="1:19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  <c r="R1942">
        <f t="shared" si="60"/>
        <v>180</v>
      </c>
      <c r="S1942" t="str">
        <f t="shared" si="61"/>
        <v>SHORT Afternoon</v>
      </c>
    </row>
    <row r="1943" spans="1:19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  <c r="R1943">
        <f t="shared" si="60"/>
        <v>180</v>
      </c>
      <c r="S1943" t="str">
        <f t="shared" si="61"/>
        <v>SHORT Afternoon</v>
      </c>
    </row>
    <row r="1944" spans="1:19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  <c r="R1944">
        <f t="shared" si="60"/>
        <v>180</v>
      </c>
      <c r="S1944" t="str">
        <f t="shared" si="61"/>
        <v>SHORT Afternoon</v>
      </c>
    </row>
    <row r="1945" spans="1:19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  <c r="R1945">
        <f t="shared" si="60"/>
        <v>204</v>
      </c>
      <c r="S1945" t="str">
        <f t="shared" si="61"/>
        <v>LONG Morning</v>
      </c>
    </row>
    <row r="1946" spans="1:19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  <c r="R1946">
        <f t="shared" si="60"/>
        <v>272</v>
      </c>
      <c r="S1946" t="str">
        <f t="shared" si="61"/>
        <v>LONG Morning</v>
      </c>
    </row>
    <row r="1947" spans="1:19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  <c r="R1947">
        <f t="shared" si="60"/>
        <v>180</v>
      </c>
      <c r="S1947" t="str">
        <f t="shared" si="61"/>
        <v>SHORT Morning</v>
      </c>
    </row>
    <row r="1948" spans="1:19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  <c r="R1948">
        <f t="shared" si="60"/>
        <v>180</v>
      </c>
      <c r="S1948" t="str">
        <f t="shared" si="61"/>
        <v>SHORT Evening</v>
      </c>
    </row>
    <row r="1949" spans="1:19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  <c r="R1949">
        <f t="shared" si="60"/>
        <v>332</v>
      </c>
      <c r="S1949" t="str">
        <f t="shared" si="61"/>
        <v>LONG Lunchtime</v>
      </c>
    </row>
    <row r="1950" spans="1:19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  <c r="R1950">
        <f t="shared" si="60"/>
        <v>180</v>
      </c>
      <c r="S1950" t="str">
        <f t="shared" si="61"/>
        <v>SHORT Morning</v>
      </c>
    </row>
    <row r="1951" spans="1:19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  <c r="R1951">
        <f t="shared" si="60"/>
        <v>180</v>
      </c>
      <c r="S1951" t="str">
        <f t="shared" si="61"/>
        <v>SHORT Evening</v>
      </c>
    </row>
    <row r="1952" spans="1:19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  <c r="R1952">
        <f t="shared" si="60"/>
        <v>204</v>
      </c>
      <c r="S1952" t="str">
        <f t="shared" si="61"/>
        <v>LONG Evening</v>
      </c>
    </row>
    <row r="1953" spans="1:19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  <c r="R1953">
        <f t="shared" si="60"/>
        <v>336</v>
      </c>
      <c r="S1953" t="str">
        <f t="shared" si="61"/>
        <v>LONG Evening</v>
      </c>
    </row>
    <row r="1954" spans="1:19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  <c r="R1954">
        <f t="shared" si="60"/>
        <v>336</v>
      </c>
      <c r="S1954" t="str">
        <f t="shared" si="61"/>
        <v>LONG Afternoon</v>
      </c>
    </row>
    <row r="1955" spans="1:19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  <c r="R1955">
        <f t="shared" si="60"/>
        <v>180</v>
      </c>
      <c r="S1955" t="str">
        <f t="shared" si="61"/>
        <v>SHORT Afternoon</v>
      </c>
    </row>
    <row r="1956" spans="1:19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  <c r="R1956">
        <f t="shared" si="60"/>
        <v>180</v>
      </c>
      <c r="S1956" t="str">
        <f t="shared" si="61"/>
        <v>SHORT Lunchtime</v>
      </c>
    </row>
    <row r="1957" spans="1:19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  <c r="R1957">
        <f t="shared" si="60"/>
        <v>180</v>
      </c>
      <c r="S1957" t="str">
        <f t="shared" si="61"/>
        <v>SHORT Lunchtime</v>
      </c>
    </row>
    <row r="1958" spans="1:19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  <c r="R1958">
        <f t="shared" si="60"/>
        <v>469</v>
      </c>
      <c r="S1958" t="str">
        <f t="shared" si="61"/>
        <v>LONG Evening</v>
      </c>
    </row>
    <row r="1959" spans="1:19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  <c r="R1959">
        <f t="shared" si="60"/>
        <v>180</v>
      </c>
      <c r="S1959" t="str">
        <f t="shared" si="61"/>
        <v>SHORT Morning</v>
      </c>
    </row>
    <row r="1960" spans="1:19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  <c r="R1960">
        <f t="shared" si="60"/>
        <v>214</v>
      </c>
      <c r="S1960" t="str">
        <f t="shared" si="61"/>
        <v>LONG Evening</v>
      </c>
    </row>
    <row r="1961" spans="1:19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  <c r="R1961">
        <f t="shared" si="60"/>
        <v>180</v>
      </c>
      <c r="S1961" t="str">
        <f t="shared" si="61"/>
        <v>SHORT Morning</v>
      </c>
    </row>
    <row r="1962" spans="1:19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  <c r="R1962">
        <f t="shared" si="60"/>
        <v>180</v>
      </c>
      <c r="S1962" t="str">
        <f t="shared" si="61"/>
        <v>SHORT Afternoon</v>
      </c>
    </row>
    <row r="1963" spans="1:19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  <c r="R1963">
        <f t="shared" si="60"/>
        <v>180</v>
      </c>
      <c r="S1963" t="str">
        <f t="shared" si="61"/>
        <v>SHORT Morning</v>
      </c>
    </row>
    <row r="1964" spans="1:19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  <c r="R1964">
        <f t="shared" si="60"/>
        <v>180</v>
      </c>
      <c r="S1964" t="str">
        <f t="shared" si="61"/>
        <v>SHORT Evening</v>
      </c>
    </row>
    <row r="1965" spans="1:19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  <c r="R1965">
        <f t="shared" si="60"/>
        <v>214</v>
      </c>
      <c r="S1965" t="str">
        <f t="shared" si="61"/>
        <v>LONG Evening</v>
      </c>
    </row>
    <row r="1966" spans="1:19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  <c r="R1966">
        <f t="shared" si="60"/>
        <v>180</v>
      </c>
      <c r="S1966" t="str">
        <f t="shared" si="61"/>
        <v>SHORT Evening</v>
      </c>
    </row>
    <row r="1967" spans="1:19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  <c r="R1967">
        <f t="shared" si="60"/>
        <v>180</v>
      </c>
      <c r="S1967" t="str">
        <f t="shared" si="61"/>
        <v>SHORT Lunchtime</v>
      </c>
    </row>
    <row r="1968" spans="1:19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  <c r="R1968">
        <f t="shared" si="60"/>
        <v>332</v>
      </c>
      <c r="S1968" t="str">
        <f t="shared" si="61"/>
        <v>LONG Afternoon</v>
      </c>
    </row>
    <row r="1969" spans="1:19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  <c r="R1969">
        <f t="shared" si="60"/>
        <v>180</v>
      </c>
      <c r="S1969" t="str">
        <f t="shared" si="61"/>
        <v>SHORT Evening</v>
      </c>
    </row>
    <row r="1970" spans="1:19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  <c r="R1970">
        <f t="shared" si="60"/>
        <v>180</v>
      </c>
      <c r="S1970" t="str">
        <f t="shared" si="61"/>
        <v>SHORT Evening</v>
      </c>
    </row>
    <row r="1971" spans="1:19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  <c r="R1971">
        <f t="shared" si="60"/>
        <v>180</v>
      </c>
      <c r="S1971" t="str">
        <f t="shared" si="61"/>
        <v>SHORT Evening</v>
      </c>
    </row>
    <row r="1972" spans="1:19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  <c r="R1972">
        <f t="shared" si="60"/>
        <v>180</v>
      </c>
      <c r="S1972" t="str">
        <f t="shared" si="61"/>
        <v>SHORT Afternoon</v>
      </c>
    </row>
    <row r="1973" spans="1:19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  <c r="R1973">
        <f t="shared" si="60"/>
        <v>180</v>
      </c>
      <c r="S1973" t="str">
        <f t="shared" si="61"/>
        <v>SHORT Afternoon</v>
      </c>
    </row>
    <row r="1974" spans="1:19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  <c r="R1974">
        <f t="shared" si="60"/>
        <v>180</v>
      </c>
      <c r="S1974" t="str">
        <f t="shared" si="61"/>
        <v>SHORT Afternoon</v>
      </c>
    </row>
    <row r="1975" spans="1:19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  <c r="R1975">
        <f t="shared" si="60"/>
        <v>180</v>
      </c>
      <c r="S1975" t="str">
        <f t="shared" si="61"/>
        <v>SHORT Evening</v>
      </c>
    </row>
    <row r="1976" spans="1:19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  <c r="R1976">
        <f t="shared" si="60"/>
        <v>204</v>
      </c>
      <c r="S1976" t="str">
        <f t="shared" si="61"/>
        <v>LONG Morning</v>
      </c>
    </row>
    <row r="1977" spans="1:19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  <c r="R1977">
        <f t="shared" si="60"/>
        <v>235</v>
      </c>
      <c r="S1977" t="str">
        <f t="shared" si="61"/>
        <v>LONG Lunchtime</v>
      </c>
    </row>
    <row r="1978" spans="1:19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  <c r="R1978">
        <f t="shared" si="60"/>
        <v>235</v>
      </c>
      <c r="S1978" t="str">
        <f t="shared" si="61"/>
        <v>LONG Lunchtime</v>
      </c>
    </row>
    <row r="1979" spans="1:19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  <c r="R1979">
        <f t="shared" si="60"/>
        <v>180</v>
      </c>
      <c r="S1979" t="str">
        <f t="shared" si="61"/>
        <v>SHORT Evening</v>
      </c>
    </row>
    <row r="1980" spans="1:19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  <c r="R1980">
        <f t="shared" si="60"/>
        <v>180</v>
      </c>
      <c r="S1980" t="str">
        <f t="shared" si="61"/>
        <v>SHORT Evening</v>
      </c>
    </row>
    <row r="1981" spans="1:19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  <c r="R1981">
        <f t="shared" si="60"/>
        <v>180</v>
      </c>
      <c r="S1981" t="str">
        <f t="shared" si="61"/>
        <v>SHORT Lunchtime</v>
      </c>
    </row>
    <row r="1982" spans="1:19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  <c r="R1982">
        <f t="shared" si="60"/>
        <v>214</v>
      </c>
      <c r="S1982" t="str">
        <f t="shared" si="61"/>
        <v>LONG Afternoon</v>
      </c>
    </row>
    <row r="1983" spans="1:19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  <c r="R1983">
        <f t="shared" si="60"/>
        <v>180</v>
      </c>
      <c r="S1983" t="str">
        <f t="shared" si="61"/>
        <v>SHORT Morning</v>
      </c>
    </row>
    <row r="1984" spans="1:19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  <c r="R1984">
        <f t="shared" si="60"/>
        <v>331</v>
      </c>
      <c r="S1984" t="str">
        <f t="shared" si="61"/>
        <v>LONG Evening</v>
      </c>
    </row>
    <row r="1985" spans="1:19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  <c r="R1985">
        <f t="shared" si="60"/>
        <v>180</v>
      </c>
      <c r="S1985" t="str">
        <f t="shared" si="61"/>
        <v>SHORT Morning</v>
      </c>
    </row>
    <row r="1986" spans="1:19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  <c r="R1986">
        <f t="shared" si="60"/>
        <v>272</v>
      </c>
      <c r="S1986" t="str">
        <f t="shared" si="61"/>
        <v>LONG Morning</v>
      </c>
    </row>
    <row r="1987" spans="1:19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  <c r="R1987">
        <f t="shared" ref="R1987:R2050" si="62">L1987+M1987+N1987</f>
        <v>180</v>
      </c>
      <c r="S1987" t="str">
        <f t="shared" ref="S1987:S2050" si="63">J1987 &amp; " " &amp;C1987</f>
        <v>SHORT Evening</v>
      </c>
    </row>
    <row r="1988" spans="1:19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  <c r="R1988">
        <f t="shared" si="62"/>
        <v>256</v>
      </c>
      <c r="S1988" t="str">
        <f t="shared" si="63"/>
        <v>LONG Evening</v>
      </c>
    </row>
    <row r="1989" spans="1:19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  <c r="R1989">
        <f t="shared" si="62"/>
        <v>469</v>
      </c>
      <c r="S1989" t="str">
        <f t="shared" si="63"/>
        <v>LONG Evening</v>
      </c>
    </row>
    <row r="1990" spans="1:19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  <c r="R1990">
        <f t="shared" si="62"/>
        <v>332</v>
      </c>
      <c r="S1990" t="str">
        <f t="shared" si="63"/>
        <v>LONG Evening</v>
      </c>
    </row>
    <row r="1991" spans="1:19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  <c r="R1991">
        <f t="shared" si="62"/>
        <v>180</v>
      </c>
      <c r="S1991" t="str">
        <f t="shared" si="63"/>
        <v>SHORT Afternoon</v>
      </c>
    </row>
    <row r="1992" spans="1:19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  <c r="R1992">
        <f t="shared" si="62"/>
        <v>180</v>
      </c>
      <c r="S1992" t="str">
        <f t="shared" si="63"/>
        <v>SHORT Morning</v>
      </c>
    </row>
    <row r="1993" spans="1:19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  <c r="R1993">
        <f t="shared" si="62"/>
        <v>469</v>
      </c>
      <c r="S1993" t="str">
        <f t="shared" si="63"/>
        <v>LONG Morning</v>
      </c>
    </row>
    <row r="1994" spans="1:19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  <c r="R1994">
        <f t="shared" si="62"/>
        <v>180</v>
      </c>
      <c r="S1994" t="str">
        <f t="shared" si="63"/>
        <v>SHORT Lunchtime</v>
      </c>
    </row>
    <row r="1995" spans="1:19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  <c r="R1995">
        <f t="shared" si="62"/>
        <v>180</v>
      </c>
      <c r="S1995" t="str">
        <f t="shared" si="63"/>
        <v>SHORT Evening</v>
      </c>
    </row>
    <row r="1996" spans="1:19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  <c r="R1996">
        <f t="shared" si="62"/>
        <v>214</v>
      </c>
      <c r="S1996" t="str">
        <f t="shared" si="63"/>
        <v>LONG Afternoon</v>
      </c>
    </row>
    <row r="1997" spans="1:19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  <c r="R1997">
        <f t="shared" si="62"/>
        <v>214</v>
      </c>
      <c r="S1997" t="str">
        <f t="shared" si="63"/>
        <v>LONG Evening</v>
      </c>
    </row>
    <row r="1998" spans="1:19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  <c r="R1998">
        <f t="shared" si="62"/>
        <v>204</v>
      </c>
      <c r="S1998" t="str">
        <f t="shared" si="63"/>
        <v>LONG Evening</v>
      </c>
    </row>
    <row r="1999" spans="1:19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  <c r="R1999">
        <f t="shared" si="62"/>
        <v>332</v>
      </c>
      <c r="S1999" t="str">
        <f t="shared" si="63"/>
        <v>LONG Evening</v>
      </c>
    </row>
    <row r="2000" spans="1:19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  <c r="R2000">
        <f t="shared" si="62"/>
        <v>331</v>
      </c>
      <c r="S2000" t="str">
        <f t="shared" si="63"/>
        <v>LONG Morning</v>
      </c>
    </row>
    <row r="2001" spans="1:19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  <c r="R2001">
        <f t="shared" si="62"/>
        <v>180</v>
      </c>
      <c r="S2001" t="str">
        <f t="shared" si="63"/>
        <v>SHORT Evening</v>
      </c>
    </row>
    <row r="2002" spans="1:19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  <c r="R2002">
        <f t="shared" si="62"/>
        <v>180</v>
      </c>
      <c r="S2002" t="str">
        <f t="shared" si="63"/>
        <v>SHORT Morning</v>
      </c>
    </row>
    <row r="2003" spans="1:19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  <c r="R2003">
        <f t="shared" si="62"/>
        <v>180</v>
      </c>
      <c r="S2003" t="str">
        <f t="shared" si="63"/>
        <v>SHORT Evening</v>
      </c>
    </row>
    <row r="2004" spans="1:19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  <c r="R2004">
        <f t="shared" si="62"/>
        <v>332</v>
      </c>
      <c r="S2004" t="str">
        <f t="shared" si="63"/>
        <v>LONG Afternoon</v>
      </c>
    </row>
    <row r="2005" spans="1:19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  <c r="R2005">
        <f t="shared" si="62"/>
        <v>235</v>
      </c>
      <c r="S2005" t="str">
        <f t="shared" si="63"/>
        <v>LONG Afternoon</v>
      </c>
    </row>
    <row r="2006" spans="1:19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  <c r="R2006">
        <f t="shared" si="62"/>
        <v>180</v>
      </c>
      <c r="S2006" t="str">
        <f t="shared" si="63"/>
        <v>SHORT Evening</v>
      </c>
    </row>
    <row r="2007" spans="1:19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  <c r="R2007">
        <f t="shared" si="62"/>
        <v>332</v>
      </c>
      <c r="S2007" t="str">
        <f t="shared" si="63"/>
        <v>LONG Afternoon</v>
      </c>
    </row>
    <row r="2008" spans="1:19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  <c r="R2008">
        <f t="shared" si="62"/>
        <v>180</v>
      </c>
      <c r="S2008" t="str">
        <f t="shared" si="63"/>
        <v>SHORT Afternoon</v>
      </c>
    </row>
    <row r="2009" spans="1:19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  <c r="R2009">
        <f t="shared" si="62"/>
        <v>256</v>
      </c>
      <c r="S2009" t="str">
        <f t="shared" si="63"/>
        <v>LONG Morning</v>
      </c>
    </row>
    <row r="2010" spans="1:19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  <c r="R2010">
        <f t="shared" si="62"/>
        <v>180</v>
      </c>
      <c r="S2010" t="str">
        <f t="shared" si="63"/>
        <v>SHORT Lunchtime</v>
      </c>
    </row>
    <row r="2011" spans="1:19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  <c r="R2011">
        <f t="shared" si="62"/>
        <v>180</v>
      </c>
      <c r="S2011" t="str">
        <f t="shared" si="63"/>
        <v>SHORT Afternoon</v>
      </c>
    </row>
    <row r="2012" spans="1:19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  <c r="R2012">
        <f t="shared" si="62"/>
        <v>180</v>
      </c>
      <c r="S2012" t="str">
        <f t="shared" si="63"/>
        <v>SHORT Morning</v>
      </c>
    </row>
    <row r="2013" spans="1:19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  <c r="R2013">
        <f t="shared" si="62"/>
        <v>180</v>
      </c>
      <c r="S2013" t="str">
        <f t="shared" si="63"/>
        <v>SHORT Afternoon</v>
      </c>
    </row>
    <row r="2014" spans="1:19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  <c r="R2014">
        <f t="shared" si="62"/>
        <v>180</v>
      </c>
      <c r="S2014" t="str">
        <f t="shared" si="63"/>
        <v>SHORT Evening</v>
      </c>
    </row>
    <row r="2015" spans="1:19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  <c r="R2015">
        <f t="shared" si="62"/>
        <v>204</v>
      </c>
      <c r="S2015" t="str">
        <f t="shared" si="63"/>
        <v>LONG Evening</v>
      </c>
    </row>
    <row r="2016" spans="1:19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  <c r="R2016">
        <f t="shared" si="62"/>
        <v>336</v>
      </c>
      <c r="S2016" t="str">
        <f t="shared" si="63"/>
        <v>LONG Afternoon</v>
      </c>
    </row>
    <row r="2017" spans="1:19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  <c r="R2017">
        <f t="shared" si="62"/>
        <v>272</v>
      </c>
      <c r="S2017" t="str">
        <f t="shared" si="63"/>
        <v>LONG Morning</v>
      </c>
    </row>
    <row r="2018" spans="1:19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  <c r="R2018">
        <f t="shared" si="62"/>
        <v>331</v>
      </c>
      <c r="S2018" t="str">
        <f t="shared" si="63"/>
        <v>LONG Evening</v>
      </c>
    </row>
    <row r="2019" spans="1:19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  <c r="R2019">
        <f t="shared" si="62"/>
        <v>180</v>
      </c>
      <c r="S2019" t="str">
        <f t="shared" si="63"/>
        <v>SHORT Lunchtime</v>
      </c>
    </row>
    <row r="2020" spans="1:19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  <c r="R2020">
        <f t="shared" si="62"/>
        <v>469</v>
      </c>
      <c r="S2020" t="str">
        <f t="shared" si="63"/>
        <v>LONG Afternoon</v>
      </c>
    </row>
    <row r="2021" spans="1:19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  <c r="R2021">
        <f t="shared" si="62"/>
        <v>180</v>
      </c>
      <c r="S2021" t="str">
        <f t="shared" si="63"/>
        <v>SHORT Evening</v>
      </c>
    </row>
    <row r="2022" spans="1:19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  <c r="R2022">
        <f t="shared" si="62"/>
        <v>332</v>
      </c>
      <c r="S2022" t="str">
        <f t="shared" si="63"/>
        <v>LONG Evening</v>
      </c>
    </row>
    <row r="2023" spans="1:19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  <c r="R2023">
        <f t="shared" si="62"/>
        <v>180</v>
      </c>
      <c r="S2023" t="str">
        <f t="shared" si="63"/>
        <v>SHORT Evening</v>
      </c>
    </row>
    <row r="2024" spans="1:19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  <c r="R2024">
        <f t="shared" si="62"/>
        <v>332</v>
      </c>
      <c r="S2024" t="str">
        <f t="shared" si="63"/>
        <v>LONG Evening</v>
      </c>
    </row>
    <row r="2025" spans="1:19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  <c r="R2025">
        <f t="shared" si="62"/>
        <v>332</v>
      </c>
      <c r="S2025" t="str">
        <f t="shared" si="63"/>
        <v>LONG Evening</v>
      </c>
    </row>
    <row r="2026" spans="1:19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  <c r="R2026">
        <f t="shared" si="62"/>
        <v>332</v>
      </c>
      <c r="S2026" t="str">
        <f t="shared" si="63"/>
        <v>LONG Morning</v>
      </c>
    </row>
    <row r="2027" spans="1:19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  <c r="R2027">
        <f t="shared" si="62"/>
        <v>180</v>
      </c>
      <c r="S2027" t="str">
        <f t="shared" si="63"/>
        <v>SHORT Morning</v>
      </c>
    </row>
    <row r="2028" spans="1:19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  <c r="R2028">
        <f t="shared" si="62"/>
        <v>214</v>
      </c>
      <c r="S2028" t="str">
        <f t="shared" si="63"/>
        <v>LONG Evening</v>
      </c>
    </row>
    <row r="2029" spans="1:19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  <c r="R2029">
        <f t="shared" si="62"/>
        <v>180</v>
      </c>
      <c r="S2029" t="str">
        <f t="shared" si="63"/>
        <v>SHORT Afternoon</v>
      </c>
    </row>
    <row r="2030" spans="1:19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  <c r="R2030">
        <f t="shared" si="62"/>
        <v>180</v>
      </c>
      <c r="S2030" t="str">
        <f t="shared" si="63"/>
        <v>SHORT Morning</v>
      </c>
    </row>
    <row r="2031" spans="1:19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  <c r="R2031">
        <f t="shared" si="62"/>
        <v>272</v>
      </c>
      <c r="S2031" t="str">
        <f t="shared" si="63"/>
        <v>LONG Morning</v>
      </c>
    </row>
    <row r="2032" spans="1:19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  <c r="R2032">
        <f t="shared" si="62"/>
        <v>180</v>
      </c>
      <c r="S2032" t="str">
        <f t="shared" si="63"/>
        <v>SHORT Morning</v>
      </c>
    </row>
    <row r="2033" spans="1:19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  <c r="R2033">
        <f t="shared" si="62"/>
        <v>180</v>
      </c>
      <c r="S2033" t="str">
        <f t="shared" si="63"/>
        <v>SHORT Morning</v>
      </c>
    </row>
    <row r="2034" spans="1:19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  <c r="R2034">
        <f t="shared" si="62"/>
        <v>180</v>
      </c>
      <c r="S2034" t="str">
        <f t="shared" si="63"/>
        <v>SHORT Evening</v>
      </c>
    </row>
    <row r="2035" spans="1:19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  <c r="R2035">
        <f t="shared" si="62"/>
        <v>332</v>
      </c>
      <c r="S2035" t="str">
        <f t="shared" si="63"/>
        <v>LONG Morning</v>
      </c>
    </row>
    <row r="2036" spans="1:19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  <c r="R2036">
        <f t="shared" si="62"/>
        <v>180</v>
      </c>
      <c r="S2036" t="str">
        <f t="shared" si="63"/>
        <v>SHORT Lunchtime</v>
      </c>
    </row>
    <row r="2037" spans="1:19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  <c r="R2037">
        <f t="shared" si="62"/>
        <v>180</v>
      </c>
      <c r="S2037" t="str">
        <f t="shared" si="63"/>
        <v>SHORT Afternoon</v>
      </c>
    </row>
    <row r="2038" spans="1:19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  <c r="R2038">
        <f t="shared" si="62"/>
        <v>235</v>
      </c>
      <c r="S2038" t="str">
        <f t="shared" si="63"/>
        <v>LONG Morning</v>
      </c>
    </row>
    <row r="2039" spans="1:19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  <c r="R2039">
        <f t="shared" si="62"/>
        <v>180</v>
      </c>
      <c r="S2039" t="str">
        <f t="shared" si="63"/>
        <v>SHORT Afternoon</v>
      </c>
    </row>
    <row r="2040" spans="1:19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  <c r="R2040">
        <f t="shared" si="62"/>
        <v>336</v>
      </c>
      <c r="S2040" t="str">
        <f t="shared" si="63"/>
        <v>LONG Evening</v>
      </c>
    </row>
    <row r="2041" spans="1:19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  <c r="R2041">
        <f t="shared" si="62"/>
        <v>180</v>
      </c>
      <c r="S2041" t="str">
        <f t="shared" si="63"/>
        <v>SHORT Morning</v>
      </c>
    </row>
    <row r="2042" spans="1:19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  <c r="R2042">
        <f t="shared" si="62"/>
        <v>180</v>
      </c>
      <c r="S2042" t="str">
        <f t="shared" si="63"/>
        <v>SHORT Morning</v>
      </c>
    </row>
    <row r="2043" spans="1:19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  <c r="R2043">
        <f t="shared" si="62"/>
        <v>180</v>
      </c>
      <c r="S2043" t="str">
        <f t="shared" si="63"/>
        <v>SHORT Evening</v>
      </c>
    </row>
    <row r="2044" spans="1:19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  <c r="R2044">
        <f t="shared" si="62"/>
        <v>180</v>
      </c>
      <c r="S2044" t="str">
        <f t="shared" si="63"/>
        <v>SHORT Lunchtime</v>
      </c>
    </row>
    <row r="2045" spans="1:19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  <c r="R2045">
        <f t="shared" si="62"/>
        <v>180</v>
      </c>
      <c r="S2045" t="str">
        <f t="shared" si="63"/>
        <v>SHORT Morning</v>
      </c>
    </row>
    <row r="2046" spans="1:19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  <c r="R2046">
        <f t="shared" si="62"/>
        <v>235</v>
      </c>
      <c r="S2046" t="str">
        <f t="shared" si="63"/>
        <v>LONG Morning</v>
      </c>
    </row>
    <row r="2047" spans="1:19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  <c r="R2047">
        <f t="shared" si="62"/>
        <v>180</v>
      </c>
      <c r="S2047" t="str">
        <f t="shared" si="63"/>
        <v>SHORT Evening</v>
      </c>
    </row>
    <row r="2048" spans="1:19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  <c r="R2048">
        <f t="shared" si="62"/>
        <v>469</v>
      </c>
      <c r="S2048" t="str">
        <f t="shared" si="63"/>
        <v>LONG Lunchtime</v>
      </c>
    </row>
    <row r="2049" spans="1:19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  <c r="R2049">
        <f t="shared" si="62"/>
        <v>180</v>
      </c>
      <c r="S2049" t="str">
        <f t="shared" si="63"/>
        <v>SHORT Morning</v>
      </c>
    </row>
    <row r="2050" spans="1:19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  <c r="R2050">
        <f t="shared" si="62"/>
        <v>180</v>
      </c>
      <c r="S2050" t="str">
        <f t="shared" si="63"/>
        <v>SHORT Evening</v>
      </c>
    </row>
    <row r="2051" spans="1:19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  <c r="R2051">
        <f t="shared" ref="R2051:R2114" si="64">L2051+M2051+N2051</f>
        <v>180</v>
      </c>
      <c r="S2051" t="str">
        <f t="shared" ref="S2051:S2114" si="65">J2051 &amp; " " &amp;C2051</f>
        <v>SHORT Lunchtime</v>
      </c>
    </row>
    <row r="2052" spans="1:19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  <c r="R2052">
        <f t="shared" si="64"/>
        <v>180</v>
      </c>
      <c r="S2052" t="str">
        <f t="shared" si="65"/>
        <v>SHORT Morning</v>
      </c>
    </row>
    <row r="2053" spans="1:19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  <c r="R2053">
        <f t="shared" si="64"/>
        <v>180</v>
      </c>
      <c r="S2053" t="str">
        <f t="shared" si="65"/>
        <v>SHORT Morning</v>
      </c>
    </row>
    <row r="2054" spans="1:19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  <c r="R2054">
        <f t="shared" si="64"/>
        <v>180</v>
      </c>
      <c r="S2054" t="str">
        <f t="shared" si="65"/>
        <v>SHORT Morning</v>
      </c>
    </row>
    <row r="2055" spans="1:19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  <c r="R2055">
        <f t="shared" si="64"/>
        <v>332</v>
      </c>
      <c r="S2055" t="str">
        <f t="shared" si="65"/>
        <v>LONG Lunchtime</v>
      </c>
    </row>
    <row r="2056" spans="1:19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  <c r="R2056">
        <f t="shared" si="64"/>
        <v>272</v>
      </c>
      <c r="S2056" t="str">
        <f t="shared" si="65"/>
        <v>LONG Morning</v>
      </c>
    </row>
    <row r="2057" spans="1:19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  <c r="R2057">
        <f t="shared" si="64"/>
        <v>180</v>
      </c>
      <c r="S2057" t="str">
        <f t="shared" si="65"/>
        <v>SHORT Morning</v>
      </c>
    </row>
    <row r="2058" spans="1:19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  <c r="R2058">
        <f t="shared" si="64"/>
        <v>235</v>
      </c>
      <c r="S2058" t="str">
        <f t="shared" si="65"/>
        <v>LONG Morning</v>
      </c>
    </row>
    <row r="2059" spans="1:19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  <c r="R2059">
        <f t="shared" si="64"/>
        <v>180</v>
      </c>
      <c r="S2059" t="str">
        <f t="shared" si="65"/>
        <v>SHORT Evening</v>
      </c>
    </row>
    <row r="2060" spans="1:19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  <c r="R2060">
        <f t="shared" si="64"/>
        <v>180</v>
      </c>
      <c r="S2060" t="str">
        <f t="shared" si="65"/>
        <v>SHORT Evening</v>
      </c>
    </row>
    <row r="2061" spans="1:19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  <c r="R2061">
        <f t="shared" si="64"/>
        <v>332</v>
      </c>
      <c r="S2061" t="str">
        <f t="shared" si="65"/>
        <v>LONG Morning</v>
      </c>
    </row>
    <row r="2062" spans="1:19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  <c r="R2062">
        <f t="shared" si="64"/>
        <v>180</v>
      </c>
      <c r="S2062" t="str">
        <f t="shared" si="65"/>
        <v>SHORT Afternoon</v>
      </c>
    </row>
    <row r="2063" spans="1:19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  <c r="R2063">
        <f t="shared" si="64"/>
        <v>180</v>
      </c>
      <c r="S2063" t="str">
        <f t="shared" si="65"/>
        <v>SHORT Morning</v>
      </c>
    </row>
    <row r="2064" spans="1:19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  <c r="R2064">
        <f t="shared" si="64"/>
        <v>180</v>
      </c>
      <c r="S2064" t="str">
        <f t="shared" si="65"/>
        <v>SHORT Afternoon</v>
      </c>
    </row>
    <row r="2065" spans="1:19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  <c r="R2065">
        <f t="shared" si="64"/>
        <v>180</v>
      </c>
      <c r="S2065" t="str">
        <f t="shared" si="65"/>
        <v>SHORT Evening</v>
      </c>
    </row>
    <row r="2066" spans="1:19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  <c r="R2066">
        <f t="shared" si="64"/>
        <v>180</v>
      </c>
      <c r="S2066" t="str">
        <f t="shared" si="65"/>
        <v>SHORT Evening</v>
      </c>
    </row>
    <row r="2067" spans="1:19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  <c r="R2067">
        <f t="shared" si="64"/>
        <v>180</v>
      </c>
      <c r="S2067" t="str">
        <f t="shared" si="65"/>
        <v>SHORT Afternoon</v>
      </c>
    </row>
    <row r="2068" spans="1:19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  <c r="R2068">
        <f t="shared" si="64"/>
        <v>331</v>
      </c>
      <c r="S2068" t="str">
        <f t="shared" si="65"/>
        <v>LONG Evening</v>
      </c>
    </row>
    <row r="2069" spans="1:19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  <c r="R2069">
        <f t="shared" si="64"/>
        <v>216</v>
      </c>
      <c r="S2069" t="str">
        <f t="shared" si="65"/>
        <v>LONG Afternoon</v>
      </c>
    </row>
    <row r="2070" spans="1:19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  <c r="R2070">
        <f t="shared" si="64"/>
        <v>180</v>
      </c>
      <c r="S2070" t="str">
        <f t="shared" si="65"/>
        <v>SHORT Evening</v>
      </c>
    </row>
    <row r="2071" spans="1:19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  <c r="R2071">
        <f t="shared" si="64"/>
        <v>216</v>
      </c>
      <c r="S2071" t="str">
        <f t="shared" si="65"/>
        <v>LONG Morning</v>
      </c>
    </row>
    <row r="2072" spans="1:19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  <c r="R2072">
        <f t="shared" si="64"/>
        <v>180</v>
      </c>
      <c r="S2072" t="str">
        <f t="shared" si="65"/>
        <v>SHORT Evening</v>
      </c>
    </row>
    <row r="2073" spans="1:19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  <c r="R2073">
        <f t="shared" si="64"/>
        <v>180</v>
      </c>
      <c r="S2073" t="str">
        <f t="shared" si="65"/>
        <v>SHORT Morning</v>
      </c>
    </row>
    <row r="2074" spans="1:19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  <c r="R2074">
        <f t="shared" si="64"/>
        <v>180</v>
      </c>
      <c r="S2074" t="str">
        <f t="shared" si="65"/>
        <v>SHORT Morning</v>
      </c>
    </row>
    <row r="2075" spans="1:19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  <c r="R2075">
        <f t="shared" si="64"/>
        <v>180</v>
      </c>
      <c r="S2075" t="str">
        <f t="shared" si="65"/>
        <v>SHORT Morning</v>
      </c>
    </row>
    <row r="2076" spans="1:19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  <c r="R2076">
        <f t="shared" si="64"/>
        <v>235</v>
      </c>
      <c r="S2076" t="str">
        <f t="shared" si="65"/>
        <v>LONG Lunchtime</v>
      </c>
    </row>
    <row r="2077" spans="1:19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  <c r="R2077">
        <f t="shared" si="64"/>
        <v>180</v>
      </c>
      <c r="S2077" t="str">
        <f t="shared" si="65"/>
        <v>SHORT Evening</v>
      </c>
    </row>
    <row r="2078" spans="1:19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  <c r="R2078">
        <f t="shared" si="64"/>
        <v>216</v>
      </c>
      <c r="S2078" t="str">
        <f t="shared" si="65"/>
        <v>LONG Evening</v>
      </c>
    </row>
    <row r="2079" spans="1:19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  <c r="R2079">
        <f t="shared" si="64"/>
        <v>180</v>
      </c>
      <c r="S2079" t="str">
        <f t="shared" si="65"/>
        <v>SHORT Evening</v>
      </c>
    </row>
    <row r="2080" spans="1:19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  <c r="R2080">
        <f t="shared" si="64"/>
        <v>180</v>
      </c>
      <c r="S2080" t="str">
        <f t="shared" si="65"/>
        <v>SHORT Afternoon</v>
      </c>
    </row>
    <row r="2081" spans="1:19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  <c r="R2081">
        <f t="shared" si="64"/>
        <v>332</v>
      </c>
      <c r="S2081" t="str">
        <f t="shared" si="65"/>
        <v>LONG Evening</v>
      </c>
    </row>
    <row r="2082" spans="1:19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  <c r="R2082">
        <f t="shared" si="64"/>
        <v>180</v>
      </c>
      <c r="S2082" t="str">
        <f t="shared" si="65"/>
        <v>SHORT Evening</v>
      </c>
    </row>
    <row r="2083" spans="1:19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  <c r="R2083">
        <f t="shared" si="64"/>
        <v>180</v>
      </c>
      <c r="S2083" t="str">
        <f t="shared" si="65"/>
        <v>SHORT Afternoon</v>
      </c>
    </row>
    <row r="2084" spans="1:19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  <c r="R2084">
        <f t="shared" si="64"/>
        <v>180</v>
      </c>
      <c r="S2084" t="str">
        <f t="shared" si="65"/>
        <v>SHORT Afternoon</v>
      </c>
    </row>
    <row r="2085" spans="1:19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  <c r="R2085">
        <f t="shared" si="64"/>
        <v>180</v>
      </c>
      <c r="S2085" t="str">
        <f t="shared" si="65"/>
        <v>SHORT Morning</v>
      </c>
    </row>
    <row r="2086" spans="1:19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  <c r="R2086">
        <f t="shared" si="64"/>
        <v>180</v>
      </c>
      <c r="S2086" t="str">
        <f t="shared" si="65"/>
        <v>SHORT Evening</v>
      </c>
    </row>
    <row r="2087" spans="1:19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  <c r="R2087">
        <f t="shared" si="64"/>
        <v>331</v>
      </c>
      <c r="S2087" t="str">
        <f t="shared" si="65"/>
        <v>LONG Evening</v>
      </c>
    </row>
    <row r="2088" spans="1:19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  <c r="R2088">
        <f t="shared" si="64"/>
        <v>204</v>
      </c>
      <c r="S2088" t="str">
        <f t="shared" si="65"/>
        <v>LONG Afternoon</v>
      </c>
    </row>
    <row r="2089" spans="1:19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  <c r="R2089">
        <f t="shared" si="64"/>
        <v>469</v>
      </c>
      <c r="S2089" t="str">
        <f t="shared" si="65"/>
        <v>LONG Afternoon</v>
      </c>
    </row>
    <row r="2090" spans="1:19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  <c r="R2090">
        <f t="shared" si="64"/>
        <v>256</v>
      </c>
      <c r="S2090" t="str">
        <f t="shared" si="65"/>
        <v>LONG Evening</v>
      </c>
    </row>
    <row r="2091" spans="1:19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  <c r="R2091">
        <f t="shared" si="64"/>
        <v>180</v>
      </c>
      <c r="S2091" t="str">
        <f t="shared" si="65"/>
        <v>SHORT Morning</v>
      </c>
    </row>
    <row r="2092" spans="1:19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  <c r="R2092">
        <f t="shared" si="64"/>
        <v>180</v>
      </c>
      <c r="S2092" t="str">
        <f t="shared" si="65"/>
        <v>SHORT Evening</v>
      </c>
    </row>
    <row r="2093" spans="1:19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  <c r="R2093">
        <f t="shared" si="64"/>
        <v>235</v>
      </c>
      <c r="S2093" t="str">
        <f t="shared" si="65"/>
        <v>LONG Lunchtime</v>
      </c>
    </row>
    <row r="2094" spans="1:19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  <c r="R2094">
        <f t="shared" si="64"/>
        <v>180</v>
      </c>
      <c r="S2094" t="str">
        <f t="shared" si="65"/>
        <v>SHORT Morning</v>
      </c>
    </row>
    <row r="2095" spans="1:19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  <c r="R2095">
        <f t="shared" si="64"/>
        <v>180</v>
      </c>
      <c r="S2095" t="str">
        <f t="shared" si="65"/>
        <v>SHORT Evening</v>
      </c>
    </row>
    <row r="2096" spans="1:19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  <c r="R2096">
        <f t="shared" si="64"/>
        <v>216</v>
      </c>
      <c r="S2096" t="str">
        <f t="shared" si="65"/>
        <v>LONG Afternoon</v>
      </c>
    </row>
    <row r="2097" spans="1:19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  <c r="R2097">
        <f t="shared" si="64"/>
        <v>180</v>
      </c>
      <c r="S2097" t="str">
        <f t="shared" si="65"/>
        <v>SHORT Lunchtime</v>
      </c>
    </row>
    <row r="2098" spans="1:19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  <c r="R2098">
        <f t="shared" si="64"/>
        <v>216</v>
      </c>
      <c r="S2098" t="str">
        <f t="shared" si="65"/>
        <v>LONG Afternoon</v>
      </c>
    </row>
    <row r="2099" spans="1:19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  <c r="R2099">
        <f t="shared" si="64"/>
        <v>272</v>
      </c>
      <c r="S2099" t="str">
        <f t="shared" si="65"/>
        <v>LONG Evening</v>
      </c>
    </row>
    <row r="2100" spans="1:19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  <c r="R2100">
        <f t="shared" si="64"/>
        <v>204</v>
      </c>
      <c r="S2100" t="str">
        <f t="shared" si="65"/>
        <v>LONG Afternoon</v>
      </c>
    </row>
    <row r="2101" spans="1:19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  <c r="R2101">
        <f t="shared" si="64"/>
        <v>180</v>
      </c>
      <c r="S2101" t="str">
        <f t="shared" si="65"/>
        <v>SHORT Evening</v>
      </c>
    </row>
    <row r="2102" spans="1:19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  <c r="R2102">
        <f t="shared" si="64"/>
        <v>180</v>
      </c>
      <c r="S2102" t="str">
        <f t="shared" si="65"/>
        <v>SHORT Afternoon</v>
      </c>
    </row>
    <row r="2103" spans="1:19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  <c r="R2103">
        <f t="shared" si="64"/>
        <v>180</v>
      </c>
      <c r="S2103" t="str">
        <f t="shared" si="65"/>
        <v>SHORT Morning</v>
      </c>
    </row>
    <row r="2104" spans="1:19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  <c r="R2104">
        <f t="shared" si="64"/>
        <v>180</v>
      </c>
      <c r="S2104" t="str">
        <f t="shared" si="65"/>
        <v>SHORT Morning</v>
      </c>
    </row>
    <row r="2105" spans="1:19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  <c r="R2105">
        <f t="shared" si="64"/>
        <v>180</v>
      </c>
      <c r="S2105" t="str">
        <f t="shared" si="65"/>
        <v>SHORT Morning</v>
      </c>
    </row>
    <row r="2106" spans="1:19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  <c r="R2106">
        <f t="shared" si="64"/>
        <v>180</v>
      </c>
      <c r="S2106" t="str">
        <f t="shared" si="65"/>
        <v>SHORT Evening</v>
      </c>
    </row>
    <row r="2107" spans="1:19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  <c r="R2107">
        <f t="shared" si="64"/>
        <v>336</v>
      </c>
      <c r="S2107" t="str">
        <f t="shared" si="65"/>
        <v>LONG Morning</v>
      </c>
    </row>
    <row r="2108" spans="1:19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  <c r="R2108">
        <f t="shared" si="64"/>
        <v>180</v>
      </c>
      <c r="S2108" t="str">
        <f t="shared" si="65"/>
        <v>SHORT Morning</v>
      </c>
    </row>
    <row r="2109" spans="1:19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  <c r="R2109">
        <f t="shared" si="64"/>
        <v>180</v>
      </c>
      <c r="S2109" t="str">
        <f t="shared" si="65"/>
        <v>SHORT Lunchtime</v>
      </c>
    </row>
    <row r="2110" spans="1:19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  <c r="R2110">
        <f t="shared" si="64"/>
        <v>235</v>
      </c>
      <c r="S2110" t="str">
        <f t="shared" si="65"/>
        <v>LONG Afternoon</v>
      </c>
    </row>
    <row r="2111" spans="1:19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  <c r="R2111">
        <f t="shared" si="64"/>
        <v>235</v>
      </c>
      <c r="S2111" t="str">
        <f t="shared" si="65"/>
        <v>LONG Morning</v>
      </c>
    </row>
    <row r="2112" spans="1:19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  <c r="R2112">
        <f t="shared" si="64"/>
        <v>180</v>
      </c>
      <c r="S2112" t="str">
        <f t="shared" si="65"/>
        <v>SHORT Evening</v>
      </c>
    </row>
    <row r="2113" spans="1:19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  <c r="R2113">
        <f t="shared" si="64"/>
        <v>235</v>
      </c>
      <c r="S2113" t="str">
        <f t="shared" si="65"/>
        <v>LONG Morning</v>
      </c>
    </row>
    <row r="2114" spans="1:19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  <c r="R2114">
        <f t="shared" si="64"/>
        <v>180</v>
      </c>
      <c r="S2114" t="str">
        <f t="shared" si="65"/>
        <v>SHORT Afternoon</v>
      </c>
    </row>
    <row r="2115" spans="1:19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  <c r="R2115">
        <f t="shared" ref="R2115:R2178" si="66">L2115+M2115+N2115</f>
        <v>180</v>
      </c>
      <c r="S2115" t="str">
        <f t="shared" ref="S2115:S2178" si="67">J2115 &amp; " " &amp;C2115</f>
        <v>SHORT Lunchtime</v>
      </c>
    </row>
    <row r="2116" spans="1:19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  <c r="R2116">
        <f t="shared" si="66"/>
        <v>180</v>
      </c>
      <c r="S2116" t="str">
        <f t="shared" si="67"/>
        <v>SHORT Lunchtime</v>
      </c>
    </row>
    <row r="2117" spans="1:19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  <c r="R2117">
        <f t="shared" si="66"/>
        <v>180</v>
      </c>
      <c r="S2117" t="str">
        <f t="shared" si="67"/>
        <v>SHORT Evening</v>
      </c>
    </row>
    <row r="2118" spans="1:19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  <c r="R2118">
        <f t="shared" si="66"/>
        <v>180</v>
      </c>
      <c r="S2118" t="str">
        <f t="shared" si="67"/>
        <v>SHORT Afternoon</v>
      </c>
    </row>
    <row r="2119" spans="1:19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  <c r="R2119">
        <f t="shared" si="66"/>
        <v>180</v>
      </c>
      <c r="S2119" t="str">
        <f t="shared" si="67"/>
        <v>SHORT Evening</v>
      </c>
    </row>
    <row r="2120" spans="1:19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  <c r="R2120">
        <f t="shared" si="66"/>
        <v>180</v>
      </c>
      <c r="S2120" t="str">
        <f t="shared" si="67"/>
        <v>SHORT Evening</v>
      </c>
    </row>
    <row r="2121" spans="1:19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  <c r="R2121">
        <f t="shared" si="66"/>
        <v>180</v>
      </c>
      <c r="S2121" t="str">
        <f t="shared" si="67"/>
        <v>SHORT Morning</v>
      </c>
    </row>
    <row r="2122" spans="1:19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  <c r="R2122">
        <f t="shared" si="66"/>
        <v>180</v>
      </c>
      <c r="S2122" t="str">
        <f t="shared" si="67"/>
        <v>SHORT Morning</v>
      </c>
    </row>
    <row r="2123" spans="1:19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  <c r="R2123">
        <f t="shared" si="66"/>
        <v>180</v>
      </c>
      <c r="S2123" t="str">
        <f t="shared" si="67"/>
        <v>SHORT Evening</v>
      </c>
    </row>
    <row r="2124" spans="1:19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  <c r="R2124">
        <f t="shared" si="66"/>
        <v>180</v>
      </c>
      <c r="S2124" t="str">
        <f t="shared" si="67"/>
        <v>SHORT Morning</v>
      </c>
    </row>
    <row r="2125" spans="1:19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  <c r="R2125">
        <f t="shared" si="66"/>
        <v>180</v>
      </c>
      <c r="S2125" t="str">
        <f t="shared" si="67"/>
        <v>SHORT Evening</v>
      </c>
    </row>
    <row r="2126" spans="1:19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  <c r="R2126">
        <f t="shared" si="66"/>
        <v>180</v>
      </c>
      <c r="S2126" t="str">
        <f t="shared" si="67"/>
        <v>SHORT Evening</v>
      </c>
    </row>
    <row r="2127" spans="1:19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  <c r="R2127">
        <f t="shared" si="66"/>
        <v>235</v>
      </c>
      <c r="S2127" t="str">
        <f t="shared" si="67"/>
        <v>LONG Morning</v>
      </c>
    </row>
    <row r="2128" spans="1:19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  <c r="R2128">
        <f t="shared" si="66"/>
        <v>180</v>
      </c>
      <c r="S2128" t="str">
        <f t="shared" si="67"/>
        <v>SHORT Afternoon</v>
      </c>
    </row>
    <row r="2129" spans="1:19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  <c r="R2129">
        <f t="shared" si="66"/>
        <v>180</v>
      </c>
      <c r="S2129" t="str">
        <f t="shared" si="67"/>
        <v>SHORT Afternoon</v>
      </c>
    </row>
    <row r="2130" spans="1:19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  <c r="R2130">
        <f t="shared" si="66"/>
        <v>332</v>
      </c>
      <c r="S2130" t="str">
        <f t="shared" si="67"/>
        <v>LONG Morning</v>
      </c>
    </row>
    <row r="2131" spans="1:19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  <c r="R2131">
        <f t="shared" si="66"/>
        <v>204</v>
      </c>
      <c r="S2131" t="str">
        <f t="shared" si="67"/>
        <v>LONG Lunchtime</v>
      </c>
    </row>
    <row r="2132" spans="1:19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  <c r="R2132">
        <f t="shared" si="66"/>
        <v>180</v>
      </c>
      <c r="S2132" t="str">
        <f t="shared" si="67"/>
        <v>SHORT Evening</v>
      </c>
    </row>
    <row r="2133" spans="1:19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  <c r="R2133">
        <f t="shared" si="66"/>
        <v>180</v>
      </c>
      <c r="S2133" t="str">
        <f t="shared" si="67"/>
        <v>SHORT Morning</v>
      </c>
    </row>
    <row r="2134" spans="1:19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  <c r="R2134">
        <f t="shared" si="66"/>
        <v>235</v>
      </c>
      <c r="S2134" t="str">
        <f t="shared" si="67"/>
        <v>LONG Afternoon</v>
      </c>
    </row>
    <row r="2135" spans="1:19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  <c r="R2135">
        <f t="shared" si="66"/>
        <v>235</v>
      </c>
      <c r="S2135" t="str">
        <f t="shared" si="67"/>
        <v>LONG Morning</v>
      </c>
    </row>
    <row r="2136" spans="1:19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  <c r="R2136">
        <f t="shared" si="66"/>
        <v>180</v>
      </c>
      <c r="S2136" t="str">
        <f t="shared" si="67"/>
        <v>SHORT Evening</v>
      </c>
    </row>
    <row r="2137" spans="1:19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  <c r="R2137">
        <f t="shared" si="66"/>
        <v>180</v>
      </c>
      <c r="S2137" t="str">
        <f t="shared" si="67"/>
        <v>SHORT Morning</v>
      </c>
    </row>
    <row r="2138" spans="1:19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  <c r="R2138">
        <f t="shared" si="66"/>
        <v>180</v>
      </c>
      <c r="S2138" t="str">
        <f t="shared" si="67"/>
        <v>SHORT Afternoon</v>
      </c>
    </row>
    <row r="2139" spans="1:19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  <c r="R2139">
        <f t="shared" si="66"/>
        <v>256</v>
      </c>
      <c r="S2139" t="str">
        <f t="shared" si="67"/>
        <v>LONG Lunchtime</v>
      </c>
    </row>
    <row r="2140" spans="1:19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  <c r="R2140">
        <f t="shared" si="66"/>
        <v>180</v>
      </c>
      <c r="S2140" t="str">
        <f t="shared" si="67"/>
        <v>SHORT Morning</v>
      </c>
    </row>
    <row r="2141" spans="1:19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  <c r="R2141">
        <f t="shared" si="66"/>
        <v>180</v>
      </c>
      <c r="S2141" t="str">
        <f t="shared" si="67"/>
        <v>SHORT Evening</v>
      </c>
    </row>
    <row r="2142" spans="1:19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  <c r="R2142">
        <f t="shared" si="66"/>
        <v>180</v>
      </c>
      <c r="S2142" t="str">
        <f t="shared" si="67"/>
        <v>SHORT Lunchtime</v>
      </c>
    </row>
    <row r="2143" spans="1:19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  <c r="R2143">
        <f t="shared" si="66"/>
        <v>180</v>
      </c>
      <c r="S2143" t="str">
        <f t="shared" si="67"/>
        <v>SHORT Evening</v>
      </c>
    </row>
    <row r="2144" spans="1:19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  <c r="R2144">
        <f t="shared" si="66"/>
        <v>180</v>
      </c>
      <c r="S2144" t="str">
        <f t="shared" si="67"/>
        <v>SHORT Morning</v>
      </c>
    </row>
    <row r="2145" spans="1:19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  <c r="R2145">
        <f t="shared" si="66"/>
        <v>235</v>
      </c>
      <c r="S2145" t="str">
        <f t="shared" si="67"/>
        <v>LONG Morning</v>
      </c>
    </row>
    <row r="2146" spans="1:19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  <c r="R2146">
        <f t="shared" si="66"/>
        <v>216</v>
      </c>
      <c r="S2146" t="str">
        <f t="shared" si="67"/>
        <v>LONG Afternoon</v>
      </c>
    </row>
    <row r="2147" spans="1:19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  <c r="R2147">
        <f t="shared" si="66"/>
        <v>180</v>
      </c>
      <c r="S2147" t="str">
        <f t="shared" si="67"/>
        <v>SHORT Lunchtime</v>
      </c>
    </row>
    <row r="2148" spans="1:19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  <c r="R2148">
        <f t="shared" si="66"/>
        <v>180</v>
      </c>
      <c r="S2148" t="str">
        <f t="shared" si="67"/>
        <v>SHORT Morning</v>
      </c>
    </row>
    <row r="2149" spans="1:19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  <c r="R2149">
        <f t="shared" si="66"/>
        <v>180</v>
      </c>
      <c r="S2149" t="str">
        <f t="shared" si="67"/>
        <v>SHORT Morning</v>
      </c>
    </row>
    <row r="2150" spans="1:19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  <c r="R2150">
        <f t="shared" si="66"/>
        <v>180</v>
      </c>
      <c r="S2150" t="str">
        <f t="shared" si="67"/>
        <v>SHORT Evening</v>
      </c>
    </row>
    <row r="2151" spans="1:19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  <c r="R2151">
        <f t="shared" si="66"/>
        <v>180</v>
      </c>
      <c r="S2151" t="str">
        <f t="shared" si="67"/>
        <v>SHORT Afternoon</v>
      </c>
    </row>
    <row r="2152" spans="1:19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  <c r="R2152">
        <f t="shared" si="66"/>
        <v>180</v>
      </c>
      <c r="S2152" t="str">
        <f t="shared" si="67"/>
        <v>SHORT Evening</v>
      </c>
    </row>
    <row r="2153" spans="1:19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  <c r="R2153">
        <f t="shared" si="66"/>
        <v>235</v>
      </c>
      <c r="S2153" t="str">
        <f t="shared" si="67"/>
        <v>LONG Evening</v>
      </c>
    </row>
    <row r="2154" spans="1:19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  <c r="R2154">
        <f t="shared" si="66"/>
        <v>216</v>
      </c>
      <c r="S2154" t="str">
        <f t="shared" si="67"/>
        <v>LONG Evening</v>
      </c>
    </row>
    <row r="2155" spans="1:19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  <c r="R2155">
        <f t="shared" si="66"/>
        <v>180</v>
      </c>
      <c r="S2155" t="str">
        <f t="shared" si="67"/>
        <v>SHORT Morning</v>
      </c>
    </row>
    <row r="2156" spans="1:19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  <c r="R2156">
        <f t="shared" si="66"/>
        <v>235</v>
      </c>
      <c r="S2156" t="str">
        <f t="shared" si="67"/>
        <v>LONG Morning</v>
      </c>
    </row>
    <row r="2157" spans="1:19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  <c r="R2157">
        <f t="shared" si="66"/>
        <v>180</v>
      </c>
      <c r="S2157" t="str">
        <f t="shared" si="67"/>
        <v>SHORT Afternoon</v>
      </c>
    </row>
    <row r="2158" spans="1:19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  <c r="R2158">
        <f t="shared" si="66"/>
        <v>180</v>
      </c>
      <c r="S2158" t="str">
        <f t="shared" si="67"/>
        <v>SHORT Evening</v>
      </c>
    </row>
    <row r="2159" spans="1:19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  <c r="R2159">
        <f t="shared" si="66"/>
        <v>180</v>
      </c>
      <c r="S2159" t="str">
        <f t="shared" si="67"/>
        <v>SHORT Morning</v>
      </c>
    </row>
    <row r="2160" spans="1:19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  <c r="R2160">
        <f t="shared" si="66"/>
        <v>235</v>
      </c>
      <c r="S2160" t="str">
        <f t="shared" si="67"/>
        <v>LONG Morning</v>
      </c>
    </row>
    <row r="2161" spans="1:19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  <c r="R2161">
        <f t="shared" si="66"/>
        <v>332</v>
      </c>
      <c r="S2161" t="str">
        <f t="shared" si="67"/>
        <v>LONG Afternoon</v>
      </c>
    </row>
    <row r="2162" spans="1:19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  <c r="R2162">
        <f t="shared" si="66"/>
        <v>180</v>
      </c>
      <c r="S2162" t="str">
        <f t="shared" si="67"/>
        <v>SHORT Evening</v>
      </c>
    </row>
    <row r="2163" spans="1:19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  <c r="R2163">
        <f t="shared" si="66"/>
        <v>180</v>
      </c>
      <c r="S2163" t="str">
        <f t="shared" si="67"/>
        <v>SHORT Lunchtime</v>
      </c>
    </row>
    <row r="2164" spans="1:19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  <c r="R2164">
        <f t="shared" si="66"/>
        <v>332</v>
      </c>
      <c r="S2164" t="str">
        <f t="shared" si="67"/>
        <v>LONG Morning</v>
      </c>
    </row>
    <row r="2165" spans="1:19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  <c r="R2165">
        <f t="shared" si="66"/>
        <v>180</v>
      </c>
      <c r="S2165" t="str">
        <f t="shared" si="67"/>
        <v>SHORT Afternoon</v>
      </c>
    </row>
    <row r="2166" spans="1:19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  <c r="R2166">
        <f t="shared" si="66"/>
        <v>180</v>
      </c>
      <c r="S2166" t="str">
        <f t="shared" si="67"/>
        <v>SHORT Lunchtime</v>
      </c>
    </row>
    <row r="2167" spans="1:19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  <c r="R2167">
        <f t="shared" si="66"/>
        <v>180</v>
      </c>
      <c r="S2167" t="str">
        <f t="shared" si="67"/>
        <v>SHORT Afternoon</v>
      </c>
    </row>
    <row r="2168" spans="1:19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  <c r="R2168">
        <f t="shared" si="66"/>
        <v>204</v>
      </c>
      <c r="S2168" t="str">
        <f t="shared" si="67"/>
        <v>LONG Evening</v>
      </c>
    </row>
    <row r="2169" spans="1:19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  <c r="R2169">
        <f t="shared" si="66"/>
        <v>332</v>
      </c>
      <c r="S2169" t="str">
        <f t="shared" si="67"/>
        <v>LONG Evening</v>
      </c>
    </row>
    <row r="2170" spans="1:19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  <c r="R2170">
        <f t="shared" si="66"/>
        <v>272</v>
      </c>
      <c r="S2170" t="str">
        <f t="shared" si="67"/>
        <v>LONG Afternoon</v>
      </c>
    </row>
    <row r="2171" spans="1:19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  <c r="R2171">
        <f t="shared" si="66"/>
        <v>469</v>
      </c>
      <c r="S2171" t="str">
        <f t="shared" si="67"/>
        <v>LONG Afternoon</v>
      </c>
    </row>
    <row r="2172" spans="1:19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  <c r="R2172">
        <f t="shared" si="66"/>
        <v>180</v>
      </c>
      <c r="S2172" t="str">
        <f t="shared" si="67"/>
        <v>SHORT Lunchtime</v>
      </c>
    </row>
    <row r="2173" spans="1:19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  <c r="R2173">
        <f t="shared" si="66"/>
        <v>332</v>
      </c>
      <c r="S2173" t="str">
        <f t="shared" si="67"/>
        <v>LONG Evening</v>
      </c>
    </row>
    <row r="2174" spans="1:19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  <c r="R2174">
        <f t="shared" si="66"/>
        <v>180</v>
      </c>
      <c r="S2174" t="str">
        <f t="shared" si="67"/>
        <v>SHORT Morning</v>
      </c>
    </row>
    <row r="2175" spans="1:19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  <c r="R2175">
        <f t="shared" si="66"/>
        <v>180</v>
      </c>
      <c r="S2175" t="str">
        <f t="shared" si="67"/>
        <v>SHORT Morning</v>
      </c>
    </row>
    <row r="2176" spans="1:19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  <c r="R2176">
        <f t="shared" si="66"/>
        <v>180</v>
      </c>
      <c r="S2176" t="str">
        <f t="shared" si="67"/>
        <v>SHORT Morning</v>
      </c>
    </row>
    <row r="2177" spans="1:19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  <c r="R2177">
        <f t="shared" si="66"/>
        <v>180</v>
      </c>
      <c r="S2177" t="str">
        <f t="shared" si="67"/>
        <v>SHORT Morning</v>
      </c>
    </row>
    <row r="2178" spans="1:19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  <c r="R2178">
        <f t="shared" si="66"/>
        <v>331</v>
      </c>
      <c r="S2178" t="str">
        <f t="shared" si="67"/>
        <v>LONG Evening</v>
      </c>
    </row>
    <row r="2179" spans="1:19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  <c r="R2179">
        <f t="shared" ref="R2179:R2242" si="68">L2179+M2179+N2179</f>
        <v>180</v>
      </c>
      <c r="S2179" t="str">
        <f t="shared" ref="S2179:S2242" si="69">J2179 &amp; " " &amp;C2179</f>
        <v>SHORT Morning</v>
      </c>
    </row>
    <row r="2180" spans="1:19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  <c r="R2180">
        <f t="shared" si="68"/>
        <v>180</v>
      </c>
      <c r="S2180" t="str">
        <f t="shared" si="69"/>
        <v>SHORT Morning</v>
      </c>
    </row>
    <row r="2181" spans="1:19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  <c r="R2181">
        <f t="shared" si="68"/>
        <v>332</v>
      </c>
      <c r="S2181" t="str">
        <f t="shared" si="69"/>
        <v>LONG Evening</v>
      </c>
    </row>
    <row r="2182" spans="1:19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  <c r="R2182">
        <f t="shared" si="68"/>
        <v>235</v>
      </c>
      <c r="S2182" t="str">
        <f t="shared" si="69"/>
        <v>LONG Evening</v>
      </c>
    </row>
    <row r="2183" spans="1:19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  <c r="R2183">
        <f t="shared" si="68"/>
        <v>331</v>
      </c>
      <c r="S2183" t="str">
        <f t="shared" si="69"/>
        <v>LONG Evening</v>
      </c>
    </row>
    <row r="2184" spans="1:19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  <c r="R2184">
        <f t="shared" si="68"/>
        <v>272</v>
      </c>
      <c r="S2184" t="str">
        <f t="shared" si="69"/>
        <v>LONG Morning</v>
      </c>
    </row>
    <row r="2185" spans="1:19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  <c r="R2185">
        <f t="shared" si="68"/>
        <v>180</v>
      </c>
      <c r="S2185" t="str">
        <f t="shared" si="69"/>
        <v>SHORT Morning</v>
      </c>
    </row>
    <row r="2186" spans="1:19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  <c r="R2186">
        <f t="shared" si="68"/>
        <v>180</v>
      </c>
      <c r="S2186" t="str">
        <f t="shared" si="69"/>
        <v>SHORT Morning</v>
      </c>
    </row>
    <row r="2187" spans="1:19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  <c r="R2187">
        <f t="shared" si="68"/>
        <v>469</v>
      </c>
      <c r="S2187" t="str">
        <f t="shared" si="69"/>
        <v>LONG Morning</v>
      </c>
    </row>
    <row r="2188" spans="1:19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  <c r="R2188">
        <f t="shared" si="68"/>
        <v>256</v>
      </c>
      <c r="S2188" t="str">
        <f t="shared" si="69"/>
        <v>LONG Morning</v>
      </c>
    </row>
    <row r="2189" spans="1:19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  <c r="R2189">
        <f t="shared" si="68"/>
        <v>180</v>
      </c>
      <c r="S2189" t="str">
        <f t="shared" si="69"/>
        <v>SHORT Morning</v>
      </c>
    </row>
    <row r="2190" spans="1:19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  <c r="R2190">
        <f t="shared" si="68"/>
        <v>180</v>
      </c>
      <c r="S2190" t="str">
        <f t="shared" si="69"/>
        <v>SHORT Morning</v>
      </c>
    </row>
    <row r="2191" spans="1:19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  <c r="R2191">
        <f t="shared" si="68"/>
        <v>180</v>
      </c>
      <c r="S2191" t="str">
        <f t="shared" si="69"/>
        <v>SHORT Evening</v>
      </c>
    </row>
    <row r="2192" spans="1:19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  <c r="R2192">
        <f t="shared" si="68"/>
        <v>331</v>
      </c>
      <c r="S2192" t="str">
        <f t="shared" si="69"/>
        <v>LONG Afternoon</v>
      </c>
    </row>
    <row r="2193" spans="1:19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  <c r="R2193">
        <f t="shared" si="68"/>
        <v>180</v>
      </c>
      <c r="S2193" t="str">
        <f t="shared" si="69"/>
        <v>SHORT Morning</v>
      </c>
    </row>
    <row r="2194" spans="1:19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  <c r="R2194">
        <f t="shared" si="68"/>
        <v>332</v>
      </c>
      <c r="S2194" t="str">
        <f t="shared" si="69"/>
        <v>LONG Morning</v>
      </c>
    </row>
    <row r="2195" spans="1:19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  <c r="R2195">
        <f t="shared" si="68"/>
        <v>180</v>
      </c>
      <c r="S2195" t="str">
        <f t="shared" si="69"/>
        <v>SHORT Evening</v>
      </c>
    </row>
    <row r="2196" spans="1:19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  <c r="R2196">
        <f t="shared" si="68"/>
        <v>180</v>
      </c>
      <c r="S2196" t="str">
        <f t="shared" si="69"/>
        <v>SHORT Morning</v>
      </c>
    </row>
    <row r="2197" spans="1:19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  <c r="R2197">
        <f t="shared" si="68"/>
        <v>180</v>
      </c>
      <c r="S2197" t="str">
        <f t="shared" si="69"/>
        <v>SHORT Evening</v>
      </c>
    </row>
    <row r="2198" spans="1:19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  <c r="R2198">
        <f t="shared" si="68"/>
        <v>331</v>
      </c>
      <c r="S2198" t="str">
        <f t="shared" si="69"/>
        <v>LONG Evening</v>
      </c>
    </row>
    <row r="2199" spans="1:19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  <c r="R2199">
        <f t="shared" si="68"/>
        <v>180</v>
      </c>
      <c r="S2199" t="str">
        <f t="shared" si="69"/>
        <v>SHORT Afternoon</v>
      </c>
    </row>
    <row r="2200" spans="1:19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  <c r="R2200">
        <f t="shared" si="68"/>
        <v>272</v>
      </c>
      <c r="S2200" t="str">
        <f t="shared" si="69"/>
        <v>LONG Evening</v>
      </c>
    </row>
    <row r="2201" spans="1:19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  <c r="R2201">
        <f t="shared" si="68"/>
        <v>235</v>
      </c>
      <c r="S2201" t="str">
        <f t="shared" si="69"/>
        <v>LONG Morning</v>
      </c>
    </row>
    <row r="2202" spans="1:19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  <c r="R2202">
        <f t="shared" si="68"/>
        <v>272</v>
      </c>
      <c r="S2202" t="str">
        <f t="shared" si="69"/>
        <v>LONG Morning</v>
      </c>
    </row>
    <row r="2203" spans="1:19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  <c r="R2203">
        <f t="shared" si="68"/>
        <v>469</v>
      </c>
      <c r="S2203" t="str">
        <f t="shared" si="69"/>
        <v>LONG Morning</v>
      </c>
    </row>
    <row r="2204" spans="1:19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  <c r="R2204">
        <f t="shared" si="68"/>
        <v>204</v>
      </c>
      <c r="S2204" t="str">
        <f t="shared" si="69"/>
        <v>LONG Morning</v>
      </c>
    </row>
    <row r="2205" spans="1:19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  <c r="R2205">
        <f t="shared" si="68"/>
        <v>336</v>
      </c>
      <c r="S2205" t="str">
        <f t="shared" si="69"/>
        <v>LONG Evening</v>
      </c>
    </row>
    <row r="2206" spans="1:19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  <c r="R2206">
        <f t="shared" si="68"/>
        <v>180</v>
      </c>
      <c r="S2206" t="str">
        <f t="shared" si="69"/>
        <v>SHORT Evening</v>
      </c>
    </row>
    <row r="2207" spans="1:19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  <c r="R2207">
        <f t="shared" si="68"/>
        <v>331</v>
      </c>
      <c r="S2207" t="str">
        <f t="shared" si="69"/>
        <v>LONG Afternoon</v>
      </c>
    </row>
    <row r="2208" spans="1:19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  <c r="R2208">
        <f t="shared" si="68"/>
        <v>216</v>
      </c>
      <c r="S2208" t="str">
        <f t="shared" si="69"/>
        <v>LONG Morning</v>
      </c>
    </row>
    <row r="2209" spans="1:19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  <c r="R2209">
        <f t="shared" si="68"/>
        <v>180</v>
      </c>
      <c r="S2209" t="str">
        <f t="shared" si="69"/>
        <v>SHORT Afternoon</v>
      </c>
    </row>
    <row r="2210" spans="1:19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  <c r="R2210">
        <f t="shared" si="68"/>
        <v>235</v>
      </c>
      <c r="S2210" t="str">
        <f t="shared" si="69"/>
        <v>LONG Lunchtime</v>
      </c>
    </row>
    <row r="2211" spans="1:19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  <c r="R2211">
        <f t="shared" si="68"/>
        <v>336</v>
      </c>
      <c r="S2211" t="str">
        <f t="shared" si="69"/>
        <v>LONG Morning</v>
      </c>
    </row>
    <row r="2212" spans="1:19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  <c r="R2212">
        <f t="shared" si="68"/>
        <v>180</v>
      </c>
      <c r="S2212" t="str">
        <f t="shared" si="69"/>
        <v>SHORT Lunchtime</v>
      </c>
    </row>
    <row r="2213" spans="1:19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  <c r="R2213">
        <f t="shared" si="68"/>
        <v>180</v>
      </c>
      <c r="S2213" t="str">
        <f t="shared" si="69"/>
        <v>SHORT Morning</v>
      </c>
    </row>
    <row r="2214" spans="1:19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  <c r="R2214">
        <f t="shared" si="68"/>
        <v>180</v>
      </c>
      <c r="S2214" t="str">
        <f t="shared" si="69"/>
        <v>SHORT Evening</v>
      </c>
    </row>
    <row r="2215" spans="1:19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  <c r="R2215">
        <f t="shared" si="68"/>
        <v>180</v>
      </c>
      <c r="S2215" t="str">
        <f t="shared" si="69"/>
        <v>SHORT Morning</v>
      </c>
    </row>
    <row r="2216" spans="1:19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  <c r="R2216">
        <f t="shared" si="68"/>
        <v>272</v>
      </c>
      <c r="S2216" t="str">
        <f t="shared" si="69"/>
        <v>LONG Afternoon</v>
      </c>
    </row>
    <row r="2217" spans="1:19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  <c r="R2217">
        <f t="shared" si="68"/>
        <v>180</v>
      </c>
      <c r="S2217" t="str">
        <f t="shared" si="69"/>
        <v>SHORT Lunchtime</v>
      </c>
    </row>
    <row r="2218" spans="1:19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  <c r="R2218">
        <f t="shared" si="68"/>
        <v>180</v>
      </c>
      <c r="S2218" t="str">
        <f t="shared" si="69"/>
        <v>SHORT Morning</v>
      </c>
    </row>
    <row r="2219" spans="1:19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  <c r="R2219">
        <f t="shared" si="68"/>
        <v>331</v>
      </c>
      <c r="S2219" t="str">
        <f t="shared" si="69"/>
        <v>LONG Morning</v>
      </c>
    </row>
    <row r="2220" spans="1:19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  <c r="R2220">
        <f t="shared" si="68"/>
        <v>180</v>
      </c>
      <c r="S2220" t="str">
        <f t="shared" si="69"/>
        <v>SHORT Evening</v>
      </c>
    </row>
    <row r="2221" spans="1:19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  <c r="R2221">
        <f t="shared" si="68"/>
        <v>256</v>
      </c>
      <c r="S2221" t="str">
        <f t="shared" si="69"/>
        <v>LONG Morning</v>
      </c>
    </row>
    <row r="2222" spans="1:19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  <c r="R2222">
        <f t="shared" si="68"/>
        <v>180</v>
      </c>
      <c r="S2222" t="str">
        <f t="shared" si="69"/>
        <v>SHORT Morning</v>
      </c>
    </row>
    <row r="2223" spans="1:19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  <c r="R2223">
        <f t="shared" si="68"/>
        <v>180</v>
      </c>
      <c r="S2223" t="str">
        <f t="shared" si="69"/>
        <v>SHORT Morning</v>
      </c>
    </row>
    <row r="2224" spans="1:19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  <c r="R2224">
        <f t="shared" si="68"/>
        <v>336</v>
      </c>
      <c r="S2224" t="str">
        <f t="shared" si="69"/>
        <v>LONG Evening</v>
      </c>
    </row>
    <row r="2225" spans="1:19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  <c r="R2225">
        <f t="shared" si="68"/>
        <v>180</v>
      </c>
      <c r="S2225" t="str">
        <f t="shared" si="69"/>
        <v>SHORT Evening</v>
      </c>
    </row>
    <row r="2226" spans="1:19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  <c r="R2226">
        <f t="shared" si="68"/>
        <v>332</v>
      </c>
      <c r="S2226" t="str">
        <f t="shared" si="69"/>
        <v>LONG Morning</v>
      </c>
    </row>
    <row r="2227" spans="1:19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  <c r="R2227">
        <f t="shared" si="68"/>
        <v>331</v>
      </c>
      <c r="S2227" t="str">
        <f t="shared" si="69"/>
        <v>LONG Afternoon</v>
      </c>
    </row>
    <row r="2228" spans="1:19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  <c r="R2228">
        <f t="shared" si="68"/>
        <v>180</v>
      </c>
      <c r="S2228" t="str">
        <f t="shared" si="69"/>
        <v>SHORT Afternoon</v>
      </c>
    </row>
    <row r="2229" spans="1:19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  <c r="R2229">
        <f t="shared" si="68"/>
        <v>216</v>
      </c>
      <c r="S2229" t="str">
        <f t="shared" si="69"/>
        <v>LONG Morning</v>
      </c>
    </row>
    <row r="2230" spans="1:19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  <c r="R2230">
        <f t="shared" si="68"/>
        <v>331</v>
      </c>
      <c r="S2230" t="str">
        <f t="shared" si="69"/>
        <v>LONG Lunchtime</v>
      </c>
    </row>
    <row r="2231" spans="1:19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  <c r="R2231">
        <f t="shared" si="68"/>
        <v>256</v>
      </c>
      <c r="S2231" t="str">
        <f t="shared" si="69"/>
        <v>LONG Evening</v>
      </c>
    </row>
    <row r="2232" spans="1:19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  <c r="R2232">
        <f t="shared" si="68"/>
        <v>331</v>
      </c>
      <c r="S2232" t="str">
        <f t="shared" si="69"/>
        <v>LONG Morning</v>
      </c>
    </row>
    <row r="2233" spans="1:19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  <c r="R2233">
        <f t="shared" si="68"/>
        <v>180</v>
      </c>
      <c r="S2233" t="str">
        <f t="shared" si="69"/>
        <v>SHORT Afternoon</v>
      </c>
    </row>
    <row r="2234" spans="1:19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  <c r="R2234">
        <f t="shared" si="68"/>
        <v>180</v>
      </c>
      <c r="S2234" t="str">
        <f t="shared" si="69"/>
        <v>SHORT Afternoon</v>
      </c>
    </row>
    <row r="2235" spans="1:19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  <c r="R2235">
        <f t="shared" si="68"/>
        <v>180</v>
      </c>
      <c r="S2235" t="str">
        <f t="shared" si="69"/>
        <v>SHORT Morning</v>
      </c>
    </row>
    <row r="2236" spans="1:19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  <c r="R2236">
        <f t="shared" si="68"/>
        <v>180</v>
      </c>
      <c r="S2236" t="str">
        <f t="shared" si="69"/>
        <v>SHORT Morning</v>
      </c>
    </row>
    <row r="2237" spans="1:19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  <c r="R2237">
        <f t="shared" si="68"/>
        <v>331</v>
      </c>
      <c r="S2237" t="str">
        <f t="shared" si="69"/>
        <v>LONG Afternoon</v>
      </c>
    </row>
    <row r="2238" spans="1:19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  <c r="R2238">
        <f t="shared" si="68"/>
        <v>180</v>
      </c>
      <c r="S2238" t="str">
        <f t="shared" si="69"/>
        <v>SHORT Lunchtime</v>
      </c>
    </row>
    <row r="2239" spans="1:19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  <c r="R2239">
        <f t="shared" si="68"/>
        <v>180</v>
      </c>
      <c r="S2239" t="str">
        <f t="shared" si="69"/>
        <v>SHORT Evening</v>
      </c>
    </row>
    <row r="2240" spans="1:19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  <c r="R2240">
        <f t="shared" si="68"/>
        <v>180</v>
      </c>
      <c r="S2240" t="str">
        <f t="shared" si="69"/>
        <v>SHORT Evening</v>
      </c>
    </row>
    <row r="2241" spans="1:19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  <c r="R2241">
        <f t="shared" si="68"/>
        <v>180</v>
      </c>
      <c r="S2241" t="str">
        <f t="shared" si="69"/>
        <v>SHORT Lunchtime</v>
      </c>
    </row>
    <row r="2242" spans="1:19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  <c r="R2242">
        <f t="shared" si="68"/>
        <v>180</v>
      </c>
      <c r="S2242" t="str">
        <f t="shared" si="69"/>
        <v>SHORT Morning</v>
      </c>
    </row>
    <row r="2243" spans="1:19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  <c r="R2243">
        <f t="shared" ref="R2243:R2306" si="70">L2243+M2243+N2243</f>
        <v>336</v>
      </c>
      <c r="S2243" t="str">
        <f t="shared" ref="S2243:S2306" si="71">J2243 &amp; " " &amp;C2243</f>
        <v>LONG Afternoon</v>
      </c>
    </row>
    <row r="2244" spans="1:19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  <c r="R2244">
        <f t="shared" si="70"/>
        <v>214</v>
      </c>
      <c r="S2244" t="str">
        <f t="shared" si="71"/>
        <v>LONG Morning</v>
      </c>
    </row>
    <row r="2245" spans="1:19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  <c r="R2245">
        <f t="shared" si="70"/>
        <v>180</v>
      </c>
      <c r="S2245" t="str">
        <f t="shared" si="71"/>
        <v>SHORT Lunchtime</v>
      </c>
    </row>
    <row r="2246" spans="1:19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  <c r="R2246">
        <f t="shared" si="70"/>
        <v>180</v>
      </c>
      <c r="S2246" t="str">
        <f t="shared" si="71"/>
        <v>SHORT Morning</v>
      </c>
    </row>
    <row r="2247" spans="1:19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  <c r="R2247">
        <f t="shared" si="70"/>
        <v>214</v>
      </c>
      <c r="S2247" t="str">
        <f t="shared" si="71"/>
        <v>LONG Evening</v>
      </c>
    </row>
    <row r="2248" spans="1:19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  <c r="R2248">
        <f t="shared" si="70"/>
        <v>180</v>
      </c>
      <c r="S2248" t="str">
        <f t="shared" si="71"/>
        <v>SHORT Lunchtime</v>
      </c>
    </row>
    <row r="2249" spans="1:19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  <c r="R2249">
        <f t="shared" si="70"/>
        <v>204</v>
      </c>
      <c r="S2249" t="str">
        <f t="shared" si="71"/>
        <v>LONG Evening</v>
      </c>
    </row>
    <row r="2250" spans="1:19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  <c r="R2250">
        <f t="shared" si="70"/>
        <v>180</v>
      </c>
      <c r="S2250" t="str">
        <f t="shared" si="71"/>
        <v>SHORT Morning</v>
      </c>
    </row>
    <row r="2251" spans="1:19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  <c r="R2251">
        <f t="shared" si="70"/>
        <v>180</v>
      </c>
      <c r="S2251" t="str">
        <f t="shared" si="71"/>
        <v>SHORT Morning</v>
      </c>
    </row>
    <row r="2252" spans="1:19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  <c r="R2252">
        <f t="shared" si="70"/>
        <v>180</v>
      </c>
      <c r="S2252" t="str">
        <f t="shared" si="71"/>
        <v>SHORT Evening</v>
      </c>
    </row>
    <row r="2253" spans="1:19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  <c r="R2253">
        <f t="shared" si="70"/>
        <v>180</v>
      </c>
      <c r="S2253" t="str">
        <f t="shared" si="71"/>
        <v>SHORT Evening</v>
      </c>
    </row>
    <row r="2254" spans="1:19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  <c r="R2254">
        <f t="shared" si="70"/>
        <v>180</v>
      </c>
      <c r="S2254" t="str">
        <f t="shared" si="71"/>
        <v>SHORT Morning</v>
      </c>
    </row>
    <row r="2255" spans="1:19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  <c r="R2255">
        <f t="shared" si="70"/>
        <v>180</v>
      </c>
      <c r="S2255" t="str">
        <f t="shared" si="71"/>
        <v>SHORT Evening</v>
      </c>
    </row>
    <row r="2256" spans="1:19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  <c r="R2256">
        <f t="shared" si="70"/>
        <v>180</v>
      </c>
      <c r="S2256" t="str">
        <f t="shared" si="71"/>
        <v>SHORT Lunchtime</v>
      </c>
    </row>
    <row r="2257" spans="1:19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  <c r="R2257">
        <f t="shared" si="70"/>
        <v>336</v>
      </c>
      <c r="S2257" t="str">
        <f t="shared" si="71"/>
        <v>LONG Morning</v>
      </c>
    </row>
    <row r="2258" spans="1:19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  <c r="R2258">
        <f t="shared" si="70"/>
        <v>180</v>
      </c>
      <c r="S2258" t="str">
        <f t="shared" si="71"/>
        <v>SHORT Morning</v>
      </c>
    </row>
    <row r="2259" spans="1:19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  <c r="R2259">
        <f t="shared" si="70"/>
        <v>235</v>
      </c>
      <c r="S2259" t="str">
        <f t="shared" si="71"/>
        <v>LONG Morning</v>
      </c>
    </row>
    <row r="2260" spans="1:19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  <c r="R2260">
        <f t="shared" si="70"/>
        <v>214</v>
      </c>
      <c r="S2260" t="str">
        <f t="shared" si="71"/>
        <v>LONG Morning</v>
      </c>
    </row>
    <row r="2261" spans="1:19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  <c r="R2261">
        <f t="shared" si="70"/>
        <v>180</v>
      </c>
      <c r="S2261" t="str">
        <f t="shared" si="71"/>
        <v>SHORT Morning</v>
      </c>
    </row>
    <row r="2262" spans="1:19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  <c r="R2262">
        <f t="shared" si="70"/>
        <v>180</v>
      </c>
      <c r="S2262" t="str">
        <f t="shared" si="71"/>
        <v>SHORT Evening</v>
      </c>
    </row>
    <row r="2263" spans="1:19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  <c r="R2263">
        <f t="shared" si="70"/>
        <v>180</v>
      </c>
      <c r="S2263" t="str">
        <f t="shared" si="71"/>
        <v>SHORT Afternoon</v>
      </c>
    </row>
    <row r="2264" spans="1:19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  <c r="R2264">
        <f t="shared" si="70"/>
        <v>180</v>
      </c>
      <c r="S2264" t="str">
        <f t="shared" si="71"/>
        <v>SHORT Afternoon</v>
      </c>
    </row>
    <row r="2265" spans="1:19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  <c r="R2265">
        <f t="shared" si="70"/>
        <v>180</v>
      </c>
      <c r="S2265" t="str">
        <f t="shared" si="71"/>
        <v>SHORT Evening</v>
      </c>
    </row>
    <row r="2266" spans="1:19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  <c r="R2266">
        <f t="shared" si="70"/>
        <v>180</v>
      </c>
      <c r="S2266" t="str">
        <f t="shared" si="71"/>
        <v>SHORT Afternoon</v>
      </c>
    </row>
    <row r="2267" spans="1:19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  <c r="R2267">
        <f t="shared" si="70"/>
        <v>180</v>
      </c>
      <c r="S2267" t="str">
        <f t="shared" si="71"/>
        <v>SHORT Evening</v>
      </c>
    </row>
    <row r="2268" spans="1:19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  <c r="R2268">
        <f t="shared" si="70"/>
        <v>180</v>
      </c>
      <c r="S2268" t="str">
        <f t="shared" si="71"/>
        <v>SHORT Morning</v>
      </c>
    </row>
    <row r="2269" spans="1:19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  <c r="R2269">
        <f t="shared" si="70"/>
        <v>180</v>
      </c>
      <c r="S2269" t="str">
        <f t="shared" si="71"/>
        <v>SHORT Morning</v>
      </c>
    </row>
    <row r="2270" spans="1:19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  <c r="R2270">
        <f t="shared" si="70"/>
        <v>180</v>
      </c>
      <c r="S2270" t="str">
        <f t="shared" si="71"/>
        <v>SHORT Evening</v>
      </c>
    </row>
    <row r="2271" spans="1:19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  <c r="R2271">
        <f t="shared" si="70"/>
        <v>180</v>
      </c>
      <c r="S2271" t="str">
        <f t="shared" si="71"/>
        <v>SHORT Evening</v>
      </c>
    </row>
    <row r="2272" spans="1:19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  <c r="R2272">
        <f t="shared" si="70"/>
        <v>180</v>
      </c>
      <c r="S2272" t="str">
        <f t="shared" si="71"/>
        <v>SHORT Afternoon</v>
      </c>
    </row>
    <row r="2273" spans="1:19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  <c r="R2273">
        <f t="shared" si="70"/>
        <v>336</v>
      </c>
      <c r="S2273" t="str">
        <f t="shared" si="71"/>
        <v>LONG Evening</v>
      </c>
    </row>
    <row r="2274" spans="1:19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  <c r="R2274">
        <f t="shared" si="70"/>
        <v>214</v>
      </c>
      <c r="S2274" t="str">
        <f t="shared" si="71"/>
        <v>LONG Morning</v>
      </c>
    </row>
    <row r="2275" spans="1:19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  <c r="R2275">
        <f t="shared" si="70"/>
        <v>331</v>
      </c>
      <c r="S2275" t="str">
        <f t="shared" si="71"/>
        <v>LONG Morning</v>
      </c>
    </row>
    <row r="2276" spans="1:19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  <c r="R2276">
        <f t="shared" si="70"/>
        <v>180</v>
      </c>
      <c r="S2276" t="str">
        <f t="shared" si="71"/>
        <v>SHORT Afternoon</v>
      </c>
    </row>
    <row r="2277" spans="1:19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  <c r="R2277">
        <f t="shared" si="70"/>
        <v>216</v>
      </c>
      <c r="S2277" t="str">
        <f t="shared" si="71"/>
        <v>LONG Afternoon</v>
      </c>
    </row>
    <row r="2278" spans="1:19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  <c r="R2278">
        <f t="shared" si="70"/>
        <v>180</v>
      </c>
      <c r="S2278" t="str">
        <f t="shared" si="71"/>
        <v>SHORT Evening</v>
      </c>
    </row>
    <row r="2279" spans="1:19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  <c r="R2279">
        <f t="shared" si="70"/>
        <v>180</v>
      </c>
      <c r="S2279" t="str">
        <f t="shared" si="71"/>
        <v>SHORT Afternoon</v>
      </c>
    </row>
    <row r="2280" spans="1:19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  <c r="R2280">
        <f t="shared" si="70"/>
        <v>180</v>
      </c>
      <c r="S2280" t="str">
        <f t="shared" si="71"/>
        <v>SHORT Evening</v>
      </c>
    </row>
    <row r="2281" spans="1:19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  <c r="R2281">
        <f t="shared" si="70"/>
        <v>469</v>
      </c>
      <c r="S2281" t="str">
        <f t="shared" si="71"/>
        <v>LONG Evening</v>
      </c>
    </row>
    <row r="2282" spans="1:19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  <c r="R2282">
        <f t="shared" si="70"/>
        <v>180</v>
      </c>
      <c r="S2282" t="str">
        <f t="shared" si="71"/>
        <v>SHORT Morning</v>
      </c>
    </row>
    <row r="2283" spans="1:19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  <c r="R2283">
        <f t="shared" si="70"/>
        <v>180</v>
      </c>
      <c r="S2283" t="str">
        <f t="shared" si="71"/>
        <v>SHORT Morning</v>
      </c>
    </row>
    <row r="2284" spans="1:19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  <c r="R2284">
        <f t="shared" si="70"/>
        <v>272</v>
      </c>
      <c r="S2284" t="str">
        <f t="shared" si="71"/>
        <v>LONG Afternoon</v>
      </c>
    </row>
    <row r="2285" spans="1:19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  <c r="R2285">
        <f t="shared" si="70"/>
        <v>332</v>
      </c>
      <c r="S2285" t="str">
        <f t="shared" si="71"/>
        <v>LONG Morning</v>
      </c>
    </row>
    <row r="2286" spans="1:19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  <c r="R2286">
        <f t="shared" si="70"/>
        <v>180</v>
      </c>
      <c r="S2286" t="str">
        <f t="shared" si="71"/>
        <v>SHORT Lunchtime</v>
      </c>
    </row>
    <row r="2287" spans="1:19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  <c r="R2287">
        <f t="shared" si="70"/>
        <v>256</v>
      </c>
      <c r="S2287" t="str">
        <f t="shared" si="71"/>
        <v>LONG Evening</v>
      </c>
    </row>
    <row r="2288" spans="1:19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  <c r="R2288">
        <f t="shared" si="70"/>
        <v>180</v>
      </c>
      <c r="S2288" t="str">
        <f t="shared" si="71"/>
        <v>SHORT Afternoon</v>
      </c>
    </row>
    <row r="2289" spans="1:19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  <c r="R2289">
        <f t="shared" si="70"/>
        <v>180</v>
      </c>
      <c r="S2289" t="str">
        <f t="shared" si="71"/>
        <v>SHORT Evening</v>
      </c>
    </row>
    <row r="2290" spans="1:19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  <c r="R2290">
        <f t="shared" si="70"/>
        <v>216</v>
      </c>
      <c r="S2290" t="str">
        <f t="shared" si="71"/>
        <v>LONG Morning</v>
      </c>
    </row>
    <row r="2291" spans="1:19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  <c r="R2291">
        <f t="shared" si="70"/>
        <v>180</v>
      </c>
      <c r="S2291" t="str">
        <f t="shared" si="71"/>
        <v>SHORT Evening</v>
      </c>
    </row>
    <row r="2292" spans="1:19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  <c r="R2292">
        <f t="shared" si="70"/>
        <v>216</v>
      </c>
      <c r="S2292" t="str">
        <f t="shared" si="71"/>
        <v>LONG Morning</v>
      </c>
    </row>
    <row r="2293" spans="1:19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  <c r="R2293">
        <f t="shared" si="70"/>
        <v>180</v>
      </c>
      <c r="S2293" t="str">
        <f t="shared" si="71"/>
        <v>SHORT Morning</v>
      </c>
    </row>
    <row r="2294" spans="1:19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  <c r="R2294">
        <f t="shared" si="70"/>
        <v>180</v>
      </c>
      <c r="S2294" t="str">
        <f t="shared" si="71"/>
        <v>SHORT Morning</v>
      </c>
    </row>
    <row r="2295" spans="1:19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  <c r="R2295">
        <f t="shared" si="70"/>
        <v>180</v>
      </c>
      <c r="S2295" t="str">
        <f t="shared" si="71"/>
        <v>SHORT Afternoon</v>
      </c>
    </row>
    <row r="2296" spans="1:19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  <c r="R2296">
        <f t="shared" si="70"/>
        <v>180</v>
      </c>
      <c r="S2296" t="str">
        <f t="shared" si="71"/>
        <v>SHORT Morning</v>
      </c>
    </row>
    <row r="2297" spans="1:19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  <c r="R2297">
        <f t="shared" si="70"/>
        <v>204</v>
      </c>
      <c r="S2297" t="str">
        <f t="shared" si="71"/>
        <v>LONG Morning</v>
      </c>
    </row>
    <row r="2298" spans="1:19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  <c r="R2298">
        <f t="shared" si="70"/>
        <v>180</v>
      </c>
      <c r="S2298" t="str">
        <f t="shared" si="71"/>
        <v>SHORT Morning</v>
      </c>
    </row>
    <row r="2299" spans="1:19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  <c r="R2299">
        <f t="shared" si="70"/>
        <v>235</v>
      </c>
      <c r="S2299" t="str">
        <f t="shared" si="71"/>
        <v>LONG Morning</v>
      </c>
    </row>
    <row r="2300" spans="1:19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  <c r="R2300">
        <f t="shared" si="70"/>
        <v>180</v>
      </c>
      <c r="S2300" t="str">
        <f t="shared" si="71"/>
        <v>SHORT Morning</v>
      </c>
    </row>
    <row r="2301" spans="1:19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  <c r="R2301">
        <f t="shared" si="70"/>
        <v>204</v>
      </c>
      <c r="S2301" t="str">
        <f t="shared" si="71"/>
        <v>LONG Morning</v>
      </c>
    </row>
    <row r="2302" spans="1:19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  <c r="R2302">
        <f t="shared" si="70"/>
        <v>332</v>
      </c>
      <c r="S2302" t="str">
        <f t="shared" si="71"/>
        <v>LONG Afternoon</v>
      </c>
    </row>
    <row r="2303" spans="1:19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  <c r="R2303">
        <f t="shared" si="70"/>
        <v>469</v>
      </c>
      <c r="S2303" t="str">
        <f t="shared" si="71"/>
        <v>LONG Morning</v>
      </c>
    </row>
    <row r="2304" spans="1:19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  <c r="R2304">
        <f t="shared" si="70"/>
        <v>331</v>
      </c>
      <c r="S2304" t="str">
        <f t="shared" si="71"/>
        <v>LONG Afternoon</v>
      </c>
    </row>
    <row r="2305" spans="1:19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  <c r="R2305">
        <f t="shared" si="70"/>
        <v>235</v>
      </c>
      <c r="S2305" t="str">
        <f t="shared" si="71"/>
        <v>LONG Afternoon</v>
      </c>
    </row>
    <row r="2306" spans="1:19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  <c r="R2306">
        <f t="shared" si="70"/>
        <v>216</v>
      </c>
      <c r="S2306" t="str">
        <f t="shared" si="71"/>
        <v>LONG Afternoon</v>
      </c>
    </row>
    <row r="2307" spans="1:19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  <c r="R2307">
        <f t="shared" ref="R2307:R2370" si="72">L2307+M2307+N2307</f>
        <v>180</v>
      </c>
      <c r="S2307" t="str">
        <f t="shared" ref="S2307:S2370" si="73">J2307 &amp; " " &amp;C2307</f>
        <v>SHORT Morning</v>
      </c>
    </row>
    <row r="2308" spans="1:19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  <c r="R2308">
        <f t="shared" si="72"/>
        <v>180</v>
      </c>
      <c r="S2308" t="str">
        <f t="shared" si="73"/>
        <v>SHORT Afternoon</v>
      </c>
    </row>
    <row r="2309" spans="1:19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  <c r="R2309">
        <f t="shared" si="72"/>
        <v>180</v>
      </c>
      <c r="S2309" t="str">
        <f t="shared" si="73"/>
        <v>SHORT Morning</v>
      </c>
    </row>
    <row r="2310" spans="1:19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  <c r="R2310">
        <f t="shared" si="72"/>
        <v>180</v>
      </c>
      <c r="S2310" t="str">
        <f t="shared" si="73"/>
        <v>SHORT Evening</v>
      </c>
    </row>
    <row r="2311" spans="1:19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  <c r="R2311">
        <f t="shared" si="72"/>
        <v>332</v>
      </c>
      <c r="S2311" t="str">
        <f t="shared" si="73"/>
        <v>LONG Morning</v>
      </c>
    </row>
    <row r="2312" spans="1:19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  <c r="R2312">
        <f t="shared" si="72"/>
        <v>180</v>
      </c>
      <c r="S2312" t="str">
        <f t="shared" si="73"/>
        <v>SHORT Morning</v>
      </c>
    </row>
    <row r="2313" spans="1:19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  <c r="R2313">
        <f t="shared" si="72"/>
        <v>332</v>
      </c>
      <c r="S2313" t="str">
        <f t="shared" si="73"/>
        <v>LONG Evening</v>
      </c>
    </row>
    <row r="2314" spans="1:19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  <c r="R2314">
        <f t="shared" si="72"/>
        <v>180</v>
      </c>
      <c r="S2314" t="str">
        <f t="shared" si="73"/>
        <v>SHORT Morning</v>
      </c>
    </row>
    <row r="2315" spans="1:19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  <c r="R2315">
        <f t="shared" si="72"/>
        <v>331</v>
      </c>
      <c r="S2315" t="str">
        <f t="shared" si="73"/>
        <v>LONG Lunchtime</v>
      </c>
    </row>
    <row r="2316" spans="1:19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  <c r="R2316">
        <f t="shared" si="72"/>
        <v>180</v>
      </c>
      <c r="S2316" t="str">
        <f t="shared" si="73"/>
        <v>SHORT Lunchtime</v>
      </c>
    </row>
    <row r="2317" spans="1:19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  <c r="R2317">
        <f t="shared" si="72"/>
        <v>180</v>
      </c>
      <c r="S2317" t="str">
        <f t="shared" si="73"/>
        <v>SHORT Lunchtime</v>
      </c>
    </row>
    <row r="2318" spans="1:19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  <c r="R2318">
        <f t="shared" si="72"/>
        <v>256</v>
      </c>
      <c r="S2318" t="str">
        <f t="shared" si="73"/>
        <v>LONG Afternoon</v>
      </c>
    </row>
    <row r="2319" spans="1:19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  <c r="R2319">
        <f t="shared" si="72"/>
        <v>180</v>
      </c>
      <c r="S2319" t="str">
        <f t="shared" si="73"/>
        <v>SHORT Morning</v>
      </c>
    </row>
    <row r="2320" spans="1:19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  <c r="R2320">
        <f t="shared" si="72"/>
        <v>331</v>
      </c>
      <c r="S2320" t="str">
        <f t="shared" si="73"/>
        <v>LONG Afternoon</v>
      </c>
    </row>
    <row r="2321" spans="1:19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  <c r="R2321">
        <f t="shared" si="72"/>
        <v>180</v>
      </c>
      <c r="S2321" t="str">
        <f t="shared" si="73"/>
        <v>SHORT Morning</v>
      </c>
    </row>
    <row r="2322" spans="1:19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  <c r="R2322">
        <f t="shared" si="72"/>
        <v>180</v>
      </c>
      <c r="S2322" t="str">
        <f t="shared" si="73"/>
        <v>SHORT Lunchtime</v>
      </c>
    </row>
    <row r="2323" spans="1:19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  <c r="R2323">
        <f t="shared" si="72"/>
        <v>180</v>
      </c>
      <c r="S2323" t="str">
        <f t="shared" si="73"/>
        <v>SHORT Afternoon</v>
      </c>
    </row>
    <row r="2324" spans="1:19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  <c r="R2324">
        <f t="shared" si="72"/>
        <v>180</v>
      </c>
      <c r="S2324" t="str">
        <f t="shared" si="73"/>
        <v>SHORT Lunchtime</v>
      </c>
    </row>
    <row r="2325" spans="1:19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  <c r="R2325">
        <f t="shared" si="72"/>
        <v>204</v>
      </c>
      <c r="S2325" t="str">
        <f t="shared" si="73"/>
        <v>LONG Afternoon</v>
      </c>
    </row>
    <row r="2326" spans="1:19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  <c r="R2326">
        <f t="shared" si="72"/>
        <v>180</v>
      </c>
      <c r="S2326" t="str">
        <f t="shared" si="73"/>
        <v>SHORT Afternoon</v>
      </c>
    </row>
    <row r="2327" spans="1:19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  <c r="R2327">
        <f t="shared" si="72"/>
        <v>235</v>
      </c>
      <c r="S2327" t="str">
        <f t="shared" si="73"/>
        <v>LONG Morning</v>
      </c>
    </row>
    <row r="2328" spans="1:19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  <c r="R2328">
        <f t="shared" si="72"/>
        <v>180</v>
      </c>
      <c r="S2328" t="str">
        <f t="shared" si="73"/>
        <v>SHORT Evening</v>
      </c>
    </row>
    <row r="2329" spans="1:19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  <c r="R2329">
        <f t="shared" si="72"/>
        <v>180</v>
      </c>
      <c r="S2329" t="str">
        <f t="shared" si="73"/>
        <v>SHORT Evening</v>
      </c>
    </row>
    <row r="2330" spans="1:19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  <c r="R2330">
        <f t="shared" si="72"/>
        <v>216</v>
      </c>
      <c r="S2330" t="str">
        <f t="shared" si="73"/>
        <v>LONG Morning</v>
      </c>
    </row>
    <row r="2331" spans="1:19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  <c r="R2331">
        <f t="shared" si="72"/>
        <v>180</v>
      </c>
      <c r="S2331" t="str">
        <f t="shared" si="73"/>
        <v>SHORT Evening</v>
      </c>
    </row>
    <row r="2332" spans="1:19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  <c r="R2332">
        <f t="shared" si="72"/>
        <v>180</v>
      </c>
      <c r="S2332" t="str">
        <f t="shared" si="73"/>
        <v>SHORT Lunchtime</v>
      </c>
    </row>
    <row r="2333" spans="1:19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  <c r="R2333">
        <f t="shared" si="72"/>
        <v>214</v>
      </c>
      <c r="S2333" t="str">
        <f t="shared" si="73"/>
        <v>LONG Evening</v>
      </c>
    </row>
    <row r="2334" spans="1:19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  <c r="R2334">
        <f t="shared" si="72"/>
        <v>331</v>
      </c>
      <c r="S2334" t="str">
        <f t="shared" si="73"/>
        <v>LONG Morning</v>
      </c>
    </row>
    <row r="2335" spans="1:19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  <c r="R2335">
        <f t="shared" si="72"/>
        <v>332</v>
      </c>
      <c r="S2335" t="str">
        <f t="shared" si="73"/>
        <v>LONG Morning</v>
      </c>
    </row>
    <row r="2336" spans="1:19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  <c r="R2336">
        <f t="shared" si="72"/>
        <v>180</v>
      </c>
      <c r="S2336" t="str">
        <f t="shared" si="73"/>
        <v>SHORT Lunchtime</v>
      </c>
    </row>
    <row r="2337" spans="1:19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  <c r="R2337">
        <f t="shared" si="72"/>
        <v>180</v>
      </c>
      <c r="S2337" t="str">
        <f t="shared" si="73"/>
        <v>SHORT Afternoon</v>
      </c>
    </row>
    <row r="2338" spans="1:19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  <c r="R2338">
        <f t="shared" si="72"/>
        <v>180</v>
      </c>
      <c r="S2338" t="str">
        <f t="shared" si="73"/>
        <v>SHORT Lunchtime</v>
      </c>
    </row>
    <row r="2339" spans="1:19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  <c r="R2339">
        <f t="shared" si="72"/>
        <v>180</v>
      </c>
      <c r="S2339" t="str">
        <f t="shared" si="73"/>
        <v>SHORT Evening</v>
      </c>
    </row>
    <row r="2340" spans="1:19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  <c r="R2340">
        <f t="shared" si="72"/>
        <v>180</v>
      </c>
      <c r="S2340" t="str">
        <f t="shared" si="73"/>
        <v>SHORT Afternoon</v>
      </c>
    </row>
    <row r="2341" spans="1:19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  <c r="R2341">
        <f t="shared" si="72"/>
        <v>180</v>
      </c>
      <c r="S2341" t="str">
        <f t="shared" si="73"/>
        <v>SHORT Morning</v>
      </c>
    </row>
    <row r="2342" spans="1:19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  <c r="R2342">
        <f t="shared" si="72"/>
        <v>216</v>
      </c>
      <c r="S2342" t="str">
        <f t="shared" si="73"/>
        <v>LONG Afternoon</v>
      </c>
    </row>
    <row r="2343" spans="1:19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  <c r="R2343">
        <f t="shared" si="72"/>
        <v>180</v>
      </c>
      <c r="S2343" t="str">
        <f t="shared" si="73"/>
        <v>SHORT Morning</v>
      </c>
    </row>
    <row r="2344" spans="1:19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  <c r="R2344">
        <f t="shared" si="72"/>
        <v>214</v>
      </c>
      <c r="S2344" t="str">
        <f t="shared" si="73"/>
        <v>LONG Morning</v>
      </c>
    </row>
    <row r="2345" spans="1:19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  <c r="R2345">
        <f t="shared" si="72"/>
        <v>214</v>
      </c>
      <c r="S2345" t="str">
        <f t="shared" si="73"/>
        <v>LONG Evening</v>
      </c>
    </row>
    <row r="2346" spans="1:19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  <c r="R2346">
        <f t="shared" si="72"/>
        <v>180</v>
      </c>
      <c r="S2346" t="str">
        <f t="shared" si="73"/>
        <v>SHORT Afternoon</v>
      </c>
    </row>
    <row r="2347" spans="1:19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  <c r="R2347">
        <f t="shared" si="72"/>
        <v>235</v>
      </c>
      <c r="S2347" t="str">
        <f t="shared" si="73"/>
        <v>LONG Afternoon</v>
      </c>
    </row>
    <row r="2348" spans="1:19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  <c r="R2348">
        <f t="shared" si="72"/>
        <v>332</v>
      </c>
      <c r="S2348" t="str">
        <f t="shared" si="73"/>
        <v>LONG Afternoon</v>
      </c>
    </row>
    <row r="2349" spans="1:19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  <c r="R2349">
        <f t="shared" si="72"/>
        <v>214</v>
      </c>
      <c r="S2349" t="str">
        <f t="shared" si="73"/>
        <v>LONG Morning</v>
      </c>
    </row>
    <row r="2350" spans="1:19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  <c r="R2350">
        <f t="shared" si="72"/>
        <v>214</v>
      </c>
      <c r="S2350" t="str">
        <f t="shared" si="73"/>
        <v>LONG Evening</v>
      </c>
    </row>
    <row r="2351" spans="1:19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  <c r="R2351">
        <f t="shared" si="72"/>
        <v>331</v>
      </c>
      <c r="S2351" t="str">
        <f t="shared" si="73"/>
        <v>LONG Afternoon</v>
      </c>
    </row>
    <row r="2352" spans="1:19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  <c r="R2352">
        <f t="shared" si="72"/>
        <v>204</v>
      </c>
      <c r="S2352" t="str">
        <f t="shared" si="73"/>
        <v>LONG Morning</v>
      </c>
    </row>
    <row r="2353" spans="1:19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  <c r="R2353">
        <f t="shared" si="72"/>
        <v>180</v>
      </c>
      <c r="S2353" t="str">
        <f t="shared" si="73"/>
        <v>SHORT Morning</v>
      </c>
    </row>
    <row r="2354" spans="1:19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  <c r="R2354">
        <f t="shared" si="72"/>
        <v>180</v>
      </c>
      <c r="S2354" t="str">
        <f t="shared" si="73"/>
        <v>SHORT Lunchtime</v>
      </c>
    </row>
    <row r="2355" spans="1:19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  <c r="R2355">
        <f t="shared" si="72"/>
        <v>331</v>
      </c>
      <c r="S2355" t="str">
        <f t="shared" si="73"/>
        <v>LONG Lunchtime</v>
      </c>
    </row>
    <row r="2356" spans="1:19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  <c r="R2356">
        <f t="shared" si="72"/>
        <v>216</v>
      </c>
      <c r="S2356" t="str">
        <f t="shared" si="73"/>
        <v>LONG Morning</v>
      </c>
    </row>
    <row r="2357" spans="1:19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  <c r="R2357">
        <f t="shared" si="72"/>
        <v>180</v>
      </c>
      <c r="S2357" t="str">
        <f t="shared" si="73"/>
        <v>SHORT Afternoon</v>
      </c>
    </row>
    <row r="2358" spans="1:19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  <c r="R2358">
        <f t="shared" si="72"/>
        <v>180</v>
      </c>
      <c r="S2358" t="str">
        <f t="shared" si="73"/>
        <v>SHORT Morning</v>
      </c>
    </row>
    <row r="2359" spans="1:19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  <c r="R2359">
        <f t="shared" si="72"/>
        <v>180</v>
      </c>
      <c r="S2359" t="str">
        <f t="shared" si="73"/>
        <v>SHORT Morning</v>
      </c>
    </row>
    <row r="2360" spans="1:19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  <c r="R2360">
        <f t="shared" si="72"/>
        <v>180</v>
      </c>
      <c r="S2360" t="str">
        <f t="shared" si="73"/>
        <v>SHORT Afternoon</v>
      </c>
    </row>
    <row r="2361" spans="1:19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  <c r="R2361">
        <f t="shared" si="72"/>
        <v>180</v>
      </c>
      <c r="S2361" t="str">
        <f t="shared" si="73"/>
        <v>SHORT Afternoon</v>
      </c>
    </row>
    <row r="2362" spans="1:19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  <c r="R2362">
        <f t="shared" si="72"/>
        <v>469</v>
      </c>
      <c r="S2362" t="str">
        <f t="shared" si="73"/>
        <v>LONG Evening</v>
      </c>
    </row>
    <row r="2363" spans="1:19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  <c r="R2363">
        <f t="shared" si="72"/>
        <v>180</v>
      </c>
      <c r="S2363" t="str">
        <f t="shared" si="73"/>
        <v>SHORT Morning</v>
      </c>
    </row>
    <row r="2364" spans="1:19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  <c r="R2364">
        <f t="shared" si="72"/>
        <v>180</v>
      </c>
      <c r="S2364" t="str">
        <f t="shared" si="73"/>
        <v>SHORT Morning</v>
      </c>
    </row>
    <row r="2365" spans="1:19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  <c r="R2365">
        <f t="shared" si="72"/>
        <v>180</v>
      </c>
      <c r="S2365" t="str">
        <f t="shared" si="73"/>
        <v>SHORT Evening</v>
      </c>
    </row>
    <row r="2366" spans="1:19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  <c r="R2366">
        <f t="shared" si="72"/>
        <v>180</v>
      </c>
      <c r="S2366" t="str">
        <f t="shared" si="73"/>
        <v>SHORT Morning</v>
      </c>
    </row>
    <row r="2367" spans="1:19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  <c r="R2367">
        <f t="shared" si="72"/>
        <v>180</v>
      </c>
      <c r="S2367" t="str">
        <f t="shared" si="73"/>
        <v>SHORT Evening</v>
      </c>
    </row>
    <row r="2368" spans="1:19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  <c r="R2368">
        <f t="shared" si="72"/>
        <v>180</v>
      </c>
      <c r="S2368" t="str">
        <f t="shared" si="73"/>
        <v>SHORT Evening</v>
      </c>
    </row>
    <row r="2369" spans="1:19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  <c r="R2369">
        <f t="shared" si="72"/>
        <v>331</v>
      </c>
      <c r="S2369" t="str">
        <f t="shared" si="73"/>
        <v>LONG Evening</v>
      </c>
    </row>
    <row r="2370" spans="1:19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  <c r="R2370">
        <f t="shared" si="72"/>
        <v>180</v>
      </c>
      <c r="S2370" t="str">
        <f t="shared" si="73"/>
        <v>SHORT Lunchtime</v>
      </c>
    </row>
    <row r="2371" spans="1:19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  <c r="R2371">
        <f t="shared" ref="R2371:R2434" si="74">L2371+M2371+N2371</f>
        <v>180</v>
      </c>
      <c r="S2371" t="str">
        <f t="shared" ref="S2371:S2434" si="75">J2371 &amp; " " &amp;C2371</f>
        <v>SHORT Morning</v>
      </c>
    </row>
    <row r="2372" spans="1:19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  <c r="R2372">
        <f t="shared" si="74"/>
        <v>332</v>
      </c>
      <c r="S2372" t="str">
        <f t="shared" si="75"/>
        <v>LONG Morning</v>
      </c>
    </row>
    <row r="2373" spans="1:19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  <c r="R2373">
        <f t="shared" si="74"/>
        <v>180</v>
      </c>
      <c r="S2373" t="str">
        <f t="shared" si="75"/>
        <v>SHORT Afternoon</v>
      </c>
    </row>
    <row r="2374" spans="1:19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  <c r="R2374">
        <f t="shared" si="74"/>
        <v>180</v>
      </c>
      <c r="S2374" t="str">
        <f t="shared" si="75"/>
        <v>SHORT Morning</v>
      </c>
    </row>
    <row r="2375" spans="1:19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  <c r="R2375">
        <f t="shared" si="74"/>
        <v>180</v>
      </c>
      <c r="S2375" t="str">
        <f t="shared" si="75"/>
        <v>SHORT Evening</v>
      </c>
    </row>
    <row r="2376" spans="1:19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  <c r="R2376">
        <f t="shared" si="74"/>
        <v>336</v>
      </c>
      <c r="S2376" t="str">
        <f t="shared" si="75"/>
        <v>LONG Morning</v>
      </c>
    </row>
    <row r="2377" spans="1:19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  <c r="R2377">
        <f t="shared" si="74"/>
        <v>180</v>
      </c>
      <c r="S2377" t="str">
        <f t="shared" si="75"/>
        <v>SHORT Afternoon</v>
      </c>
    </row>
    <row r="2378" spans="1:19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  <c r="R2378">
        <f t="shared" si="74"/>
        <v>180</v>
      </c>
      <c r="S2378" t="str">
        <f t="shared" si="75"/>
        <v>SHORT Morning</v>
      </c>
    </row>
    <row r="2379" spans="1:19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  <c r="R2379">
        <f t="shared" si="74"/>
        <v>180</v>
      </c>
      <c r="S2379" t="str">
        <f t="shared" si="75"/>
        <v>SHORT Evening</v>
      </c>
    </row>
    <row r="2380" spans="1:19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  <c r="R2380">
        <f t="shared" si="74"/>
        <v>235</v>
      </c>
      <c r="S2380" t="str">
        <f t="shared" si="75"/>
        <v>LONG Morning</v>
      </c>
    </row>
    <row r="2381" spans="1:19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  <c r="R2381">
        <f t="shared" si="74"/>
        <v>332</v>
      </c>
      <c r="S2381" t="str">
        <f t="shared" si="75"/>
        <v>LONG Morning</v>
      </c>
    </row>
    <row r="2382" spans="1:19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  <c r="R2382">
        <f t="shared" si="74"/>
        <v>469</v>
      </c>
      <c r="S2382" t="str">
        <f t="shared" si="75"/>
        <v>LONG Evening</v>
      </c>
    </row>
    <row r="2383" spans="1:19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  <c r="R2383">
        <f t="shared" si="74"/>
        <v>331</v>
      </c>
      <c r="S2383" t="str">
        <f t="shared" si="75"/>
        <v>LONG Morning</v>
      </c>
    </row>
    <row r="2384" spans="1:19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  <c r="R2384">
        <f t="shared" si="74"/>
        <v>336</v>
      </c>
      <c r="S2384" t="str">
        <f t="shared" si="75"/>
        <v>LONG Evening</v>
      </c>
    </row>
    <row r="2385" spans="1:19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  <c r="R2385">
        <f t="shared" si="74"/>
        <v>331</v>
      </c>
      <c r="S2385" t="str">
        <f t="shared" si="75"/>
        <v>LONG Afternoon</v>
      </c>
    </row>
    <row r="2386" spans="1:19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  <c r="R2386">
        <f t="shared" si="74"/>
        <v>332</v>
      </c>
      <c r="S2386" t="str">
        <f t="shared" si="75"/>
        <v>LONG Evening</v>
      </c>
    </row>
    <row r="2387" spans="1:19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  <c r="R2387">
        <f t="shared" si="74"/>
        <v>332</v>
      </c>
      <c r="S2387" t="str">
        <f t="shared" si="75"/>
        <v>LONG Afternoon</v>
      </c>
    </row>
    <row r="2388" spans="1:19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  <c r="R2388">
        <f t="shared" si="74"/>
        <v>180</v>
      </c>
      <c r="S2388" t="str">
        <f t="shared" si="75"/>
        <v>SHORT Morning</v>
      </c>
    </row>
    <row r="2389" spans="1:19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  <c r="R2389">
        <f t="shared" si="74"/>
        <v>180</v>
      </c>
      <c r="S2389" t="str">
        <f t="shared" si="75"/>
        <v>SHORT Evening</v>
      </c>
    </row>
    <row r="2390" spans="1:19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  <c r="R2390">
        <f t="shared" si="74"/>
        <v>235</v>
      </c>
      <c r="S2390" t="str">
        <f t="shared" si="75"/>
        <v>LONG Afternoon</v>
      </c>
    </row>
    <row r="2391" spans="1:19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  <c r="R2391">
        <f t="shared" si="74"/>
        <v>336</v>
      </c>
      <c r="S2391" t="str">
        <f t="shared" si="75"/>
        <v>LONG Morning</v>
      </c>
    </row>
    <row r="2392" spans="1:19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  <c r="R2392">
        <f t="shared" si="74"/>
        <v>180</v>
      </c>
      <c r="S2392" t="str">
        <f t="shared" si="75"/>
        <v>SHORT Morning</v>
      </c>
    </row>
    <row r="2393" spans="1:19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  <c r="R2393">
        <f t="shared" si="74"/>
        <v>180</v>
      </c>
      <c r="S2393" t="str">
        <f t="shared" si="75"/>
        <v>SHORT Afternoon</v>
      </c>
    </row>
    <row r="2394" spans="1:19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  <c r="R2394">
        <f t="shared" si="74"/>
        <v>180</v>
      </c>
      <c r="S2394" t="str">
        <f t="shared" si="75"/>
        <v>SHORT Afternoon</v>
      </c>
    </row>
    <row r="2395" spans="1:19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  <c r="R2395">
        <f t="shared" si="74"/>
        <v>332</v>
      </c>
      <c r="S2395" t="str">
        <f t="shared" si="75"/>
        <v>LONG Evening</v>
      </c>
    </row>
    <row r="2396" spans="1:19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  <c r="R2396">
        <f t="shared" si="74"/>
        <v>332</v>
      </c>
      <c r="S2396" t="str">
        <f t="shared" si="75"/>
        <v>LONG Evening</v>
      </c>
    </row>
    <row r="2397" spans="1:19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  <c r="R2397">
        <f t="shared" si="74"/>
        <v>180</v>
      </c>
      <c r="S2397" t="str">
        <f t="shared" si="75"/>
        <v>SHORT Morning</v>
      </c>
    </row>
    <row r="2398" spans="1:19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  <c r="R2398">
        <f t="shared" si="74"/>
        <v>272</v>
      </c>
      <c r="S2398" t="str">
        <f t="shared" si="75"/>
        <v>LONG Afternoon</v>
      </c>
    </row>
    <row r="2399" spans="1:19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  <c r="R2399">
        <f t="shared" si="74"/>
        <v>216</v>
      </c>
      <c r="S2399" t="str">
        <f t="shared" si="75"/>
        <v>LONG Evening</v>
      </c>
    </row>
    <row r="2400" spans="1:19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  <c r="R2400">
        <f t="shared" si="74"/>
        <v>216</v>
      </c>
      <c r="S2400" t="str">
        <f t="shared" si="75"/>
        <v>LONG Afternoon</v>
      </c>
    </row>
    <row r="2401" spans="1:19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  <c r="R2401">
        <f t="shared" si="74"/>
        <v>180</v>
      </c>
      <c r="S2401" t="str">
        <f t="shared" si="75"/>
        <v>SHORT Morning</v>
      </c>
    </row>
    <row r="2402" spans="1:19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  <c r="R2402">
        <f t="shared" si="74"/>
        <v>256</v>
      </c>
      <c r="S2402" t="str">
        <f t="shared" si="75"/>
        <v>LONG Afternoon</v>
      </c>
    </row>
    <row r="2403" spans="1:19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  <c r="R2403">
        <f t="shared" si="74"/>
        <v>180</v>
      </c>
      <c r="S2403" t="str">
        <f t="shared" si="75"/>
        <v>SHORT Evening</v>
      </c>
    </row>
    <row r="2404" spans="1:19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  <c r="R2404">
        <f t="shared" si="74"/>
        <v>469</v>
      </c>
      <c r="S2404" t="str">
        <f t="shared" si="75"/>
        <v>LONG Evening</v>
      </c>
    </row>
    <row r="2405" spans="1:19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  <c r="R2405">
        <f t="shared" si="74"/>
        <v>180</v>
      </c>
      <c r="S2405" t="str">
        <f t="shared" si="75"/>
        <v>SHORT Morning</v>
      </c>
    </row>
    <row r="2406" spans="1:19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  <c r="R2406">
        <f t="shared" si="74"/>
        <v>332</v>
      </c>
      <c r="S2406" t="str">
        <f t="shared" si="75"/>
        <v>LONG Afternoon</v>
      </c>
    </row>
    <row r="2407" spans="1:19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  <c r="R2407">
        <f t="shared" si="74"/>
        <v>180</v>
      </c>
      <c r="S2407" t="str">
        <f t="shared" si="75"/>
        <v>SHORT Morning</v>
      </c>
    </row>
    <row r="2408" spans="1:19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  <c r="R2408">
        <f t="shared" si="74"/>
        <v>336</v>
      </c>
      <c r="S2408" t="str">
        <f t="shared" si="75"/>
        <v>LONG Morning</v>
      </c>
    </row>
    <row r="2409" spans="1:19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  <c r="R2409">
        <f t="shared" si="74"/>
        <v>180</v>
      </c>
      <c r="S2409" t="str">
        <f t="shared" si="75"/>
        <v>SHORT Evening</v>
      </c>
    </row>
    <row r="2410" spans="1:19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  <c r="R2410">
        <f t="shared" si="74"/>
        <v>180</v>
      </c>
      <c r="S2410" t="str">
        <f t="shared" si="75"/>
        <v>SHORT Morning</v>
      </c>
    </row>
    <row r="2411" spans="1:19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  <c r="R2411">
        <f t="shared" si="74"/>
        <v>180</v>
      </c>
      <c r="S2411" t="str">
        <f t="shared" si="75"/>
        <v>SHORT Afternoon</v>
      </c>
    </row>
    <row r="2412" spans="1:19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  <c r="R2412">
        <f t="shared" si="74"/>
        <v>180</v>
      </c>
      <c r="S2412" t="str">
        <f t="shared" si="75"/>
        <v>SHORT Evening</v>
      </c>
    </row>
    <row r="2413" spans="1:19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  <c r="R2413">
        <f t="shared" si="74"/>
        <v>469</v>
      </c>
      <c r="S2413" t="str">
        <f t="shared" si="75"/>
        <v>LONG Evening</v>
      </c>
    </row>
    <row r="2414" spans="1:19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  <c r="R2414">
        <f t="shared" si="74"/>
        <v>180</v>
      </c>
      <c r="S2414" t="str">
        <f t="shared" si="75"/>
        <v>SHORT Evening</v>
      </c>
    </row>
    <row r="2415" spans="1:19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  <c r="R2415">
        <f t="shared" si="74"/>
        <v>272</v>
      </c>
      <c r="S2415" t="str">
        <f t="shared" si="75"/>
        <v>LONG Evening</v>
      </c>
    </row>
    <row r="2416" spans="1:19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  <c r="R2416">
        <f t="shared" si="74"/>
        <v>180</v>
      </c>
      <c r="S2416" t="str">
        <f t="shared" si="75"/>
        <v>SHORT Lunchtime</v>
      </c>
    </row>
    <row r="2417" spans="1:19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  <c r="R2417">
        <f t="shared" si="74"/>
        <v>235</v>
      </c>
      <c r="S2417" t="str">
        <f t="shared" si="75"/>
        <v>LONG Evening</v>
      </c>
    </row>
    <row r="2418" spans="1:19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  <c r="R2418">
        <f t="shared" si="74"/>
        <v>256</v>
      </c>
      <c r="S2418" t="str">
        <f t="shared" si="75"/>
        <v>LONG Evening</v>
      </c>
    </row>
    <row r="2419" spans="1:19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  <c r="R2419">
        <f t="shared" si="74"/>
        <v>331</v>
      </c>
      <c r="S2419" t="str">
        <f t="shared" si="75"/>
        <v>LONG Morning</v>
      </c>
    </row>
    <row r="2420" spans="1:19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  <c r="R2420">
        <f t="shared" si="74"/>
        <v>180</v>
      </c>
      <c r="S2420" t="str">
        <f t="shared" si="75"/>
        <v>SHORT Lunchtime</v>
      </c>
    </row>
    <row r="2421" spans="1:19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  <c r="R2421">
        <f t="shared" si="74"/>
        <v>180</v>
      </c>
      <c r="S2421" t="str">
        <f t="shared" si="75"/>
        <v>SHORT Evening</v>
      </c>
    </row>
    <row r="2422" spans="1:19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  <c r="R2422">
        <f t="shared" si="74"/>
        <v>336</v>
      </c>
      <c r="S2422" t="str">
        <f t="shared" si="75"/>
        <v>LONG Evening</v>
      </c>
    </row>
    <row r="2423" spans="1:19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  <c r="R2423">
        <f t="shared" si="74"/>
        <v>180</v>
      </c>
      <c r="S2423" t="str">
        <f t="shared" si="75"/>
        <v>SHORT Morning</v>
      </c>
    </row>
    <row r="2424" spans="1:19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  <c r="R2424">
        <f t="shared" si="74"/>
        <v>180</v>
      </c>
      <c r="S2424" t="str">
        <f t="shared" si="75"/>
        <v>SHORT Morning</v>
      </c>
    </row>
    <row r="2425" spans="1:19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  <c r="R2425">
        <f t="shared" si="74"/>
        <v>180</v>
      </c>
      <c r="S2425" t="str">
        <f t="shared" si="75"/>
        <v>SHORT Evening</v>
      </c>
    </row>
    <row r="2426" spans="1:19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  <c r="R2426">
        <f t="shared" si="74"/>
        <v>469</v>
      </c>
      <c r="S2426" t="str">
        <f t="shared" si="75"/>
        <v>LONG Morning</v>
      </c>
    </row>
    <row r="2427" spans="1:19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  <c r="R2427">
        <f t="shared" si="74"/>
        <v>331</v>
      </c>
      <c r="S2427" t="str">
        <f t="shared" si="75"/>
        <v>LONG Lunchtime</v>
      </c>
    </row>
    <row r="2428" spans="1:19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  <c r="R2428">
        <f t="shared" si="74"/>
        <v>180</v>
      </c>
      <c r="S2428" t="str">
        <f t="shared" si="75"/>
        <v>SHORT Morning</v>
      </c>
    </row>
    <row r="2429" spans="1:19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  <c r="R2429">
        <f t="shared" si="74"/>
        <v>180</v>
      </c>
      <c r="S2429" t="str">
        <f t="shared" si="75"/>
        <v>SHORT Evening</v>
      </c>
    </row>
    <row r="2430" spans="1:19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  <c r="R2430">
        <f t="shared" si="74"/>
        <v>256</v>
      </c>
      <c r="S2430" t="str">
        <f t="shared" si="75"/>
        <v>LONG Morning</v>
      </c>
    </row>
    <row r="2431" spans="1:19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  <c r="R2431">
        <f t="shared" si="74"/>
        <v>180</v>
      </c>
      <c r="S2431" t="str">
        <f t="shared" si="75"/>
        <v>SHORT Evening</v>
      </c>
    </row>
    <row r="2432" spans="1:19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  <c r="R2432">
        <f t="shared" si="74"/>
        <v>180</v>
      </c>
      <c r="S2432" t="str">
        <f t="shared" si="75"/>
        <v>SHORT Morning</v>
      </c>
    </row>
    <row r="2433" spans="1:19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  <c r="R2433">
        <f t="shared" si="74"/>
        <v>180</v>
      </c>
      <c r="S2433" t="str">
        <f t="shared" si="75"/>
        <v>SHORT Afternoon</v>
      </c>
    </row>
    <row r="2434" spans="1:19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  <c r="R2434">
        <f t="shared" si="74"/>
        <v>180</v>
      </c>
      <c r="S2434" t="str">
        <f t="shared" si="75"/>
        <v>SHORT Evening</v>
      </c>
    </row>
    <row r="2435" spans="1:19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  <c r="R2435">
        <f t="shared" ref="R2435:R2498" si="76">L2435+M2435+N2435</f>
        <v>216</v>
      </c>
      <c r="S2435" t="str">
        <f t="shared" ref="S2435:S2498" si="77">J2435 &amp; " " &amp;C2435</f>
        <v>LONG Evening</v>
      </c>
    </row>
    <row r="2436" spans="1:19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  <c r="R2436">
        <f t="shared" si="76"/>
        <v>180</v>
      </c>
      <c r="S2436" t="str">
        <f t="shared" si="77"/>
        <v>SHORT Lunchtime</v>
      </c>
    </row>
    <row r="2437" spans="1:19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  <c r="R2437">
        <f t="shared" si="76"/>
        <v>180</v>
      </c>
      <c r="S2437" t="str">
        <f t="shared" si="77"/>
        <v>SHORT Morning</v>
      </c>
    </row>
    <row r="2438" spans="1:19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  <c r="R2438">
        <f t="shared" si="76"/>
        <v>332</v>
      </c>
      <c r="S2438" t="str">
        <f t="shared" si="77"/>
        <v>LONG Morning</v>
      </c>
    </row>
    <row r="2439" spans="1:19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  <c r="R2439">
        <f t="shared" si="76"/>
        <v>180</v>
      </c>
      <c r="S2439" t="str">
        <f t="shared" si="77"/>
        <v>SHORT Evening</v>
      </c>
    </row>
    <row r="2440" spans="1:19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  <c r="R2440">
        <f t="shared" si="76"/>
        <v>180</v>
      </c>
      <c r="S2440" t="str">
        <f t="shared" si="77"/>
        <v>SHORT Morning</v>
      </c>
    </row>
    <row r="2441" spans="1:19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  <c r="R2441">
        <f t="shared" si="76"/>
        <v>332</v>
      </c>
      <c r="S2441" t="str">
        <f t="shared" si="77"/>
        <v>LONG Morning</v>
      </c>
    </row>
    <row r="2442" spans="1:19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  <c r="R2442">
        <f t="shared" si="76"/>
        <v>180</v>
      </c>
      <c r="S2442" t="str">
        <f t="shared" si="77"/>
        <v>SHORT Afternoon</v>
      </c>
    </row>
    <row r="2443" spans="1:19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  <c r="R2443">
        <f t="shared" si="76"/>
        <v>336</v>
      </c>
      <c r="S2443" t="str">
        <f t="shared" si="77"/>
        <v>LONG Afternoon</v>
      </c>
    </row>
    <row r="2444" spans="1:19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  <c r="R2444">
        <f t="shared" si="76"/>
        <v>336</v>
      </c>
      <c r="S2444" t="str">
        <f t="shared" si="77"/>
        <v>LONG Morning</v>
      </c>
    </row>
    <row r="2445" spans="1:19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  <c r="R2445">
        <f t="shared" si="76"/>
        <v>332</v>
      </c>
      <c r="S2445" t="str">
        <f t="shared" si="77"/>
        <v>LONG Evening</v>
      </c>
    </row>
    <row r="2446" spans="1:19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  <c r="R2446">
        <f t="shared" si="76"/>
        <v>180</v>
      </c>
      <c r="S2446" t="str">
        <f t="shared" si="77"/>
        <v>SHORT Morning</v>
      </c>
    </row>
    <row r="2447" spans="1:19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  <c r="R2447">
        <f t="shared" si="76"/>
        <v>216</v>
      </c>
      <c r="S2447" t="str">
        <f t="shared" si="77"/>
        <v>LONG Afternoon</v>
      </c>
    </row>
    <row r="2448" spans="1:19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  <c r="R2448">
        <f t="shared" si="76"/>
        <v>332</v>
      </c>
      <c r="S2448" t="str">
        <f t="shared" si="77"/>
        <v>LONG Afternoon</v>
      </c>
    </row>
    <row r="2449" spans="1:19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  <c r="R2449">
        <f t="shared" si="76"/>
        <v>180</v>
      </c>
      <c r="S2449" t="str">
        <f t="shared" si="77"/>
        <v>SHORT Evening</v>
      </c>
    </row>
    <row r="2450" spans="1:19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  <c r="R2450">
        <f t="shared" si="76"/>
        <v>216</v>
      </c>
      <c r="S2450" t="str">
        <f t="shared" si="77"/>
        <v>LONG Lunchtime</v>
      </c>
    </row>
    <row r="2451" spans="1:19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  <c r="R2451">
        <f t="shared" si="76"/>
        <v>180</v>
      </c>
      <c r="S2451" t="str">
        <f t="shared" si="77"/>
        <v>SHORT Morning</v>
      </c>
    </row>
    <row r="2452" spans="1:19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  <c r="R2452">
        <f t="shared" si="76"/>
        <v>256</v>
      </c>
      <c r="S2452" t="str">
        <f t="shared" si="77"/>
        <v>LONG Morning</v>
      </c>
    </row>
    <row r="2453" spans="1:19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  <c r="R2453">
        <f t="shared" si="76"/>
        <v>180</v>
      </c>
      <c r="S2453" t="str">
        <f t="shared" si="77"/>
        <v>SHORT Evening</v>
      </c>
    </row>
    <row r="2454" spans="1:19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  <c r="R2454">
        <f t="shared" si="76"/>
        <v>180</v>
      </c>
      <c r="S2454" t="str">
        <f t="shared" si="77"/>
        <v>SHORT Afternoon</v>
      </c>
    </row>
    <row r="2455" spans="1:19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  <c r="R2455">
        <f t="shared" si="76"/>
        <v>180</v>
      </c>
      <c r="S2455" t="str">
        <f t="shared" si="77"/>
        <v>SHORT Morning</v>
      </c>
    </row>
    <row r="2456" spans="1:19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  <c r="R2456">
        <f t="shared" si="76"/>
        <v>180</v>
      </c>
      <c r="S2456" t="str">
        <f t="shared" si="77"/>
        <v>SHORT Morning</v>
      </c>
    </row>
    <row r="2457" spans="1:19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  <c r="R2457">
        <f t="shared" si="76"/>
        <v>180</v>
      </c>
      <c r="S2457" t="str">
        <f t="shared" si="77"/>
        <v>SHORT Morning</v>
      </c>
    </row>
    <row r="2458" spans="1:19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  <c r="R2458">
        <f t="shared" si="76"/>
        <v>180</v>
      </c>
      <c r="S2458" t="str">
        <f t="shared" si="77"/>
        <v>SHORT Evening</v>
      </c>
    </row>
    <row r="2459" spans="1:19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  <c r="R2459">
        <f t="shared" si="76"/>
        <v>336</v>
      </c>
      <c r="S2459" t="str">
        <f t="shared" si="77"/>
        <v>LONG Morning</v>
      </c>
    </row>
    <row r="2460" spans="1:19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  <c r="R2460">
        <f t="shared" si="76"/>
        <v>180</v>
      </c>
      <c r="S2460" t="str">
        <f t="shared" si="77"/>
        <v>SHORT Evening</v>
      </c>
    </row>
    <row r="2461" spans="1:19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  <c r="R2461">
        <f t="shared" si="76"/>
        <v>180</v>
      </c>
      <c r="S2461" t="str">
        <f t="shared" si="77"/>
        <v>SHORT Afternoon</v>
      </c>
    </row>
    <row r="2462" spans="1:19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  <c r="R2462">
        <f t="shared" si="76"/>
        <v>180</v>
      </c>
      <c r="S2462" t="str">
        <f t="shared" si="77"/>
        <v>SHORT Lunchtime</v>
      </c>
    </row>
    <row r="2463" spans="1:19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  <c r="R2463">
        <f t="shared" si="76"/>
        <v>180</v>
      </c>
      <c r="S2463" t="str">
        <f t="shared" si="77"/>
        <v>SHORT Afternoon</v>
      </c>
    </row>
    <row r="2464" spans="1:19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  <c r="R2464">
        <f t="shared" si="76"/>
        <v>272</v>
      </c>
      <c r="S2464" t="str">
        <f t="shared" si="77"/>
        <v>LONG Evening</v>
      </c>
    </row>
    <row r="2465" spans="1:19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  <c r="R2465">
        <f t="shared" si="76"/>
        <v>180</v>
      </c>
      <c r="S2465" t="str">
        <f t="shared" si="77"/>
        <v>SHORT Evening</v>
      </c>
    </row>
    <row r="2466" spans="1:19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  <c r="R2466">
        <f t="shared" si="76"/>
        <v>331</v>
      </c>
      <c r="S2466" t="str">
        <f t="shared" si="77"/>
        <v>LONG Evening</v>
      </c>
    </row>
    <row r="2467" spans="1:19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  <c r="R2467">
        <f t="shared" si="76"/>
        <v>235</v>
      </c>
      <c r="S2467" t="str">
        <f t="shared" si="77"/>
        <v>LONG Morning</v>
      </c>
    </row>
    <row r="2468" spans="1:19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  <c r="R2468">
        <f t="shared" si="76"/>
        <v>180</v>
      </c>
      <c r="S2468" t="str">
        <f t="shared" si="77"/>
        <v>SHORT Morning</v>
      </c>
    </row>
    <row r="2469" spans="1:19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  <c r="R2469">
        <f t="shared" si="76"/>
        <v>469</v>
      </c>
      <c r="S2469" t="str">
        <f t="shared" si="77"/>
        <v>LONG Morning</v>
      </c>
    </row>
    <row r="2470" spans="1:19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  <c r="R2470">
        <f t="shared" si="76"/>
        <v>180</v>
      </c>
      <c r="S2470" t="str">
        <f t="shared" si="77"/>
        <v>SHORT Morning</v>
      </c>
    </row>
    <row r="2471" spans="1:19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  <c r="R2471">
        <f t="shared" si="76"/>
        <v>180</v>
      </c>
      <c r="S2471" t="str">
        <f t="shared" si="77"/>
        <v>SHORT Evening</v>
      </c>
    </row>
    <row r="2472" spans="1:19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  <c r="R2472">
        <f t="shared" si="76"/>
        <v>331</v>
      </c>
      <c r="S2472" t="str">
        <f t="shared" si="77"/>
        <v>LONG Morning</v>
      </c>
    </row>
    <row r="2473" spans="1:19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  <c r="R2473">
        <f t="shared" si="76"/>
        <v>272</v>
      </c>
      <c r="S2473" t="str">
        <f t="shared" si="77"/>
        <v>LONG Morning</v>
      </c>
    </row>
    <row r="2474" spans="1:19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  <c r="R2474">
        <f t="shared" si="76"/>
        <v>180</v>
      </c>
      <c r="S2474" t="str">
        <f t="shared" si="77"/>
        <v>SHORT Lunchtime</v>
      </c>
    </row>
    <row r="2475" spans="1:19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  <c r="R2475">
        <f t="shared" si="76"/>
        <v>272</v>
      </c>
      <c r="S2475" t="str">
        <f t="shared" si="77"/>
        <v>LONG Afternoon</v>
      </c>
    </row>
    <row r="2476" spans="1:19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  <c r="R2476">
        <f t="shared" si="76"/>
        <v>180</v>
      </c>
      <c r="S2476" t="str">
        <f t="shared" si="77"/>
        <v>SHORT Afternoon</v>
      </c>
    </row>
    <row r="2477" spans="1:19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  <c r="R2477">
        <f t="shared" si="76"/>
        <v>332</v>
      </c>
      <c r="S2477" t="str">
        <f t="shared" si="77"/>
        <v>LONG Morning</v>
      </c>
    </row>
    <row r="2478" spans="1:19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  <c r="R2478">
        <f t="shared" si="76"/>
        <v>180</v>
      </c>
      <c r="S2478" t="str">
        <f t="shared" si="77"/>
        <v>SHORT Afternoon</v>
      </c>
    </row>
    <row r="2479" spans="1:19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  <c r="R2479">
        <f t="shared" si="76"/>
        <v>272</v>
      </c>
      <c r="S2479" t="str">
        <f t="shared" si="77"/>
        <v>LONG Morning</v>
      </c>
    </row>
    <row r="2480" spans="1:19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  <c r="R2480">
        <f t="shared" si="76"/>
        <v>235</v>
      </c>
      <c r="S2480" t="str">
        <f t="shared" si="77"/>
        <v>LONG Afternoon</v>
      </c>
    </row>
    <row r="2481" spans="1:19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  <c r="R2481">
        <f t="shared" si="76"/>
        <v>469</v>
      </c>
      <c r="S2481" t="str">
        <f t="shared" si="77"/>
        <v>LONG Evening</v>
      </c>
    </row>
    <row r="2482" spans="1:19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  <c r="R2482">
        <f t="shared" si="76"/>
        <v>180</v>
      </c>
      <c r="S2482" t="str">
        <f t="shared" si="77"/>
        <v>SHORT Afternoon</v>
      </c>
    </row>
    <row r="2483" spans="1:19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  <c r="R2483">
        <f t="shared" si="76"/>
        <v>180</v>
      </c>
      <c r="S2483" t="str">
        <f t="shared" si="77"/>
        <v>SHORT Evening</v>
      </c>
    </row>
    <row r="2484" spans="1:19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  <c r="R2484">
        <f t="shared" si="76"/>
        <v>214</v>
      </c>
      <c r="S2484" t="str">
        <f t="shared" si="77"/>
        <v>LONG Morning</v>
      </c>
    </row>
    <row r="2485" spans="1:19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  <c r="R2485">
        <f t="shared" si="76"/>
        <v>180</v>
      </c>
      <c r="S2485" t="str">
        <f t="shared" si="77"/>
        <v>SHORT Evening</v>
      </c>
    </row>
    <row r="2486" spans="1:19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  <c r="R2486">
        <f t="shared" si="76"/>
        <v>180</v>
      </c>
      <c r="S2486" t="str">
        <f t="shared" si="77"/>
        <v>SHORT Lunchtime</v>
      </c>
    </row>
    <row r="2487" spans="1:19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  <c r="R2487">
        <f t="shared" si="76"/>
        <v>256</v>
      </c>
      <c r="S2487" t="str">
        <f t="shared" si="77"/>
        <v>LONG Morning</v>
      </c>
    </row>
    <row r="2488" spans="1:19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  <c r="R2488">
        <f t="shared" si="76"/>
        <v>180</v>
      </c>
      <c r="S2488" t="str">
        <f t="shared" si="77"/>
        <v>SHORT Lunchtime</v>
      </c>
    </row>
    <row r="2489" spans="1:19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  <c r="R2489">
        <f t="shared" si="76"/>
        <v>180</v>
      </c>
      <c r="S2489" t="str">
        <f t="shared" si="77"/>
        <v>SHORT Afternoon</v>
      </c>
    </row>
    <row r="2490" spans="1:19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  <c r="R2490">
        <f t="shared" si="76"/>
        <v>336</v>
      </c>
      <c r="S2490" t="str">
        <f t="shared" si="77"/>
        <v>LONG Evening</v>
      </c>
    </row>
    <row r="2491" spans="1:19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  <c r="R2491">
        <f t="shared" si="76"/>
        <v>216</v>
      </c>
      <c r="S2491" t="str">
        <f t="shared" si="77"/>
        <v>LONG Morning</v>
      </c>
    </row>
    <row r="2492" spans="1:19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  <c r="R2492">
        <f t="shared" si="76"/>
        <v>332</v>
      </c>
      <c r="S2492" t="str">
        <f t="shared" si="77"/>
        <v>LONG Morning</v>
      </c>
    </row>
    <row r="2493" spans="1:19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  <c r="R2493">
        <f t="shared" si="76"/>
        <v>469</v>
      </c>
      <c r="S2493" t="str">
        <f t="shared" si="77"/>
        <v>LONG Afternoon</v>
      </c>
    </row>
    <row r="2494" spans="1:19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  <c r="R2494">
        <f t="shared" si="76"/>
        <v>180</v>
      </c>
      <c r="S2494" t="str">
        <f t="shared" si="77"/>
        <v>SHORT Evening</v>
      </c>
    </row>
    <row r="2495" spans="1:19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  <c r="R2495">
        <f t="shared" si="76"/>
        <v>235</v>
      </c>
      <c r="S2495" t="str">
        <f t="shared" si="77"/>
        <v>LONG Morning</v>
      </c>
    </row>
    <row r="2496" spans="1:19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  <c r="R2496">
        <f t="shared" si="76"/>
        <v>180</v>
      </c>
      <c r="S2496" t="str">
        <f t="shared" si="77"/>
        <v>SHORT Evening</v>
      </c>
    </row>
    <row r="2497" spans="1:19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  <c r="R2497">
        <f t="shared" si="76"/>
        <v>180</v>
      </c>
      <c r="S2497" t="str">
        <f t="shared" si="77"/>
        <v>SHORT Evening</v>
      </c>
    </row>
    <row r="2498" spans="1:19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  <c r="R2498">
        <f t="shared" si="76"/>
        <v>180</v>
      </c>
      <c r="S2498" t="str">
        <f t="shared" si="77"/>
        <v>SHORT Evening</v>
      </c>
    </row>
    <row r="2499" spans="1:19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  <c r="R2499">
        <f t="shared" ref="R2499:R2562" si="78">L2499+M2499+N2499</f>
        <v>180</v>
      </c>
      <c r="S2499" t="str">
        <f t="shared" ref="S2499:S2562" si="79">J2499 &amp; " " &amp;C2499</f>
        <v>SHORT Lunchtime</v>
      </c>
    </row>
    <row r="2500" spans="1:19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  <c r="R2500">
        <f t="shared" si="78"/>
        <v>180</v>
      </c>
      <c r="S2500" t="str">
        <f t="shared" si="79"/>
        <v>SHORT Morning</v>
      </c>
    </row>
    <row r="2501" spans="1:19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  <c r="R2501">
        <f t="shared" si="78"/>
        <v>180</v>
      </c>
      <c r="S2501" t="str">
        <f t="shared" si="79"/>
        <v>SHORT Afternoon</v>
      </c>
    </row>
    <row r="2502" spans="1:19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  <c r="R2502">
        <f t="shared" si="78"/>
        <v>272</v>
      </c>
      <c r="S2502" t="str">
        <f t="shared" si="79"/>
        <v>LONG Morning</v>
      </c>
    </row>
    <row r="2503" spans="1:19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  <c r="R2503">
        <f t="shared" si="78"/>
        <v>180</v>
      </c>
      <c r="S2503" t="str">
        <f t="shared" si="79"/>
        <v>SHORT Evening</v>
      </c>
    </row>
    <row r="2504" spans="1:19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  <c r="R2504">
        <f t="shared" si="78"/>
        <v>180</v>
      </c>
      <c r="S2504" t="str">
        <f t="shared" si="79"/>
        <v>SHORT Morning</v>
      </c>
    </row>
    <row r="2505" spans="1:19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  <c r="R2505">
        <f t="shared" si="78"/>
        <v>180</v>
      </c>
      <c r="S2505" t="str">
        <f t="shared" si="79"/>
        <v>SHORT Lunchtime</v>
      </c>
    </row>
    <row r="2506" spans="1:19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  <c r="R2506">
        <f t="shared" si="78"/>
        <v>180</v>
      </c>
      <c r="S2506" t="str">
        <f t="shared" si="79"/>
        <v>SHORT Evening</v>
      </c>
    </row>
    <row r="2507" spans="1:19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  <c r="R2507">
        <f t="shared" si="78"/>
        <v>180</v>
      </c>
      <c r="S2507" t="str">
        <f t="shared" si="79"/>
        <v>SHORT Afternoon</v>
      </c>
    </row>
    <row r="2508" spans="1:19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  <c r="R2508">
        <f t="shared" si="78"/>
        <v>204</v>
      </c>
      <c r="S2508" t="str">
        <f t="shared" si="79"/>
        <v>LONG Lunchtime</v>
      </c>
    </row>
    <row r="2509" spans="1:19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  <c r="R2509">
        <f t="shared" si="78"/>
        <v>180</v>
      </c>
      <c r="S2509" t="str">
        <f t="shared" si="79"/>
        <v>SHORT Morning</v>
      </c>
    </row>
    <row r="2510" spans="1:19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  <c r="R2510">
        <f t="shared" si="78"/>
        <v>214</v>
      </c>
      <c r="S2510" t="str">
        <f t="shared" si="79"/>
        <v>LONG Afternoon</v>
      </c>
    </row>
    <row r="2511" spans="1:19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  <c r="R2511">
        <f t="shared" si="78"/>
        <v>336</v>
      </c>
      <c r="S2511" t="str">
        <f t="shared" si="79"/>
        <v>LONG Morning</v>
      </c>
    </row>
    <row r="2512" spans="1:19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  <c r="R2512">
        <f t="shared" si="78"/>
        <v>180</v>
      </c>
      <c r="S2512" t="str">
        <f t="shared" si="79"/>
        <v>SHORT Afternoon</v>
      </c>
    </row>
    <row r="2513" spans="1:19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  <c r="R2513">
        <f t="shared" si="78"/>
        <v>180</v>
      </c>
      <c r="S2513" t="str">
        <f t="shared" si="79"/>
        <v>SHORT Afternoon</v>
      </c>
    </row>
    <row r="2514" spans="1:19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  <c r="R2514">
        <f t="shared" si="78"/>
        <v>235</v>
      </c>
      <c r="S2514" t="str">
        <f t="shared" si="79"/>
        <v>LONG Lunchtime</v>
      </c>
    </row>
    <row r="2515" spans="1:19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  <c r="R2515">
        <f t="shared" si="78"/>
        <v>336</v>
      </c>
      <c r="S2515" t="str">
        <f t="shared" si="79"/>
        <v>LONG Morning</v>
      </c>
    </row>
    <row r="2516" spans="1:19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  <c r="R2516">
        <f t="shared" si="78"/>
        <v>180</v>
      </c>
      <c r="S2516" t="str">
        <f t="shared" si="79"/>
        <v>SHORT Afternoon</v>
      </c>
    </row>
    <row r="2517" spans="1:19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  <c r="R2517">
        <f t="shared" si="78"/>
        <v>180</v>
      </c>
      <c r="S2517" t="str">
        <f t="shared" si="79"/>
        <v>SHORT Morning</v>
      </c>
    </row>
    <row r="2518" spans="1:19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  <c r="R2518">
        <f t="shared" si="78"/>
        <v>180</v>
      </c>
      <c r="S2518" t="str">
        <f t="shared" si="79"/>
        <v>SHORT Afternoon</v>
      </c>
    </row>
    <row r="2519" spans="1:19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  <c r="R2519">
        <f t="shared" si="78"/>
        <v>336</v>
      </c>
      <c r="S2519" t="str">
        <f t="shared" si="79"/>
        <v>LONG Afternoon</v>
      </c>
    </row>
    <row r="2520" spans="1:19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  <c r="R2520">
        <f t="shared" si="78"/>
        <v>256</v>
      </c>
      <c r="S2520" t="str">
        <f t="shared" si="79"/>
        <v>LONG Morning</v>
      </c>
    </row>
    <row r="2521" spans="1:19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  <c r="R2521">
        <f t="shared" si="78"/>
        <v>216</v>
      </c>
      <c r="S2521" t="str">
        <f t="shared" si="79"/>
        <v>LONG Afternoon</v>
      </c>
    </row>
    <row r="2522" spans="1:19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  <c r="R2522">
        <f t="shared" si="78"/>
        <v>180</v>
      </c>
      <c r="S2522" t="str">
        <f t="shared" si="79"/>
        <v>SHORT Morning</v>
      </c>
    </row>
    <row r="2523" spans="1:19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  <c r="R2523">
        <f t="shared" si="78"/>
        <v>214</v>
      </c>
      <c r="S2523" t="str">
        <f t="shared" si="79"/>
        <v>LONG Morning</v>
      </c>
    </row>
    <row r="2524" spans="1:19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  <c r="R2524">
        <f t="shared" si="78"/>
        <v>332</v>
      </c>
      <c r="S2524" t="str">
        <f t="shared" si="79"/>
        <v>LONG Morning</v>
      </c>
    </row>
    <row r="2525" spans="1:19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  <c r="R2525">
        <f t="shared" si="78"/>
        <v>180</v>
      </c>
      <c r="S2525" t="str">
        <f t="shared" si="79"/>
        <v>SHORT Evening</v>
      </c>
    </row>
    <row r="2526" spans="1:19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  <c r="R2526">
        <f t="shared" si="78"/>
        <v>180</v>
      </c>
      <c r="S2526" t="str">
        <f t="shared" si="79"/>
        <v>SHORT Morning</v>
      </c>
    </row>
    <row r="2527" spans="1:19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  <c r="R2527">
        <f t="shared" si="78"/>
        <v>180</v>
      </c>
      <c r="S2527" t="str">
        <f t="shared" si="79"/>
        <v>SHORT Evening</v>
      </c>
    </row>
    <row r="2528" spans="1:19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  <c r="R2528">
        <f t="shared" si="78"/>
        <v>180</v>
      </c>
      <c r="S2528" t="str">
        <f t="shared" si="79"/>
        <v>SHORT Lunchtime</v>
      </c>
    </row>
    <row r="2529" spans="1:19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  <c r="R2529">
        <f t="shared" si="78"/>
        <v>180</v>
      </c>
      <c r="S2529" t="str">
        <f t="shared" si="79"/>
        <v>SHORT Lunchtime</v>
      </c>
    </row>
    <row r="2530" spans="1:19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  <c r="R2530">
        <f t="shared" si="78"/>
        <v>235</v>
      </c>
      <c r="S2530" t="str">
        <f t="shared" si="79"/>
        <v>LONG Lunchtime</v>
      </c>
    </row>
    <row r="2531" spans="1:19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  <c r="R2531">
        <f t="shared" si="78"/>
        <v>235</v>
      </c>
      <c r="S2531" t="str">
        <f t="shared" si="79"/>
        <v>LONG Morning</v>
      </c>
    </row>
    <row r="2532" spans="1:19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  <c r="R2532">
        <f t="shared" si="78"/>
        <v>180</v>
      </c>
      <c r="S2532" t="str">
        <f t="shared" si="79"/>
        <v>SHORT Morning</v>
      </c>
    </row>
    <row r="2533" spans="1:19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  <c r="R2533">
        <f t="shared" si="78"/>
        <v>180</v>
      </c>
      <c r="S2533" t="str">
        <f t="shared" si="79"/>
        <v>SHORT Afternoon</v>
      </c>
    </row>
    <row r="2534" spans="1:19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  <c r="R2534">
        <f t="shared" si="78"/>
        <v>180</v>
      </c>
      <c r="S2534" t="str">
        <f t="shared" si="79"/>
        <v>SHORT Afternoon</v>
      </c>
    </row>
    <row r="2535" spans="1:19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  <c r="R2535">
        <f t="shared" si="78"/>
        <v>235</v>
      </c>
      <c r="S2535" t="str">
        <f t="shared" si="79"/>
        <v>LONG Evening</v>
      </c>
    </row>
    <row r="2536" spans="1:19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  <c r="R2536">
        <f t="shared" si="78"/>
        <v>235</v>
      </c>
      <c r="S2536" t="str">
        <f t="shared" si="79"/>
        <v>LONG Morning</v>
      </c>
    </row>
    <row r="2537" spans="1:19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  <c r="R2537">
        <f t="shared" si="78"/>
        <v>216</v>
      </c>
      <c r="S2537" t="str">
        <f t="shared" si="79"/>
        <v>LONG Evening</v>
      </c>
    </row>
    <row r="2538" spans="1:19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  <c r="R2538">
        <f t="shared" si="78"/>
        <v>180</v>
      </c>
      <c r="S2538" t="str">
        <f t="shared" si="79"/>
        <v>SHORT Afternoon</v>
      </c>
    </row>
    <row r="2539" spans="1:19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  <c r="R2539">
        <f t="shared" si="78"/>
        <v>332</v>
      </c>
      <c r="S2539" t="str">
        <f t="shared" si="79"/>
        <v>LONG Afternoon</v>
      </c>
    </row>
    <row r="2540" spans="1:19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  <c r="R2540">
        <f t="shared" si="78"/>
        <v>180</v>
      </c>
      <c r="S2540" t="str">
        <f t="shared" si="79"/>
        <v>SHORT Morning</v>
      </c>
    </row>
    <row r="2541" spans="1:19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  <c r="R2541">
        <f t="shared" si="78"/>
        <v>332</v>
      </c>
      <c r="S2541" t="str">
        <f t="shared" si="79"/>
        <v>LONG Morning</v>
      </c>
    </row>
    <row r="2542" spans="1:19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  <c r="R2542">
        <f t="shared" si="78"/>
        <v>180</v>
      </c>
      <c r="S2542" t="str">
        <f t="shared" si="79"/>
        <v>SHORT Morning</v>
      </c>
    </row>
    <row r="2543" spans="1:19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  <c r="R2543">
        <f t="shared" si="78"/>
        <v>180</v>
      </c>
      <c r="S2543" t="str">
        <f t="shared" si="79"/>
        <v>SHORT Afternoon</v>
      </c>
    </row>
    <row r="2544" spans="1:19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  <c r="R2544">
        <f t="shared" si="78"/>
        <v>180</v>
      </c>
      <c r="S2544" t="str">
        <f t="shared" si="79"/>
        <v>SHORT Morning</v>
      </c>
    </row>
    <row r="2545" spans="1:19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  <c r="R2545">
        <f t="shared" si="78"/>
        <v>332</v>
      </c>
      <c r="S2545" t="str">
        <f t="shared" si="79"/>
        <v>LONG Lunchtime</v>
      </c>
    </row>
    <row r="2546" spans="1:19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  <c r="R2546">
        <f t="shared" si="78"/>
        <v>180</v>
      </c>
      <c r="S2546" t="str">
        <f t="shared" si="79"/>
        <v>SHORT Evening</v>
      </c>
    </row>
    <row r="2547" spans="1:19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  <c r="R2547">
        <f t="shared" si="78"/>
        <v>180</v>
      </c>
      <c r="S2547" t="str">
        <f t="shared" si="79"/>
        <v>SHORT Evening</v>
      </c>
    </row>
    <row r="2548" spans="1:19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  <c r="R2548">
        <f t="shared" si="78"/>
        <v>469</v>
      </c>
      <c r="S2548" t="str">
        <f t="shared" si="79"/>
        <v>LONG Lunchtime</v>
      </c>
    </row>
    <row r="2549" spans="1:19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  <c r="R2549">
        <f t="shared" si="78"/>
        <v>180</v>
      </c>
      <c r="S2549" t="str">
        <f t="shared" si="79"/>
        <v>SHORT Afternoon</v>
      </c>
    </row>
    <row r="2550" spans="1:19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  <c r="R2550">
        <f t="shared" si="78"/>
        <v>214</v>
      </c>
      <c r="S2550" t="str">
        <f t="shared" si="79"/>
        <v>LONG Morning</v>
      </c>
    </row>
    <row r="2551" spans="1:19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  <c r="R2551">
        <f t="shared" si="78"/>
        <v>180</v>
      </c>
      <c r="S2551" t="str">
        <f t="shared" si="79"/>
        <v>SHORT Afternoon</v>
      </c>
    </row>
    <row r="2552" spans="1:19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  <c r="R2552">
        <f t="shared" si="78"/>
        <v>180</v>
      </c>
      <c r="S2552" t="str">
        <f t="shared" si="79"/>
        <v>SHORT Lunchtime</v>
      </c>
    </row>
    <row r="2553" spans="1:19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  <c r="R2553">
        <f t="shared" si="78"/>
        <v>332</v>
      </c>
      <c r="S2553" t="str">
        <f t="shared" si="79"/>
        <v>LONG Lunchtime</v>
      </c>
    </row>
    <row r="2554" spans="1:19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  <c r="R2554">
        <f t="shared" si="78"/>
        <v>180</v>
      </c>
      <c r="S2554" t="str">
        <f t="shared" si="79"/>
        <v>SHORT Afternoon</v>
      </c>
    </row>
    <row r="2555" spans="1:19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  <c r="R2555">
        <f t="shared" si="78"/>
        <v>235</v>
      </c>
      <c r="S2555" t="str">
        <f t="shared" si="79"/>
        <v>LONG Afternoon</v>
      </c>
    </row>
    <row r="2556" spans="1:19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  <c r="R2556">
        <f t="shared" si="78"/>
        <v>180</v>
      </c>
      <c r="S2556" t="str">
        <f t="shared" si="79"/>
        <v>SHORT Evening</v>
      </c>
    </row>
    <row r="2557" spans="1:19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  <c r="R2557">
        <f t="shared" si="78"/>
        <v>272</v>
      </c>
      <c r="S2557" t="str">
        <f t="shared" si="79"/>
        <v>LONG Afternoon</v>
      </c>
    </row>
    <row r="2558" spans="1:19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  <c r="R2558">
        <f t="shared" si="78"/>
        <v>180</v>
      </c>
      <c r="S2558" t="str">
        <f t="shared" si="79"/>
        <v>SHORT Evening</v>
      </c>
    </row>
    <row r="2559" spans="1:19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  <c r="R2559">
        <f t="shared" si="78"/>
        <v>332</v>
      </c>
      <c r="S2559" t="str">
        <f t="shared" si="79"/>
        <v>LONG Lunchtime</v>
      </c>
    </row>
    <row r="2560" spans="1:19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  <c r="R2560">
        <f t="shared" si="78"/>
        <v>256</v>
      </c>
      <c r="S2560" t="str">
        <f t="shared" si="79"/>
        <v>LONG Evening</v>
      </c>
    </row>
    <row r="2561" spans="1:19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  <c r="R2561">
        <f t="shared" si="78"/>
        <v>180</v>
      </c>
      <c r="S2561" t="str">
        <f t="shared" si="79"/>
        <v>SHORT Morning</v>
      </c>
    </row>
    <row r="2562" spans="1:19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  <c r="R2562">
        <f t="shared" si="78"/>
        <v>235</v>
      </c>
      <c r="S2562" t="str">
        <f t="shared" si="79"/>
        <v>LONG Morning</v>
      </c>
    </row>
    <row r="2563" spans="1:19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  <c r="R2563">
        <f t="shared" ref="R2563:R2626" si="80">L2563+M2563+N2563</f>
        <v>180</v>
      </c>
      <c r="S2563" t="str">
        <f t="shared" ref="S2563:S2626" si="81">J2563 &amp; " " &amp;C2563</f>
        <v>SHORT Morning</v>
      </c>
    </row>
    <row r="2564" spans="1:19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  <c r="R2564">
        <f t="shared" si="80"/>
        <v>180</v>
      </c>
      <c r="S2564" t="str">
        <f t="shared" si="81"/>
        <v>SHORT Evening</v>
      </c>
    </row>
    <row r="2565" spans="1:19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  <c r="R2565">
        <f t="shared" si="80"/>
        <v>204</v>
      </c>
      <c r="S2565" t="str">
        <f t="shared" si="81"/>
        <v>LONG Morning</v>
      </c>
    </row>
    <row r="2566" spans="1:19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  <c r="R2566">
        <f t="shared" si="80"/>
        <v>180</v>
      </c>
      <c r="S2566" t="str">
        <f t="shared" si="81"/>
        <v>SHORT Lunchtime</v>
      </c>
    </row>
    <row r="2567" spans="1:19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  <c r="R2567">
        <f t="shared" si="80"/>
        <v>272</v>
      </c>
      <c r="S2567" t="str">
        <f t="shared" si="81"/>
        <v>LONG Afternoon</v>
      </c>
    </row>
    <row r="2568" spans="1:19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  <c r="R2568">
        <f t="shared" si="80"/>
        <v>180</v>
      </c>
      <c r="S2568" t="str">
        <f t="shared" si="81"/>
        <v>SHORT Afternoon</v>
      </c>
    </row>
    <row r="2569" spans="1:19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  <c r="R2569">
        <f t="shared" si="80"/>
        <v>180</v>
      </c>
      <c r="S2569" t="str">
        <f t="shared" si="81"/>
        <v>SHORT Afternoon</v>
      </c>
    </row>
    <row r="2570" spans="1:19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  <c r="R2570">
        <f t="shared" si="80"/>
        <v>180</v>
      </c>
      <c r="S2570" t="str">
        <f t="shared" si="81"/>
        <v>SHORT Morning</v>
      </c>
    </row>
    <row r="2571" spans="1:19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  <c r="R2571">
        <f t="shared" si="80"/>
        <v>332</v>
      </c>
      <c r="S2571" t="str">
        <f t="shared" si="81"/>
        <v>LONG Morning</v>
      </c>
    </row>
    <row r="2572" spans="1:19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  <c r="R2572">
        <f t="shared" si="80"/>
        <v>204</v>
      </c>
      <c r="S2572" t="str">
        <f t="shared" si="81"/>
        <v>LONG Evening</v>
      </c>
    </row>
    <row r="2573" spans="1:19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  <c r="R2573">
        <f t="shared" si="80"/>
        <v>332</v>
      </c>
      <c r="S2573" t="str">
        <f t="shared" si="81"/>
        <v>LONG Evening</v>
      </c>
    </row>
    <row r="2574" spans="1:19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  <c r="R2574">
        <f t="shared" si="80"/>
        <v>180</v>
      </c>
      <c r="S2574" t="str">
        <f t="shared" si="81"/>
        <v>SHORT Lunchtime</v>
      </c>
    </row>
    <row r="2575" spans="1:19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  <c r="R2575">
        <f t="shared" si="80"/>
        <v>469</v>
      </c>
      <c r="S2575" t="str">
        <f t="shared" si="81"/>
        <v>LONG Lunchtime</v>
      </c>
    </row>
    <row r="2576" spans="1:19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  <c r="R2576">
        <f t="shared" si="80"/>
        <v>180</v>
      </c>
      <c r="S2576" t="str">
        <f t="shared" si="81"/>
        <v>SHORT Morning</v>
      </c>
    </row>
    <row r="2577" spans="1:19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  <c r="R2577">
        <f t="shared" si="80"/>
        <v>180</v>
      </c>
      <c r="S2577" t="str">
        <f t="shared" si="81"/>
        <v>SHORT Morning</v>
      </c>
    </row>
    <row r="2578" spans="1:19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  <c r="R2578">
        <f t="shared" si="80"/>
        <v>180</v>
      </c>
      <c r="S2578" t="str">
        <f t="shared" si="81"/>
        <v>SHORT Morning</v>
      </c>
    </row>
    <row r="2579" spans="1:19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  <c r="R2579">
        <f t="shared" si="80"/>
        <v>180</v>
      </c>
      <c r="S2579" t="str">
        <f t="shared" si="81"/>
        <v>SHORT Lunchtime</v>
      </c>
    </row>
    <row r="2580" spans="1:19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  <c r="R2580">
        <f t="shared" si="80"/>
        <v>180</v>
      </c>
      <c r="S2580" t="str">
        <f t="shared" si="81"/>
        <v>SHORT Morning</v>
      </c>
    </row>
    <row r="2581" spans="1:19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  <c r="R2581">
        <f t="shared" si="80"/>
        <v>469</v>
      </c>
      <c r="S2581" t="str">
        <f t="shared" si="81"/>
        <v>LONG Afternoon</v>
      </c>
    </row>
    <row r="2582" spans="1:19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  <c r="R2582">
        <f t="shared" si="80"/>
        <v>204</v>
      </c>
      <c r="S2582" t="str">
        <f t="shared" si="81"/>
        <v>LONG Morning</v>
      </c>
    </row>
    <row r="2583" spans="1:19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  <c r="R2583">
        <f t="shared" si="80"/>
        <v>331</v>
      </c>
      <c r="S2583" t="str">
        <f t="shared" si="81"/>
        <v>LONG Lunchtime</v>
      </c>
    </row>
    <row r="2584" spans="1:19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  <c r="R2584">
        <f t="shared" si="80"/>
        <v>180</v>
      </c>
      <c r="S2584" t="str">
        <f t="shared" si="81"/>
        <v>SHORT Morning</v>
      </c>
    </row>
    <row r="2585" spans="1:19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  <c r="R2585">
        <f t="shared" si="80"/>
        <v>180</v>
      </c>
      <c r="S2585" t="str">
        <f t="shared" si="81"/>
        <v>SHORT Afternoon</v>
      </c>
    </row>
    <row r="2586" spans="1:19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  <c r="R2586">
        <f t="shared" si="80"/>
        <v>180</v>
      </c>
      <c r="S2586" t="str">
        <f t="shared" si="81"/>
        <v>SHORT Morning</v>
      </c>
    </row>
    <row r="2587" spans="1:19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  <c r="R2587">
        <f t="shared" si="80"/>
        <v>180</v>
      </c>
      <c r="S2587" t="str">
        <f t="shared" si="81"/>
        <v>SHORT Afternoon</v>
      </c>
    </row>
    <row r="2588" spans="1:19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  <c r="R2588">
        <f t="shared" si="80"/>
        <v>332</v>
      </c>
      <c r="S2588" t="str">
        <f t="shared" si="81"/>
        <v>LONG Evening</v>
      </c>
    </row>
    <row r="2589" spans="1:19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  <c r="R2589">
        <f t="shared" si="80"/>
        <v>180</v>
      </c>
      <c r="S2589" t="str">
        <f t="shared" si="81"/>
        <v>SHORT Evening</v>
      </c>
    </row>
    <row r="2590" spans="1:19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  <c r="R2590">
        <f t="shared" si="80"/>
        <v>180</v>
      </c>
      <c r="S2590" t="str">
        <f t="shared" si="81"/>
        <v>SHORT Morning</v>
      </c>
    </row>
    <row r="2591" spans="1:19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  <c r="R2591">
        <f t="shared" si="80"/>
        <v>180</v>
      </c>
      <c r="S2591" t="str">
        <f t="shared" si="81"/>
        <v>SHORT Morning</v>
      </c>
    </row>
    <row r="2592" spans="1:19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  <c r="R2592">
        <f t="shared" si="80"/>
        <v>180</v>
      </c>
      <c r="S2592" t="str">
        <f t="shared" si="81"/>
        <v>SHORT Lunchtime</v>
      </c>
    </row>
    <row r="2593" spans="1:19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  <c r="R2593">
        <f t="shared" si="80"/>
        <v>180</v>
      </c>
      <c r="S2593" t="str">
        <f t="shared" si="81"/>
        <v>SHORT Afternoon</v>
      </c>
    </row>
    <row r="2594" spans="1:19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  <c r="R2594">
        <f t="shared" si="80"/>
        <v>336</v>
      </c>
      <c r="S2594" t="str">
        <f t="shared" si="81"/>
        <v>LONG Morning</v>
      </c>
    </row>
    <row r="2595" spans="1:19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  <c r="R2595">
        <f t="shared" si="80"/>
        <v>180</v>
      </c>
      <c r="S2595" t="str">
        <f t="shared" si="81"/>
        <v>SHORT Lunchtime</v>
      </c>
    </row>
    <row r="2596" spans="1:19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  <c r="R2596">
        <f t="shared" si="80"/>
        <v>180</v>
      </c>
      <c r="S2596" t="str">
        <f t="shared" si="81"/>
        <v>SHORT Morning</v>
      </c>
    </row>
    <row r="2597" spans="1:19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  <c r="R2597">
        <f t="shared" si="80"/>
        <v>180</v>
      </c>
      <c r="S2597" t="str">
        <f t="shared" si="81"/>
        <v>SHORT Evening</v>
      </c>
    </row>
    <row r="2598" spans="1:19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  <c r="R2598">
        <f t="shared" si="80"/>
        <v>331</v>
      </c>
      <c r="S2598" t="str">
        <f t="shared" si="81"/>
        <v>LONG Morning</v>
      </c>
    </row>
    <row r="2599" spans="1:19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  <c r="R2599">
        <f t="shared" si="80"/>
        <v>204</v>
      </c>
      <c r="S2599" t="str">
        <f t="shared" si="81"/>
        <v>LONG Morning</v>
      </c>
    </row>
    <row r="2600" spans="1:19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  <c r="R2600">
        <f t="shared" si="80"/>
        <v>180</v>
      </c>
      <c r="S2600" t="str">
        <f t="shared" si="81"/>
        <v>SHORT Lunchtime</v>
      </c>
    </row>
    <row r="2601" spans="1:19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  <c r="R2601">
        <f t="shared" si="80"/>
        <v>180</v>
      </c>
      <c r="S2601" t="str">
        <f t="shared" si="81"/>
        <v>SHORT Afternoon</v>
      </c>
    </row>
    <row r="2602" spans="1:19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  <c r="R2602">
        <f t="shared" si="80"/>
        <v>204</v>
      </c>
      <c r="S2602" t="str">
        <f t="shared" si="81"/>
        <v>LONG Lunchtime</v>
      </c>
    </row>
    <row r="2603" spans="1:19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  <c r="R2603">
        <f t="shared" si="80"/>
        <v>235</v>
      </c>
      <c r="S2603" t="str">
        <f t="shared" si="81"/>
        <v>LONG Lunchtime</v>
      </c>
    </row>
    <row r="2604" spans="1:19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  <c r="R2604">
        <f t="shared" si="80"/>
        <v>180</v>
      </c>
      <c r="S2604" t="str">
        <f t="shared" si="81"/>
        <v>SHORT Lunchtime</v>
      </c>
    </row>
    <row r="2605" spans="1:19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  <c r="R2605">
        <f t="shared" si="80"/>
        <v>180</v>
      </c>
      <c r="S2605" t="str">
        <f t="shared" si="81"/>
        <v>SHORT Evening</v>
      </c>
    </row>
    <row r="2606" spans="1:19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  <c r="R2606">
        <f t="shared" si="80"/>
        <v>180</v>
      </c>
      <c r="S2606" t="str">
        <f t="shared" si="81"/>
        <v>SHORT Lunchtime</v>
      </c>
    </row>
    <row r="2607" spans="1:19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  <c r="R2607">
        <f t="shared" si="80"/>
        <v>180</v>
      </c>
      <c r="S2607" t="str">
        <f t="shared" si="81"/>
        <v>SHORT Afternoon</v>
      </c>
    </row>
    <row r="2608" spans="1:19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  <c r="R2608">
        <f t="shared" si="80"/>
        <v>272</v>
      </c>
      <c r="S2608" t="str">
        <f t="shared" si="81"/>
        <v>LONG Morning</v>
      </c>
    </row>
    <row r="2609" spans="1:19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  <c r="R2609">
        <f t="shared" si="80"/>
        <v>469</v>
      </c>
      <c r="S2609" t="str">
        <f t="shared" si="81"/>
        <v>LONG Morning</v>
      </c>
    </row>
    <row r="2610" spans="1:19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  <c r="R2610">
        <f t="shared" si="80"/>
        <v>180</v>
      </c>
      <c r="S2610" t="str">
        <f t="shared" si="81"/>
        <v>SHORT Afternoon</v>
      </c>
    </row>
    <row r="2611" spans="1:19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  <c r="R2611">
        <f t="shared" si="80"/>
        <v>180</v>
      </c>
      <c r="S2611" t="str">
        <f t="shared" si="81"/>
        <v>SHORT Morning</v>
      </c>
    </row>
    <row r="2612" spans="1:19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  <c r="R2612">
        <f t="shared" si="80"/>
        <v>180</v>
      </c>
      <c r="S2612" t="str">
        <f t="shared" si="81"/>
        <v>SHORT Lunchtime</v>
      </c>
    </row>
    <row r="2613" spans="1:19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  <c r="R2613">
        <f t="shared" si="80"/>
        <v>214</v>
      </c>
      <c r="S2613" t="str">
        <f t="shared" si="81"/>
        <v>LONG Afternoon</v>
      </c>
    </row>
    <row r="2614" spans="1:19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  <c r="R2614">
        <f t="shared" si="80"/>
        <v>180</v>
      </c>
      <c r="S2614" t="str">
        <f t="shared" si="81"/>
        <v>SHORT Evening</v>
      </c>
    </row>
    <row r="2615" spans="1:19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  <c r="R2615">
        <f t="shared" si="80"/>
        <v>180</v>
      </c>
      <c r="S2615" t="str">
        <f t="shared" si="81"/>
        <v>SHORT Evening</v>
      </c>
    </row>
    <row r="2616" spans="1:19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  <c r="R2616">
        <f t="shared" si="80"/>
        <v>180</v>
      </c>
      <c r="S2616" t="str">
        <f t="shared" si="81"/>
        <v>SHORT Morning</v>
      </c>
    </row>
    <row r="2617" spans="1:19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  <c r="R2617">
        <f t="shared" si="80"/>
        <v>180</v>
      </c>
      <c r="S2617" t="str">
        <f t="shared" si="81"/>
        <v>SHORT Morning</v>
      </c>
    </row>
    <row r="2618" spans="1:19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  <c r="R2618">
        <f t="shared" si="80"/>
        <v>180</v>
      </c>
      <c r="S2618" t="str">
        <f t="shared" si="81"/>
        <v>SHORT Afternoon</v>
      </c>
    </row>
    <row r="2619" spans="1:19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  <c r="R2619">
        <f t="shared" si="80"/>
        <v>180</v>
      </c>
      <c r="S2619" t="str">
        <f t="shared" si="81"/>
        <v>SHORT Morning</v>
      </c>
    </row>
    <row r="2620" spans="1:19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  <c r="R2620">
        <f t="shared" si="80"/>
        <v>180</v>
      </c>
      <c r="S2620" t="str">
        <f t="shared" si="81"/>
        <v>SHORT Evening</v>
      </c>
    </row>
    <row r="2621" spans="1:19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  <c r="R2621">
        <f t="shared" si="80"/>
        <v>332</v>
      </c>
      <c r="S2621" t="str">
        <f t="shared" si="81"/>
        <v>LONG Morning</v>
      </c>
    </row>
    <row r="2622" spans="1:19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  <c r="R2622">
        <f t="shared" si="80"/>
        <v>214</v>
      </c>
      <c r="S2622" t="str">
        <f t="shared" si="81"/>
        <v>LONG Lunchtime</v>
      </c>
    </row>
    <row r="2623" spans="1:19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  <c r="R2623">
        <f t="shared" si="80"/>
        <v>180</v>
      </c>
      <c r="S2623" t="str">
        <f t="shared" si="81"/>
        <v>SHORT Evening</v>
      </c>
    </row>
    <row r="2624" spans="1:19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  <c r="R2624">
        <f t="shared" si="80"/>
        <v>180</v>
      </c>
      <c r="S2624" t="str">
        <f t="shared" si="81"/>
        <v>SHORT Afternoon</v>
      </c>
    </row>
    <row r="2625" spans="1:19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  <c r="R2625">
        <f t="shared" si="80"/>
        <v>336</v>
      </c>
      <c r="S2625" t="str">
        <f t="shared" si="81"/>
        <v>LONG Afternoon</v>
      </c>
    </row>
    <row r="2626" spans="1:19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  <c r="R2626">
        <f t="shared" si="80"/>
        <v>214</v>
      </c>
      <c r="S2626" t="str">
        <f t="shared" si="81"/>
        <v>LONG Evening</v>
      </c>
    </row>
    <row r="2627" spans="1:19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  <c r="R2627">
        <f t="shared" ref="R2627:R2690" si="82">L2627+M2627+N2627</f>
        <v>180</v>
      </c>
      <c r="S2627" t="str">
        <f t="shared" ref="S2627:S2690" si="83">J2627 &amp; " " &amp;C2627</f>
        <v>SHORT Morning</v>
      </c>
    </row>
    <row r="2628" spans="1:19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  <c r="R2628">
        <f t="shared" si="82"/>
        <v>469</v>
      </c>
      <c r="S2628" t="str">
        <f t="shared" si="83"/>
        <v>LONG Morning</v>
      </c>
    </row>
    <row r="2629" spans="1:19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  <c r="R2629">
        <f t="shared" si="82"/>
        <v>180</v>
      </c>
      <c r="S2629" t="str">
        <f t="shared" si="83"/>
        <v>SHORT Afternoon</v>
      </c>
    </row>
    <row r="2630" spans="1:19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  <c r="R2630">
        <f t="shared" si="82"/>
        <v>180</v>
      </c>
      <c r="S2630" t="str">
        <f t="shared" si="83"/>
        <v>SHORT Evening</v>
      </c>
    </row>
    <row r="2631" spans="1:19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  <c r="R2631">
        <f t="shared" si="82"/>
        <v>180</v>
      </c>
      <c r="S2631" t="str">
        <f t="shared" si="83"/>
        <v>SHORT Evening</v>
      </c>
    </row>
    <row r="2632" spans="1:19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  <c r="R2632">
        <f t="shared" si="82"/>
        <v>256</v>
      </c>
      <c r="S2632" t="str">
        <f t="shared" si="83"/>
        <v>LONG Lunchtime</v>
      </c>
    </row>
    <row r="2633" spans="1:19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  <c r="R2633">
        <f t="shared" si="82"/>
        <v>180</v>
      </c>
      <c r="S2633" t="str">
        <f t="shared" si="83"/>
        <v>SHORT Evening</v>
      </c>
    </row>
    <row r="2634" spans="1:19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  <c r="R2634">
        <f t="shared" si="82"/>
        <v>180</v>
      </c>
      <c r="S2634" t="str">
        <f t="shared" si="83"/>
        <v>SHORT Afternoon</v>
      </c>
    </row>
    <row r="2635" spans="1:19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  <c r="R2635">
        <f t="shared" si="82"/>
        <v>331</v>
      </c>
      <c r="S2635" t="str">
        <f t="shared" si="83"/>
        <v>LONG Afternoon</v>
      </c>
    </row>
    <row r="2636" spans="1:19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  <c r="R2636">
        <f t="shared" si="82"/>
        <v>180</v>
      </c>
      <c r="S2636" t="str">
        <f t="shared" si="83"/>
        <v>SHORT Evening</v>
      </c>
    </row>
    <row r="2637" spans="1:19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  <c r="R2637">
        <f t="shared" si="82"/>
        <v>180</v>
      </c>
      <c r="S2637" t="str">
        <f t="shared" si="83"/>
        <v>SHORT Morning</v>
      </c>
    </row>
    <row r="2638" spans="1:19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  <c r="R2638">
        <f t="shared" si="82"/>
        <v>180</v>
      </c>
      <c r="S2638" t="str">
        <f t="shared" si="83"/>
        <v>SHORT Afternoon</v>
      </c>
    </row>
    <row r="2639" spans="1:19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  <c r="R2639">
        <f t="shared" si="82"/>
        <v>180</v>
      </c>
      <c r="S2639" t="str">
        <f t="shared" si="83"/>
        <v>SHORT Lunchtime</v>
      </c>
    </row>
    <row r="2640" spans="1:19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  <c r="R2640">
        <f t="shared" si="82"/>
        <v>331</v>
      </c>
      <c r="S2640" t="str">
        <f t="shared" si="83"/>
        <v>LONG Afternoon</v>
      </c>
    </row>
    <row r="2641" spans="1:19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  <c r="R2641">
        <f t="shared" si="82"/>
        <v>180</v>
      </c>
      <c r="S2641" t="str">
        <f t="shared" si="83"/>
        <v>SHORT Evening</v>
      </c>
    </row>
    <row r="2642" spans="1:19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  <c r="R2642">
        <f t="shared" si="82"/>
        <v>336</v>
      </c>
      <c r="S2642" t="str">
        <f t="shared" si="83"/>
        <v>LONG Afternoon</v>
      </c>
    </row>
    <row r="2643" spans="1:19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  <c r="R2643">
        <f t="shared" si="82"/>
        <v>332</v>
      </c>
      <c r="S2643" t="str">
        <f t="shared" si="83"/>
        <v>LONG Morning</v>
      </c>
    </row>
    <row r="2644" spans="1:19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  <c r="R2644">
        <f t="shared" si="82"/>
        <v>214</v>
      </c>
      <c r="S2644" t="str">
        <f t="shared" si="83"/>
        <v>LONG Afternoon</v>
      </c>
    </row>
    <row r="2645" spans="1:19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  <c r="R2645">
        <f t="shared" si="82"/>
        <v>469</v>
      </c>
      <c r="S2645" t="str">
        <f t="shared" si="83"/>
        <v>LONG Afternoon</v>
      </c>
    </row>
    <row r="2646" spans="1:19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  <c r="R2646">
        <f t="shared" si="82"/>
        <v>180</v>
      </c>
      <c r="S2646" t="str">
        <f t="shared" si="83"/>
        <v>SHORT Morning</v>
      </c>
    </row>
    <row r="2647" spans="1:19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  <c r="R2647">
        <f t="shared" si="82"/>
        <v>235</v>
      </c>
      <c r="S2647" t="str">
        <f t="shared" si="83"/>
        <v>LONG Afternoon</v>
      </c>
    </row>
    <row r="2648" spans="1:19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  <c r="R2648">
        <f t="shared" si="82"/>
        <v>180</v>
      </c>
      <c r="S2648" t="str">
        <f t="shared" si="83"/>
        <v>SHORT Morning</v>
      </c>
    </row>
    <row r="2649" spans="1:19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  <c r="R2649">
        <f t="shared" si="82"/>
        <v>180</v>
      </c>
      <c r="S2649" t="str">
        <f t="shared" si="83"/>
        <v>SHORT Evening</v>
      </c>
    </row>
    <row r="2650" spans="1:19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  <c r="R2650">
        <f t="shared" si="82"/>
        <v>214</v>
      </c>
      <c r="S2650" t="str">
        <f t="shared" si="83"/>
        <v>LONG Morning</v>
      </c>
    </row>
    <row r="2651" spans="1:19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  <c r="R2651">
        <f t="shared" si="82"/>
        <v>256</v>
      </c>
      <c r="S2651" t="str">
        <f t="shared" si="83"/>
        <v>LONG Morning</v>
      </c>
    </row>
    <row r="2652" spans="1:19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  <c r="R2652">
        <f t="shared" si="82"/>
        <v>469</v>
      </c>
      <c r="S2652" t="str">
        <f t="shared" si="83"/>
        <v>LONG Morning</v>
      </c>
    </row>
    <row r="2653" spans="1:19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  <c r="R2653">
        <f t="shared" si="82"/>
        <v>180</v>
      </c>
      <c r="S2653" t="str">
        <f t="shared" si="83"/>
        <v>SHORT Morning</v>
      </c>
    </row>
    <row r="2654" spans="1:19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  <c r="R2654">
        <f t="shared" si="82"/>
        <v>336</v>
      </c>
      <c r="S2654" t="str">
        <f t="shared" si="83"/>
        <v>LONG Morning</v>
      </c>
    </row>
    <row r="2655" spans="1:19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  <c r="R2655">
        <f t="shared" si="82"/>
        <v>214</v>
      </c>
      <c r="S2655" t="str">
        <f t="shared" si="83"/>
        <v>LONG Evening</v>
      </c>
    </row>
    <row r="2656" spans="1:19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  <c r="R2656">
        <f t="shared" si="82"/>
        <v>180</v>
      </c>
      <c r="S2656" t="str">
        <f t="shared" si="83"/>
        <v>SHORT Morning</v>
      </c>
    </row>
    <row r="2657" spans="1:19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  <c r="R2657">
        <f t="shared" si="82"/>
        <v>180</v>
      </c>
      <c r="S2657" t="str">
        <f t="shared" si="83"/>
        <v>SHORT Morning</v>
      </c>
    </row>
    <row r="2658" spans="1:19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  <c r="R2658">
        <f t="shared" si="82"/>
        <v>256</v>
      </c>
      <c r="S2658" t="str">
        <f t="shared" si="83"/>
        <v>LONG Lunchtime</v>
      </c>
    </row>
    <row r="2659" spans="1:19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  <c r="R2659">
        <f t="shared" si="82"/>
        <v>235</v>
      </c>
      <c r="S2659" t="str">
        <f t="shared" si="83"/>
        <v>LONG Morning</v>
      </c>
    </row>
    <row r="2660" spans="1:19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  <c r="R2660">
        <f t="shared" si="82"/>
        <v>180</v>
      </c>
      <c r="S2660" t="str">
        <f t="shared" si="83"/>
        <v>SHORT Evening</v>
      </c>
    </row>
    <row r="2661" spans="1:19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  <c r="R2661">
        <f t="shared" si="82"/>
        <v>336</v>
      </c>
      <c r="S2661" t="str">
        <f t="shared" si="83"/>
        <v>LONG Evening</v>
      </c>
    </row>
    <row r="2662" spans="1:19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  <c r="R2662">
        <f t="shared" si="82"/>
        <v>469</v>
      </c>
      <c r="S2662" t="str">
        <f t="shared" si="83"/>
        <v>LONG Afternoon</v>
      </c>
    </row>
    <row r="2663" spans="1:19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  <c r="R2663">
        <f t="shared" si="82"/>
        <v>331</v>
      </c>
      <c r="S2663" t="str">
        <f t="shared" si="83"/>
        <v>LONG Morning</v>
      </c>
    </row>
    <row r="2664" spans="1:19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  <c r="R2664">
        <f t="shared" si="82"/>
        <v>216</v>
      </c>
      <c r="S2664" t="str">
        <f t="shared" si="83"/>
        <v>LONG Afternoon</v>
      </c>
    </row>
    <row r="2665" spans="1:19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  <c r="R2665">
        <f t="shared" si="82"/>
        <v>235</v>
      </c>
      <c r="S2665" t="str">
        <f t="shared" si="83"/>
        <v>LONG Evening</v>
      </c>
    </row>
    <row r="2666" spans="1:19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  <c r="R2666">
        <f t="shared" si="82"/>
        <v>180</v>
      </c>
      <c r="S2666" t="str">
        <f t="shared" si="83"/>
        <v>SHORT Lunchtime</v>
      </c>
    </row>
    <row r="2667" spans="1:19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  <c r="R2667">
        <f t="shared" si="82"/>
        <v>272</v>
      </c>
      <c r="S2667" t="str">
        <f t="shared" si="83"/>
        <v>LONG Evening</v>
      </c>
    </row>
    <row r="2668" spans="1:19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  <c r="R2668">
        <f t="shared" si="82"/>
        <v>331</v>
      </c>
      <c r="S2668" t="str">
        <f t="shared" si="83"/>
        <v>LONG Morning</v>
      </c>
    </row>
    <row r="2669" spans="1:19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  <c r="R2669">
        <f t="shared" si="82"/>
        <v>180</v>
      </c>
      <c r="S2669" t="str">
        <f t="shared" si="83"/>
        <v>SHORT Lunchtime</v>
      </c>
    </row>
    <row r="2670" spans="1:19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  <c r="R2670">
        <f t="shared" si="82"/>
        <v>235</v>
      </c>
      <c r="S2670" t="str">
        <f t="shared" si="83"/>
        <v>LONG Evening</v>
      </c>
    </row>
    <row r="2671" spans="1:19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  <c r="R2671">
        <f t="shared" si="82"/>
        <v>469</v>
      </c>
      <c r="S2671" t="str">
        <f t="shared" si="83"/>
        <v>LONG Afternoon</v>
      </c>
    </row>
    <row r="2672" spans="1:19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  <c r="R2672">
        <f t="shared" si="82"/>
        <v>180</v>
      </c>
      <c r="S2672" t="str">
        <f t="shared" si="83"/>
        <v>SHORT Afternoon</v>
      </c>
    </row>
    <row r="2673" spans="1:19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  <c r="R2673">
        <f t="shared" si="82"/>
        <v>180</v>
      </c>
      <c r="S2673" t="str">
        <f t="shared" si="83"/>
        <v>SHORT Morning</v>
      </c>
    </row>
    <row r="2674" spans="1:19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  <c r="R2674">
        <f t="shared" si="82"/>
        <v>180</v>
      </c>
      <c r="S2674" t="str">
        <f t="shared" si="83"/>
        <v>SHORT Evening</v>
      </c>
    </row>
    <row r="2675" spans="1:19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  <c r="R2675">
        <f t="shared" si="82"/>
        <v>180</v>
      </c>
      <c r="S2675" t="str">
        <f t="shared" si="83"/>
        <v>SHORT Morning</v>
      </c>
    </row>
    <row r="2676" spans="1:19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  <c r="R2676">
        <f t="shared" si="82"/>
        <v>180</v>
      </c>
      <c r="S2676" t="str">
        <f t="shared" si="83"/>
        <v>SHORT Morning</v>
      </c>
    </row>
    <row r="2677" spans="1:19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  <c r="R2677">
        <f t="shared" si="82"/>
        <v>180</v>
      </c>
      <c r="S2677" t="str">
        <f t="shared" si="83"/>
        <v>SHORT Afternoon</v>
      </c>
    </row>
    <row r="2678" spans="1:19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  <c r="R2678">
        <f t="shared" si="82"/>
        <v>214</v>
      </c>
      <c r="S2678" t="str">
        <f t="shared" si="83"/>
        <v>LONG Evening</v>
      </c>
    </row>
    <row r="2679" spans="1:19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  <c r="R2679">
        <f t="shared" si="82"/>
        <v>235</v>
      </c>
      <c r="S2679" t="str">
        <f t="shared" si="83"/>
        <v>LONG Morning</v>
      </c>
    </row>
    <row r="2680" spans="1:19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  <c r="R2680">
        <f t="shared" si="82"/>
        <v>180</v>
      </c>
      <c r="S2680" t="str">
        <f t="shared" si="83"/>
        <v>SHORT Evening</v>
      </c>
    </row>
    <row r="2681" spans="1:19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  <c r="R2681">
        <f t="shared" si="82"/>
        <v>180</v>
      </c>
      <c r="S2681" t="str">
        <f t="shared" si="83"/>
        <v>SHORT Evening</v>
      </c>
    </row>
    <row r="2682" spans="1:19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  <c r="R2682">
        <f t="shared" si="82"/>
        <v>331</v>
      </c>
      <c r="S2682" t="str">
        <f t="shared" si="83"/>
        <v>LONG Evening</v>
      </c>
    </row>
    <row r="2683" spans="1:19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  <c r="R2683">
        <f t="shared" si="82"/>
        <v>180</v>
      </c>
      <c r="S2683" t="str">
        <f t="shared" si="83"/>
        <v>SHORT Afternoon</v>
      </c>
    </row>
    <row r="2684" spans="1:19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  <c r="R2684">
        <f t="shared" si="82"/>
        <v>235</v>
      </c>
      <c r="S2684" t="str">
        <f t="shared" si="83"/>
        <v>LONG Afternoon</v>
      </c>
    </row>
    <row r="2685" spans="1:19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  <c r="R2685">
        <f t="shared" si="82"/>
        <v>180</v>
      </c>
      <c r="S2685" t="str">
        <f t="shared" si="83"/>
        <v>SHORT Afternoon</v>
      </c>
    </row>
    <row r="2686" spans="1:19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  <c r="R2686">
        <f t="shared" si="82"/>
        <v>180</v>
      </c>
      <c r="S2686" t="str">
        <f t="shared" si="83"/>
        <v>SHORT Evening</v>
      </c>
    </row>
    <row r="2687" spans="1:19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  <c r="R2687">
        <f t="shared" si="82"/>
        <v>235</v>
      </c>
      <c r="S2687" t="str">
        <f t="shared" si="83"/>
        <v>LONG Morning</v>
      </c>
    </row>
    <row r="2688" spans="1:19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  <c r="R2688">
        <f t="shared" si="82"/>
        <v>180</v>
      </c>
      <c r="S2688" t="str">
        <f t="shared" si="83"/>
        <v>SHORT Evening</v>
      </c>
    </row>
    <row r="2689" spans="1:19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  <c r="R2689">
        <f t="shared" si="82"/>
        <v>180</v>
      </c>
      <c r="S2689" t="str">
        <f t="shared" si="83"/>
        <v>SHORT Afternoon</v>
      </c>
    </row>
    <row r="2690" spans="1:19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  <c r="R2690">
        <f t="shared" si="82"/>
        <v>180</v>
      </c>
      <c r="S2690" t="str">
        <f t="shared" si="83"/>
        <v>SHORT Morning</v>
      </c>
    </row>
    <row r="2691" spans="1:19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  <c r="R2691">
        <f t="shared" ref="R2691:R2754" si="84">L2691+M2691+N2691</f>
        <v>331</v>
      </c>
      <c r="S2691" t="str">
        <f t="shared" ref="S2691:S2754" si="85">J2691 &amp; " " &amp;C2691</f>
        <v>LONG Evening</v>
      </c>
    </row>
    <row r="2692" spans="1:19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  <c r="R2692">
        <f t="shared" si="84"/>
        <v>180</v>
      </c>
      <c r="S2692" t="str">
        <f t="shared" si="85"/>
        <v>SHORT Morning</v>
      </c>
    </row>
    <row r="2693" spans="1:19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  <c r="R2693">
        <f t="shared" si="84"/>
        <v>180</v>
      </c>
      <c r="S2693" t="str">
        <f t="shared" si="85"/>
        <v>SHORT Morning</v>
      </c>
    </row>
    <row r="2694" spans="1:19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  <c r="R2694">
        <f t="shared" si="84"/>
        <v>331</v>
      </c>
      <c r="S2694" t="str">
        <f t="shared" si="85"/>
        <v>LONG Evening</v>
      </c>
    </row>
    <row r="2695" spans="1:19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  <c r="R2695">
        <f t="shared" si="84"/>
        <v>180</v>
      </c>
      <c r="S2695" t="str">
        <f t="shared" si="85"/>
        <v>SHORT Afternoon</v>
      </c>
    </row>
    <row r="2696" spans="1:19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  <c r="R2696">
        <f t="shared" si="84"/>
        <v>180</v>
      </c>
      <c r="S2696" t="str">
        <f t="shared" si="85"/>
        <v>SHORT Morning</v>
      </c>
    </row>
    <row r="2697" spans="1:19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  <c r="R2697">
        <f t="shared" si="84"/>
        <v>180</v>
      </c>
      <c r="S2697" t="str">
        <f t="shared" si="85"/>
        <v>SHORT Evening</v>
      </c>
    </row>
    <row r="2698" spans="1:19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  <c r="R2698">
        <f t="shared" si="84"/>
        <v>180</v>
      </c>
      <c r="S2698" t="str">
        <f t="shared" si="85"/>
        <v>SHORT Afternoon</v>
      </c>
    </row>
    <row r="2699" spans="1:19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  <c r="R2699">
        <f t="shared" si="84"/>
        <v>180</v>
      </c>
      <c r="S2699" t="str">
        <f t="shared" si="85"/>
        <v>SHORT Morning</v>
      </c>
    </row>
    <row r="2700" spans="1:19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  <c r="R2700">
        <f t="shared" si="84"/>
        <v>216</v>
      </c>
      <c r="S2700" t="str">
        <f t="shared" si="85"/>
        <v>LONG Morning</v>
      </c>
    </row>
    <row r="2701" spans="1:19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  <c r="R2701">
        <f t="shared" si="84"/>
        <v>216</v>
      </c>
      <c r="S2701" t="str">
        <f t="shared" si="85"/>
        <v>LONG Evening</v>
      </c>
    </row>
    <row r="2702" spans="1:19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  <c r="R2702">
        <f t="shared" si="84"/>
        <v>180</v>
      </c>
      <c r="S2702" t="str">
        <f t="shared" si="85"/>
        <v>SHORT Afternoon</v>
      </c>
    </row>
    <row r="2703" spans="1:19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  <c r="R2703">
        <f t="shared" si="84"/>
        <v>180</v>
      </c>
      <c r="S2703" t="str">
        <f t="shared" si="85"/>
        <v>SHORT Lunchtime</v>
      </c>
    </row>
    <row r="2704" spans="1:19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  <c r="R2704">
        <f t="shared" si="84"/>
        <v>180</v>
      </c>
      <c r="S2704" t="str">
        <f t="shared" si="85"/>
        <v>SHORT Evening</v>
      </c>
    </row>
    <row r="2705" spans="1:19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  <c r="R2705">
        <f t="shared" si="84"/>
        <v>336</v>
      </c>
      <c r="S2705" t="str">
        <f t="shared" si="85"/>
        <v>LONG Evening</v>
      </c>
    </row>
    <row r="2706" spans="1:19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  <c r="R2706">
        <f t="shared" si="84"/>
        <v>180</v>
      </c>
      <c r="S2706" t="str">
        <f t="shared" si="85"/>
        <v>SHORT Afternoon</v>
      </c>
    </row>
    <row r="2707" spans="1:19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  <c r="R2707">
        <f t="shared" si="84"/>
        <v>180</v>
      </c>
      <c r="S2707" t="str">
        <f t="shared" si="85"/>
        <v>SHORT Evening</v>
      </c>
    </row>
    <row r="2708" spans="1:19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  <c r="R2708">
        <f t="shared" si="84"/>
        <v>180</v>
      </c>
      <c r="S2708" t="str">
        <f t="shared" si="85"/>
        <v>SHORT Morning</v>
      </c>
    </row>
    <row r="2709" spans="1:19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  <c r="R2709">
        <f t="shared" si="84"/>
        <v>180</v>
      </c>
      <c r="S2709" t="str">
        <f t="shared" si="85"/>
        <v>SHORT Evening</v>
      </c>
    </row>
    <row r="2710" spans="1:19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  <c r="R2710">
        <f t="shared" si="84"/>
        <v>204</v>
      </c>
      <c r="S2710" t="str">
        <f t="shared" si="85"/>
        <v>LONG Morning</v>
      </c>
    </row>
    <row r="2711" spans="1:19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  <c r="R2711">
        <f t="shared" si="84"/>
        <v>180</v>
      </c>
      <c r="S2711" t="str">
        <f t="shared" si="85"/>
        <v>SHORT Evening</v>
      </c>
    </row>
    <row r="2712" spans="1:19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  <c r="R2712">
        <f t="shared" si="84"/>
        <v>180</v>
      </c>
      <c r="S2712" t="str">
        <f t="shared" si="85"/>
        <v>SHORT Evening</v>
      </c>
    </row>
    <row r="2713" spans="1:19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  <c r="R2713">
        <f t="shared" si="84"/>
        <v>180</v>
      </c>
      <c r="S2713" t="str">
        <f t="shared" si="85"/>
        <v>SHORT Evening</v>
      </c>
    </row>
    <row r="2714" spans="1:19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  <c r="R2714">
        <f t="shared" si="84"/>
        <v>180</v>
      </c>
      <c r="S2714" t="str">
        <f t="shared" si="85"/>
        <v>SHORT Evening</v>
      </c>
    </row>
    <row r="2715" spans="1:19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  <c r="R2715">
        <f t="shared" si="84"/>
        <v>180</v>
      </c>
      <c r="S2715" t="str">
        <f t="shared" si="85"/>
        <v>SHORT Afternoon</v>
      </c>
    </row>
    <row r="2716" spans="1:19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  <c r="R2716">
        <f t="shared" si="84"/>
        <v>235</v>
      </c>
      <c r="S2716" t="str">
        <f t="shared" si="85"/>
        <v>LONG Lunchtime</v>
      </c>
    </row>
    <row r="2717" spans="1:19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  <c r="R2717">
        <f t="shared" si="84"/>
        <v>180</v>
      </c>
      <c r="S2717" t="str">
        <f t="shared" si="85"/>
        <v>SHORT Lunchtime</v>
      </c>
    </row>
    <row r="2718" spans="1:19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  <c r="R2718">
        <f t="shared" si="84"/>
        <v>180</v>
      </c>
      <c r="S2718" t="str">
        <f t="shared" si="85"/>
        <v>SHORT Afternoon</v>
      </c>
    </row>
    <row r="2719" spans="1:19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  <c r="R2719">
        <f t="shared" si="84"/>
        <v>180</v>
      </c>
      <c r="S2719" t="str">
        <f t="shared" si="85"/>
        <v>SHORT Morning</v>
      </c>
    </row>
    <row r="2720" spans="1:19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  <c r="R2720">
        <f t="shared" si="84"/>
        <v>180</v>
      </c>
      <c r="S2720" t="str">
        <f t="shared" si="85"/>
        <v>SHORT Evening</v>
      </c>
    </row>
    <row r="2721" spans="1:19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  <c r="R2721">
        <f t="shared" si="84"/>
        <v>180</v>
      </c>
      <c r="S2721" t="str">
        <f t="shared" si="85"/>
        <v>SHORT Morning</v>
      </c>
    </row>
    <row r="2722" spans="1:19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  <c r="R2722">
        <f t="shared" si="84"/>
        <v>331</v>
      </c>
      <c r="S2722" t="str">
        <f t="shared" si="85"/>
        <v>LONG Afternoon</v>
      </c>
    </row>
    <row r="2723" spans="1:19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  <c r="R2723">
        <f t="shared" si="84"/>
        <v>180</v>
      </c>
      <c r="S2723" t="str">
        <f t="shared" si="85"/>
        <v>SHORT Morning</v>
      </c>
    </row>
    <row r="2724" spans="1:19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  <c r="R2724">
        <f t="shared" si="84"/>
        <v>256</v>
      </c>
      <c r="S2724" t="str">
        <f t="shared" si="85"/>
        <v>LONG Afternoon</v>
      </c>
    </row>
    <row r="2725" spans="1:19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  <c r="R2725">
        <f t="shared" si="84"/>
        <v>336</v>
      </c>
      <c r="S2725" t="str">
        <f t="shared" si="85"/>
        <v>LONG Lunchtime</v>
      </c>
    </row>
    <row r="2726" spans="1:19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  <c r="R2726">
        <f t="shared" si="84"/>
        <v>180</v>
      </c>
      <c r="S2726" t="str">
        <f t="shared" si="85"/>
        <v>SHORT Afternoon</v>
      </c>
    </row>
    <row r="2727" spans="1:19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  <c r="R2727">
        <f t="shared" si="84"/>
        <v>180</v>
      </c>
      <c r="S2727" t="str">
        <f t="shared" si="85"/>
        <v>SHORT Evening</v>
      </c>
    </row>
    <row r="2728" spans="1:19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  <c r="R2728">
        <f t="shared" si="84"/>
        <v>256</v>
      </c>
      <c r="S2728" t="str">
        <f t="shared" si="85"/>
        <v>LONG Lunchtime</v>
      </c>
    </row>
    <row r="2729" spans="1:19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  <c r="R2729">
        <f t="shared" si="84"/>
        <v>332</v>
      </c>
      <c r="S2729" t="str">
        <f t="shared" si="85"/>
        <v>LONG Lunchtime</v>
      </c>
    </row>
    <row r="2730" spans="1:19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  <c r="R2730">
        <f t="shared" si="84"/>
        <v>180</v>
      </c>
      <c r="S2730" t="str">
        <f t="shared" si="85"/>
        <v>SHORT Evening</v>
      </c>
    </row>
    <row r="2731" spans="1:19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  <c r="R2731">
        <f t="shared" si="84"/>
        <v>272</v>
      </c>
      <c r="S2731" t="str">
        <f t="shared" si="85"/>
        <v>LONG Morning</v>
      </c>
    </row>
    <row r="2732" spans="1:19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  <c r="R2732">
        <f t="shared" si="84"/>
        <v>180</v>
      </c>
      <c r="S2732" t="str">
        <f t="shared" si="85"/>
        <v>SHORT Morning</v>
      </c>
    </row>
    <row r="2733" spans="1:19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  <c r="R2733">
        <f t="shared" si="84"/>
        <v>180</v>
      </c>
      <c r="S2733" t="str">
        <f t="shared" si="85"/>
        <v>SHORT Lunchtime</v>
      </c>
    </row>
    <row r="2734" spans="1:19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  <c r="R2734">
        <f t="shared" si="84"/>
        <v>180</v>
      </c>
      <c r="S2734" t="str">
        <f t="shared" si="85"/>
        <v>SHORT Evening</v>
      </c>
    </row>
    <row r="2735" spans="1:19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  <c r="R2735">
        <f t="shared" si="84"/>
        <v>180</v>
      </c>
      <c r="S2735" t="str">
        <f t="shared" si="85"/>
        <v>SHORT Lunchtime</v>
      </c>
    </row>
    <row r="2736" spans="1:19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  <c r="R2736">
        <f t="shared" si="84"/>
        <v>180</v>
      </c>
      <c r="S2736" t="str">
        <f t="shared" si="85"/>
        <v>SHORT Lunchtime</v>
      </c>
    </row>
    <row r="2737" spans="1:19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  <c r="R2737">
        <f t="shared" si="84"/>
        <v>180</v>
      </c>
      <c r="S2737" t="str">
        <f t="shared" si="85"/>
        <v>SHORT Morning</v>
      </c>
    </row>
    <row r="2738" spans="1:19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  <c r="R2738">
        <f t="shared" si="84"/>
        <v>180</v>
      </c>
      <c r="S2738" t="str">
        <f t="shared" si="85"/>
        <v>SHORT Lunchtime</v>
      </c>
    </row>
    <row r="2739" spans="1:19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  <c r="R2739">
        <f t="shared" si="84"/>
        <v>180</v>
      </c>
      <c r="S2739" t="str">
        <f t="shared" si="85"/>
        <v>SHORT Evening</v>
      </c>
    </row>
    <row r="2740" spans="1:19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  <c r="R2740">
        <f t="shared" si="84"/>
        <v>331</v>
      </c>
      <c r="S2740" t="str">
        <f t="shared" si="85"/>
        <v>LONG Afternoon</v>
      </c>
    </row>
    <row r="2741" spans="1:19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  <c r="R2741">
        <f t="shared" si="84"/>
        <v>469</v>
      </c>
      <c r="S2741" t="str">
        <f t="shared" si="85"/>
        <v>LONG Afternoon</v>
      </c>
    </row>
    <row r="2742" spans="1:19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  <c r="R2742">
        <f t="shared" si="84"/>
        <v>235</v>
      </c>
      <c r="S2742" t="str">
        <f t="shared" si="85"/>
        <v>LONG Evening</v>
      </c>
    </row>
    <row r="2743" spans="1:19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  <c r="R2743">
        <f t="shared" si="84"/>
        <v>180</v>
      </c>
      <c r="S2743" t="str">
        <f t="shared" si="85"/>
        <v>SHORT Lunchtime</v>
      </c>
    </row>
    <row r="2744" spans="1:19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  <c r="R2744">
        <f t="shared" si="84"/>
        <v>180</v>
      </c>
      <c r="S2744" t="str">
        <f t="shared" si="85"/>
        <v>SHORT Lunchtime</v>
      </c>
    </row>
    <row r="2745" spans="1:19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  <c r="R2745">
        <f t="shared" si="84"/>
        <v>332</v>
      </c>
      <c r="S2745" t="str">
        <f t="shared" si="85"/>
        <v>LONG Morning</v>
      </c>
    </row>
    <row r="2746" spans="1:19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  <c r="R2746">
        <f t="shared" si="84"/>
        <v>204</v>
      </c>
      <c r="S2746" t="str">
        <f t="shared" si="85"/>
        <v>LONG Morning</v>
      </c>
    </row>
    <row r="2747" spans="1:19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  <c r="R2747">
        <f t="shared" si="84"/>
        <v>180</v>
      </c>
      <c r="S2747" t="str">
        <f t="shared" si="85"/>
        <v>SHORT Evening</v>
      </c>
    </row>
    <row r="2748" spans="1:19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  <c r="R2748">
        <f t="shared" si="84"/>
        <v>180</v>
      </c>
      <c r="S2748" t="str">
        <f t="shared" si="85"/>
        <v>SHORT Evening</v>
      </c>
    </row>
    <row r="2749" spans="1:19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  <c r="R2749">
        <f t="shared" si="84"/>
        <v>332</v>
      </c>
      <c r="S2749" t="str">
        <f t="shared" si="85"/>
        <v>LONG Morning</v>
      </c>
    </row>
    <row r="2750" spans="1:19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  <c r="R2750">
        <f t="shared" si="84"/>
        <v>180</v>
      </c>
      <c r="S2750" t="str">
        <f t="shared" si="85"/>
        <v>SHORT Evening</v>
      </c>
    </row>
    <row r="2751" spans="1:19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  <c r="R2751">
        <f t="shared" si="84"/>
        <v>180</v>
      </c>
      <c r="S2751" t="str">
        <f t="shared" si="85"/>
        <v>SHORT Lunchtime</v>
      </c>
    </row>
    <row r="2752" spans="1:19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  <c r="R2752">
        <f t="shared" si="84"/>
        <v>180</v>
      </c>
      <c r="S2752" t="str">
        <f t="shared" si="85"/>
        <v>SHORT Morning</v>
      </c>
    </row>
    <row r="2753" spans="1:19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  <c r="R2753">
        <f t="shared" si="84"/>
        <v>180</v>
      </c>
      <c r="S2753" t="str">
        <f t="shared" si="85"/>
        <v>SHORT Morning</v>
      </c>
    </row>
    <row r="2754" spans="1:19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  <c r="R2754">
        <f t="shared" si="84"/>
        <v>214</v>
      </c>
      <c r="S2754" t="str">
        <f t="shared" si="85"/>
        <v>LONG Morning</v>
      </c>
    </row>
    <row r="2755" spans="1:19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  <c r="R2755">
        <f t="shared" ref="R2755:R2818" si="86">L2755+M2755+N2755</f>
        <v>180</v>
      </c>
      <c r="S2755" t="str">
        <f t="shared" ref="S2755:S2818" si="87">J2755 &amp; " " &amp;C2755</f>
        <v>SHORT Lunchtime</v>
      </c>
    </row>
    <row r="2756" spans="1:19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  <c r="R2756">
        <f t="shared" si="86"/>
        <v>180</v>
      </c>
      <c r="S2756" t="str">
        <f t="shared" si="87"/>
        <v>SHORT Evening</v>
      </c>
    </row>
    <row r="2757" spans="1:19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  <c r="R2757">
        <f t="shared" si="86"/>
        <v>331</v>
      </c>
      <c r="S2757" t="str">
        <f t="shared" si="87"/>
        <v>LONG Evening</v>
      </c>
    </row>
    <row r="2758" spans="1:19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  <c r="R2758">
        <f t="shared" si="86"/>
        <v>331</v>
      </c>
      <c r="S2758" t="str">
        <f t="shared" si="87"/>
        <v>LONG Lunchtime</v>
      </c>
    </row>
    <row r="2759" spans="1:19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  <c r="R2759">
        <f t="shared" si="86"/>
        <v>180</v>
      </c>
      <c r="S2759" t="str">
        <f t="shared" si="87"/>
        <v>SHORT Morning</v>
      </c>
    </row>
    <row r="2760" spans="1:19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  <c r="R2760">
        <f t="shared" si="86"/>
        <v>332</v>
      </c>
      <c r="S2760" t="str">
        <f t="shared" si="87"/>
        <v>LONG Lunchtime</v>
      </c>
    </row>
    <row r="2761" spans="1:19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  <c r="R2761">
        <f t="shared" si="86"/>
        <v>256</v>
      </c>
      <c r="S2761" t="str">
        <f t="shared" si="87"/>
        <v>LONG Morning</v>
      </c>
    </row>
    <row r="2762" spans="1:19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  <c r="R2762">
        <f t="shared" si="86"/>
        <v>332</v>
      </c>
      <c r="S2762" t="str">
        <f t="shared" si="87"/>
        <v>LONG Morning</v>
      </c>
    </row>
    <row r="2763" spans="1:19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  <c r="R2763">
        <f t="shared" si="86"/>
        <v>180</v>
      </c>
      <c r="S2763" t="str">
        <f t="shared" si="87"/>
        <v>SHORT Evening</v>
      </c>
    </row>
    <row r="2764" spans="1:19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  <c r="R2764">
        <f t="shared" si="86"/>
        <v>331</v>
      </c>
      <c r="S2764" t="str">
        <f t="shared" si="87"/>
        <v>LONG Morning</v>
      </c>
    </row>
    <row r="2765" spans="1:19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  <c r="R2765">
        <f t="shared" si="86"/>
        <v>180</v>
      </c>
      <c r="S2765" t="str">
        <f t="shared" si="87"/>
        <v>SHORT Morning</v>
      </c>
    </row>
    <row r="2766" spans="1:19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  <c r="R2766">
        <f t="shared" si="86"/>
        <v>216</v>
      </c>
      <c r="S2766" t="str">
        <f t="shared" si="87"/>
        <v>LONG Evening</v>
      </c>
    </row>
    <row r="2767" spans="1:19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  <c r="R2767">
        <f t="shared" si="86"/>
        <v>180</v>
      </c>
      <c r="S2767" t="str">
        <f t="shared" si="87"/>
        <v>SHORT Morning</v>
      </c>
    </row>
    <row r="2768" spans="1:19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  <c r="R2768">
        <f t="shared" si="86"/>
        <v>332</v>
      </c>
      <c r="S2768" t="str">
        <f t="shared" si="87"/>
        <v>LONG Morning</v>
      </c>
    </row>
    <row r="2769" spans="1:19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  <c r="R2769">
        <f t="shared" si="86"/>
        <v>180</v>
      </c>
      <c r="S2769" t="str">
        <f t="shared" si="87"/>
        <v>SHORT Evening</v>
      </c>
    </row>
    <row r="2770" spans="1:19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  <c r="R2770">
        <f t="shared" si="86"/>
        <v>332</v>
      </c>
      <c r="S2770" t="str">
        <f t="shared" si="87"/>
        <v>LONG Morning</v>
      </c>
    </row>
    <row r="2771" spans="1:19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  <c r="R2771">
        <f t="shared" si="86"/>
        <v>216</v>
      </c>
      <c r="S2771" t="str">
        <f t="shared" si="87"/>
        <v>LONG Evening</v>
      </c>
    </row>
    <row r="2772" spans="1:19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  <c r="R2772">
        <f t="shared" si="86"/>
        <v>235</v>
      </c>
      <c r="S2772" t="str">
        <f t="shared" si="87"/>
        <v>LONG Morning</v>
      </c>
    </row>
    <row r="2773" spans="1:19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  <c r="R2773">
        <f t="shared" si="86"/>
        <v>235</v>
      </c>
      <c r="S2773" t="str">
        <f t="shared" si="87"/>
        <v>LONG Afternoon</v>
      </c>
    </row>
    <row r="2774" spans="1:19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  <c r="R2774">
        <f t="shared" si="86"/>
        <v>180</v>
      </c>
      <c r="S2774" t="str">
        <f t="shared" si="87"/>
        <v>SHORT Afternoon</v>
      </c>
    </row>
    <row r="2775" spans="1:19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  <c r="R2775">
        <f t="shared" si="86"/>
        <v>235</v>
      </c>
      <c r="S2775" t="str">
        <f t="shared" si="87"/>
        <v>LONG Afternoon</v>
      </c>
    </row>
    <row r="2776" spans="1:19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  <c r="R2776">
        <f t="shared" si="86"/>
        <v>180</v>
      </c>
      <c r="S2776" t="str">
        <f t="shared" si="87"/>
        <v>SHORT Evening</v>
      </c>
    </row>
    <row r="2777" spans="1:19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  <c r="R2777">
        <f t="shared" si="86"/>
        <v>180</v>
      </c>
      <c r="S2777" t="str">
        <f t="shared" si="87"/>
        <v>SHORT Afternoon</v>
      </c>
    </row>
    <row r="2778" spans="1:19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  <c r="R2778">
        <f t="shared" si="86"/>
        <v>216</v>
      </c>
      <c r="S2778" t="str">
        <f t="shared" si="87"/>
        <v>LONG Morning</v>
      </c>
    </row>
    <row r="2779" spans="1:19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  <c r="R2779">
        <f t="shared" si="86"/>
        <v>180</v>
      </c>
      <c r="S2779" t="str">
        <f t="shared" si="87"/>
        <v>SHORT Afternoon</v>
      </c>
    </row>
    <row r="2780" spans="1:19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  <c r="R2780">
        <f t="shared" si="86"/>
        <v>180</v>
      </c>
      <c r="S2780" t="str">
        <f t="shared" si="87"/>
        <v>SHORT Morning</v>
      </c>
    </row>
    <row r="2781" spans="1:19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  <c r="R2781">
        <f t="shared" si="86"/>
        <v>180</v>
      </c>
      <c r="S2781" t="str">
        <f t="shared" si="87"/>
        <v>SHORT Afternoon</v>
      </c>
    </row>
    <row r="2782" spans="1:19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  <c r="R2782">
        <f t="shared" si="86"/>
        <v>272</v>
      </c>
      <c r="S2782" t="str">
        <f t="shared" si="87"/>
        <v>LONG Morning</v>
      </c>
    </row>
    <row r="2783" spans="1:19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  <c r="R2783">
        <f t="shared" si="86"/>
        <v>332</v>
      </c>
      <c r="S2783" t="str">
        <f t="shared" si="87"/>
        <v>LONG Evening</v>
      </c>
    </row>
    <row r="2784" spans="1:19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  <c r="R2784">
        <f t="shared" si="86"/>
        <v>336</v>
      </c>
      <c r="S2784" t="str">
        <f t="shared" si="87"/>
        <v>LONG Evening</v>
      </c>
    </row>
    <row r="2785" spans="1:19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  <c r="R2785">
        <f t="shared" si="86"/>
        <v>180</v>
      </c>
      <c r="S2785" t="str">
        <f t="shared" si="87"/>
        <v>SHORT Evening</v>
      </c>
    </row>
    <row r="2786" spans="1:19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  <c r="R2786">
        <f t="shared" si="86"/>
        <v>235</v>
      </c>
      <c r="S2786" t="str">
        <f t="shared" si="87"/>
        <v>LONG Morning</v>
      </c>
    </row>
    <row r="2787" spans="1:19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  <c r="R2787">
        <f t="shared" si="86"/>
        <v>180</v>
      </c>
      <c r="S2787" t="str">
        <f t="shared" si="87"/>
        <v>SHORT Morning</v>
      </c>
    </row>
    <row r="2788" spans="1:19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  <c r="R2788">
        <f t="shared" si="86"/>
        <v>256</v>
      </c>
      <c r="S2788" t="str">
        <f t="shared" si="87"/>
        <v>LONG Afternoon</v>
      </c>
    </row>
    <row r="2789" spans="1:19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  <c r="R2789">
        <f t="shared" si="86"/>
        <v>180</v>
      </c>
      <c r="S2789" t="str">
        <f t="shared" si="87"/>
        <v>SHORT Evening</v>
      </c>
    </row>
    <row r="2790" spans="1:19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  <c r="R2790">
        <f t="shared" si="86"/>
        <v>336</v>
      </c>
      <c r="S2790" t="str">
        <f t="shared" si="87"/>
        <v>LONG Afternoon</v>
      </c>
    </row>
    <row r="2791" spans="1:19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  <c r="R2791">
        <f t="shared" si="86"/>
        <v>204</v>
      </c>
      <c r="S2791" t="str">
        <f t="shared" si="87"/>
        <v>LONG Lunchtime</v>
      </c>
    </row>
    <row r="2792" spans="1:19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  <c r="R2792">
        <f t="shared" si="86"/>
        <v>216</v>
      </c>
      <c r="S2792" t="str">
        <f t="shared" si="87"/>
        <v>LONG Afternoon</v>
      </c>
    </row>
    <row r="2793" spans="1:19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  <c r="R2793">
        <f t="shared" si="86"/>
        <v>180</v>
      </c>
      <c r="S2793" t="str">
        <f t="shared" si="87"/>
        <v>SHORT Afternoon</v>
      </c>
    </row>
    <row r="2794" spans="1:19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  <c r="R2794">
        <f t="shared" si="86"/>
        <v>180</v>
      </c>
      <c r="S2794" t="str">
        <f t="shared" si="87"/>
        <v>SHORT Morning</v>
      </c>
    </row>
    <row r="2795" spans="1:19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  <c r="R2795">
        <f t="shared" si="86"/>
        <v>180</v>
      </c>
      <c r="S2795" t="str">
        <f t="shared" si="87"/>
        <v>SHORT Evening</v>
      </c>
    </row>
    <row r="2796" spans="1:19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  <c r="R2796">
        <f t="shared" si="86"/>
        <v>272</v>
      </c>
      <c r="S2796" t="str">
        <f t="shared" si="87"/>
        <v>LONG Evening</v>
      </c>
    </row>
    <row r="2797" spans="1:19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  <c r="R2797">
        <f t="shared" si="86"/>
        <v>469</v>
      </c>
      <c r="S2797" t="str">
        <f t="shared" si="87"/>
        <v>LONG Morning</v>
      </c>
    </row>
    <row r="2798" spans="1:19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  <c r="R2798">
        <f t="shared" si="86"/>
        <v>180</v>
      </c>
      <c r="S2798" t="str">
        <f t="shared" si="87"/>
        <v>SHORT Evening</v>
      </c>
    </row>
    <row r="2799" spans="1:19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  <c r="R2799">
        <f t="shared" si="86"/>
        <v>180</v>
      </c>
      <c r="S2799" t="str">
        <f t="shared" si="87"/>
        <v>SHORT Morning</v>
      </c>
    </row>
    <row r="2800" spans="1:19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  <c r="R2800">
        <f t="shared" si="86"/>
        <v>180</v>
      </c>
      <c r="S2800" t="str">
        <f t="shared" si="87"/>
        <v>SHORT Morning</v>
      </c>
    </row>
    <row r="2801" spans="1:19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  <c r="R2801">
        <f t="shared" si="86"/>
        <v>180</v>
      </c>
      <c r="S2801" t="str">
        <f t="shared" si="87"/>
        <v>SHORT Afternoon</v>
      </c>
    </row>
    <row r="2802" spans="1:19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  <c r="R2802">
        <f t="shared" si="86"/>
        <v>332</v>
      </c>
      <c r="S2802" t="str">
        <f t="shared" si="87"/>
        <v>LONG Afternoon</v>
      </c>
    </row>
    <row r="2803" spans="1:19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  <c r="R2803">
        <f t="shared" si="86"/>
        <v>214</v>
      </c>
      <c r="S2803" t="str">
        <f t="shared" si="87"/>
        <v>LONG Afternoon</v>
      </c>
    </row>
    <row r="2804" spans="1:19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  <c r="R2804">
        <f t="shared" si="86"/>
        <v>272</v>
      </c>
      <c r="S2804" t="str">
        <f t="shared" si="87"/>
        <v>LONG Morning</v>
      </c>
    </row>
    <row r="2805" spans="1:19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  <c r="R2805">
        <f t="shared" si="86"/>
        <v>256</v>
      </c>
      <c r="S2805" t="str">
        <f t="shared" si="87"/>
        <v>LONG Evening</v>
      </c>
    </row>
    <row r="2806" spans="1:19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  <c r="R2806">
        <f t="shared" si="86"/>
        <v>180</v>
      </c>
      <c r="S2806" t="str">
        <f t="shared" si="87"/>
        <v>SHORT Morning</v>
      </c>
    </row>
    <row r="2807" spans="1:19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  <c r="R2807">
        <f t="shared" si="86"/>
        <v>204</v>
      </c>
      <c r="S2807" t="str">
        <f t="shared" si="87"/>
        <v>LONG Evening</v>
      </c>
    </row>
    <row r="2808" spans="1:19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  <c r="R2808">
        <f t="shared" si="86"/>
        <v>180</v>
      </c>
      <c r="S2808" t="str">
        <f t="shared" si="87"/>
        <v>SHORT Afternoon</v>
      </c>
    </row>
    <row r="2809" spans="1:19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  <c r="R2809">
        <f t="shared" si="86"/>
        <v>235</v>
      </c>
      <c r="S2809" t="str">
        <f t="shared" si="87"/>
        <v>LONG Morning</v>
      </c>
    </row>
    <row r="2810" spans="1:19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  <c r="R2810">
        <f t="shared" si="86"/>
        <v>180</v>
      </c>
      <c r="S2810" t="str">
        <f t="shared" si="87"/>
        <v>SHORT Morning</v>
      </c>
    </row>
    <row r="2811" spans="1:19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  <c r="R2811">
        <f t="shared" si="86"/>
        <v>180</v>
      </c>
      <c r="S2811" t="str">
        <f t="shared" si="87"/>
        <v>SHORT Afternoon</v>
      </c>
    </row>
    <row r="2812" spans="1:19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  <c r="R2812">
        <f t="shared" si="86"/>
        <v>469</v>
      </c>
      <c r="S2812" t="str">
        <f t="shared" si="87"/>
        <v>LONG Morning</v>
      </c>
    </row>
    <row r="2813" spans="1:19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  <c r="R2813">
        <f t="shared" si="86"/>
        <v>180</v>
      </c>
      <c r="S2813" t="str">
        <f t="shared" si="87"/>
        <v>SHORT Lunchtime</v>
      </c>
    </row>
    <row r="2814" spans="1:19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  <c r="R2814">
        <f t="shared" si="86"/>
        <v>180</v>
      </c>
      <c r="S2814" t="str">
        <f t="shared" si="87"/>
        <v>SHORT Afternoon</v>
      </c>
    </row>
    <row r="2815" spans="1:19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  <c r="R2815">
        <f t="shared" si="86"/>
        <v>214</v>
      </c>
      <c r="S2815" t="str">
        <f t="shared" si="87"/>
        <v>LONG Morning</v>
      </c>
    </row>
    <row r="2816" spans="1:19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  <c r="R2816">
        <f t="shared" si="86"/>
        <v>180</v>
      </c>
      <c r="S2816" t="str">
        <f t="shared" si="87"/>
        <v>SHORT Evening</v>
      </c>
    </row>
    <row r="2817" spans="1:19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  <c r="R2817">
        <f t="shared" si="86"/>
        <v>331</v>
      </c>
      <c r="S2817" t="str">
        <f t="shared" si="87"/>
        <v>LONG Morning</v>
      </c>
    </row>
    <row r="2818" spans="1:19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  <c r="R2818">
        <f t="shared" si="86"/>
        <v>332</v>
      </c>
      <c r="S2818" t="str">
        <f t="shared" si="87"/>
        <v>LONG Afternoon</v>
      </c>
    </row>
    <row r="2819" spans="1:19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  <c r="R2819">
        <f t="shared" ref="R2819:R2882" si="88">L2819+M2819+N2819</f>
        <v>180</v>
      </c>
      <c r="S2819" t="str">
        <f t="shared" ref="S2819:S2882" si="89">J2819 &amp; " " &amp;C2819</f>
        <v>SHORT Morning</v>
      </c>
    </row>
    <row r="2820" spans="1:19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  <c r="R2820">
        <f t="shared" si="88"/>
        <v>180</v>
      </c>
      <c r="S2820" t="str">
        <f t="shared" si="89"/>
        <v>SHORT Morning</v>
      </c>
    </row>
    <row r="2821" spans="1:19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  <c r="R2821">
        <f t="shared" si="88"/>
        <v>256</v>
      </c>
      <c r="S2821" t="str">
        <f t="shared" si="89"/>
        <v>LONG Afternoon</v>
      </c>
    </row>
    <row r="2822" spans="1:19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  <c r="R2822">
        <f t="shared" si="88"/>
        <v>272</v>
      </c>
      <c r="S2822" t="str">
        <f t="shared" si="89"/>
        <v>LONG Evening</v>
      </c>
    </row>
    <row r="2823" spans="1:19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  <c r="R2823">
        <f t="shared" si="88"/>
        <v>180</v>
      </c>
      <c r="S2823" t="str">
        <f t="shared" si="89"/>
        <v>SHORT Morning</v>
      </c>
    </row>
    <row r="2824" spans="1:19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  <c r="R2824">
        <f t="shared" si="88"/>
        <v>180</v>
      </c>
      <c r="S2824" t="str">
        <f t="shared" si="89"/>
        <v>SHORT Afternoon</v>
      </c>
    </row>
    <row r="2825" spans="1:19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  <c r="R2825">
        <f t="shared" si="88"/>
        <v>180</v>
      </c>
      <c r="S2825" t="str">
        <f t="shared" si="89"/>
        <v>SHORT Afternoon</v>
      </c>
    </row>
    <row r="2826" spans="1:19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  <c r="R2826">
        <f t="shared" si="88"/>
        <v>180</v>
      </c>
      <c r="S2826" t="str">
        <f t="shared" si="89"/>
        <v>SHORT Lunchtime</v>
      </c>
    </row>
    <row r="2827" spans="1:19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  <c r="R2827">
        <f t="shared" si="88"/>
        <v>336</v>
      </c>
      <c r="S2827" t="str">
        <f t="shared" si="89"/>
        <v>LONG Morning</v>
      </c>
    </row>
    <row r="2828" spans="1:19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  <c r="R2828">
        <f t="shared" si="88"/>
        <v>180</v>
      </c>
      <c r="S2828" t="str">
        <f t="shared" si="89"/>
        <v>SHORT Morning</v>
      </c>
    </row>
    <row r="2829" spans="1:19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  <c r="R2829">
        <f t="shared" si="88"/>
        <v>180</v>
      </c>
      <c r="S2829" t="str">
        <f t="shared" si="89"/>
        <v>SHORT Afternoon</v>
      </c>
    </row>
    <row r="2830" spans="1:19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  <c r="R2830">
        <f t="shared" si="88"/>
        <v>469</v>
      </c>
      <c r="S2830" t="str">
        <f t="shared" si="89"/>
        <v>LONG Afternoon</v>
      </c>
    </row>
    <row r="2831" spans="1:19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  <c r="R2831">
        <f t="shared" si="88"/>
        <v>180</v>
      </c>
      <c r="S2831" t="str">
        <f t="shared" si="89"/>
        <v>SHORT Afternoon</v>
      </c>
    </row>
    <row r="2832" spans="1:19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  <c r="R2832">
        <f t="shared" si="88"/>
        <v>272</v>
      </c>
      <c r="S2832" t="str">
        <f t="shared" si="89"/>
        <v>LONG Lunchtime</v>
      </c>
    </row>
    <row r="2833" spans="1:19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  <c r="R2833">
        <f t="shared" si="88"/>
        <v>180</v>
      </c>
      <c r="S2833" t="str">
        <f t="shared" si="89"/>
        <v>SHORT Afternoon</v>
      </c>
    </row>
    <row r="2834" spans="1:19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  <c r="R2834">
        <f t="shared" si="88"/>
        <v>180</v>
      </c>
      <c r="S2834" t="str">
        <f t="shared" si="89"/>
        <v>SHORT Morning</v>
      </c>
    </row>
    <row r="2835" spans="1:19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  <c r="R2835">
        <f t="shared" si="88"/>
        <v>180</v>
      </c>
      <c r="S2835" t="str">
        <f t="shared" si="89"/>
        <v>SHORT Evening</v>
      </c>
    </row>
    <row r="2836" spans="1:19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  <c r="R2836">
        <f t="shared" si="88"/>
        <v>332</v>
      </c>
      <c r="S2836" t="str">
        <f t="shared" si="89"/>
        <v>LONG Afternoon</v>
      </c>
    </row>
    <row r="2837" spans="1:19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  <c r="R2837">
        <f t="shared" si="88"/>
        <v>204</v>
      </c>
      <c r="S2837" t="str">
        <f t="shared" si="89"/>
        <v>LONG Morning</v>
      </c>
    </row>
    <row r="2838" spans="1:19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  <c r="R2838">
        <f t="shared" si="88"/>
        <v>180</v>
      </c>
      <c r="S2838" t="str">
        <f t="shared" si="89"/>
        <v>SHORT Evening</v>
      </c>
    </row>
    <row r="2839" spans="1:19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  <c r="R2839">
        <f t="shared" si="88"/>
        <v>469</v>
      </c>
      <c r="S2839" t="str">
        <f t="shared" si="89"/>
        <v>LONG Afternoon</v>
      </c>
    </row>
    <row r="2840" spans="1:19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  <c r="R2840">
        <f t="shared" si="88"/>
        <v>180</v>
      </c>
      <c r="S2840" t="str">
        <f t="shared" si="89"/>
        <v>SHORT Morning</v>
      </c>
    </row>
    <row r="2841" spans="1:19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  <c r="R2841">
        <f t="shared" si="88"/>
        <v>180</v>
      </c>
      <c r="S2841" t="str">
        <f t="shared" si="89"/>
        <v>SHORT Morning</v>
      </c>
    </row>
    <row r="2842" spans="1:19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  <c r="R2842">
        <f t="shared" si="88"/>
        <v>180</v>
      </c>
      <c r="S2842" t="str">
        <f t="shared" si="89"/>
        <v>SHORT Morning</v>
      </c>
    </row>
    <row r="2843" spans="1:19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  <c r="R2843">
        <f t="shared" si="88"/>
        <v>180</v>
      </c>
      <c r="S2843" t="str">
        <f t="shared" si="89"/>
        <v>SHORT Evening</v>
      </c>
    </row>
    <row r="2844" spans="1:19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  <c r="R2844">
        <f t="shared" si="88"/>
        <v>180</v>
      </c>
      <c r="S2844" t="str">
        <f t="shared" si="89"/>
        <v>SHORT Lunchtime</v>
      </c>
    </row>
    <row r="2845" spans="1:19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  <c r="R2845">
        <f t="shared" si="88"/>
        <v>180</v>
      </c>
      <c r="S2845" t="str">
        <f t="shared" si="89"/>
        <v>SHORT Morning</v>
      </c>
    </row>
    <row r="2846" spans="1:19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  <c r="R2846">
        <f t="shared" si="88"/>
        <v>180</v>
      </c>
      <c r="S2846" t="str">
        <f t="shared" si="89"/>
        <v>SHORT Morning</v>
      </c>
    </row>
    <row r="2847" spans="1:19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  <c r="R2847">
        <f t="shared" si="88"/>
        <v>180</v>
      </c>
      <c r="S2847" t="str">
        <f t="shared" si="89"/>
        <v>SHORT Evening</v>
      </c>
    </row>
    <row r="2848" spans="1:19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  <c r="R2848">
        <f t="shared" si="88"/>
        <v>180</v>
      </c>
      <c r="S2848" t="str">
        <f t="shared" si="89"/>
        <v>SHORT Evening</v>
      </c>
    </row>
    <row r="2849" spans="1:19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  <c r="R2849">
        <f t="shared" si="88"/>
        <v>180</v>
      </c>
      <c r="S2849" t="str">
        <f t="shared" si="89"/>
        <v>SHORT Evening</v>
      </c>
    </row>
    <row r="2850" spans="1:19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  <c r="R2850">
        <f t="shared" si="88"/>
        <v>336</v>
      </c>
      <c r="S2850" t="str">
        <f t="shared" si="89"/>
        <v>LONG Morning</v>
      </c>
    </row>
    <row r="2851" spans="1:19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  <c r="R2851">
        <f t="shared" si="88"/>
        <v>180</v>
      </c>
      <c r="S2851" t="str">
        <f t="shared" si="89"/>
        <v>SHORT Morning</v>
      </c>
    </row>
    <row r="2852" spans="1:19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  <c r="R2852">
        <f t="shared" si="88"/>
        <v>235</v>
      </c>
      <c r="S2852" t="str">
        <f t="shared" si="89"/>
        <v>LONG Morning</v>
      </c>
    </row>
    <row r="2853" spans="1:19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  <c r="R2853">
        <f t="shared" si="88"/>
        <v>214</v>
      </c>
      <c r="S2853" t="str">
        <f t="shared" si="89"/>
        <v>LONG Morning</v>
      </c>
    </row>
    <row r="2854" spans="1:19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  <c r="R2854">
        <f t="shared" si="88"/>
        <v>180</v>
      </c>
      <c r="S2854" t="str">
        <f t="shared" si="89"/>
        <v>SHORT Morning</v>
      </c>
    </row>
    <row r="2855" spans="1:19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  <c r="R2855">
        <f t="shared" si="88"/>
        <v>180</v>
      </c>
      <c r="S2855" t="str">
        <f t="shared" si="89"/>
        <v>SHORT Afternoon</v>
      </c>
    </row>
    <row r="2856" spans="1:19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  <c r="R2856">
        <f t="shared" si="88"/>
        <v>256</v>
      </c>
      <c r="S2856" t="str">
        <f t="shared" si="89"/>
        <v>LONG Morning</v>
      </c>
    </row>
    <row r="2857" spans="1:19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  <c r="R2857">
        <f t="shared" si="88"/>
        <v>331</v>
      </c>
      <c r="S2857" t="str">
        <f t="shared" si="89"/>
        <v>LONG Morning</v>
      </c>
    </row>
    <row r="2858" spans="1:19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  <c r="R2858">
        <f t="shared" si="88"/>
        <v>180</v>
      </c>
      <c r="S2858" t="str">
        <f t="shared" si="89"/>
        <v>SHORT Afternoon</v>
      </c>
    </row>
    <row r="2859" spans="1:19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  <c r="R2859">
        <f t="shared" si="88"/>
        <v>180</v>
      </c>
      <c r="S2859" t="str">
        <f t="shared" si="89"/>
        <v>SHORT Evening</v>
      </c>
    </row>
    <row r="2860" spans="1:19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  <c r="R2860">
        <f t="shared" si="88"/>
        <v>180</v>
      </c>
      <c r="S2860" t="str">
        <f t="shared" si="89"/>
        <v>SHORT Lunchtime</v>
      </c>
    </row>
    <row r="2861" spans="1:19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  <c r="R2861">
        <f t="shared" si="88"/>
        <v>272</v>
      </c>
      <c r="S2861" t="str">
        <f t="shared" si="89"/>
        <v>LONG Evening</v>
      </c>
    </row>
    <row r="2862" spans="1:19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  <c r="R2862">
        <f t="shared" si="88"/>
        <v>180</v>
      </c>
      <c r="S2862" t="str">
        <f t="shared" si="89"/>
        <v>SHORT Afternoon</v>
      </c>
    </row>
    <row r="2863" spans="1:19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  <c r="R2863">
        <f t="shared" si="88"/>
        <v>180</v>
      </c>
      <c r="S2863" t="str">
        <f t="shared" si="89"/>
        <v>SHORT Evening</v>
      </c>
    </row>
    <row r="2864" spans="1:19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  <c r="R2864">
        <f t="shared" si="88"/>
        <v>180</v>
      </c>
      <c r="S2864" t="str">
        <f t="shared" si="89"/>
        <v>SHORT Morning</v>
      </c>
    </row>
    <row r="2865" spans="1:19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  <c r="R2865">
        <f t="shared" si="88"/>
        <v>180</v>
      </c>
      <c r="S2865" t="str">
        <f t="shared" si="89"/>
        <v>SHORT Afternoon</v>
      </c>
    </row>
    <row r="2866" spans="1:19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  <c r="R2866">
        <f t="shared" si="88"/>
        <v>180</v>
      </c>
      <c r="S2866" t="str">
        <f t="shared" si="89"/>
        <v>SHORT Afternoon</v>
      </c>
    </row>
    <row r="2867" spans="1:19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  <c r="R2867">
        <f t="shared" si="88"/>
        <v>180</v>
      </c>
      <c r="S2867" t="str">
        <f t="shared" si="89"/>
        <v>SHORT Evening</v>
      </c>
    </row>
    <row r="2868" spans="1:19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  <c r="R2868">
        <f t="shared" si="88"/>
        <v>235</v>
      </c>
      <c r="S2868" t="str">
        <f t="shared" si="89"/>
        <v>LONG Morning</v>
      </c>
    </row>
    <row r="2869" spans="1:19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  <c r="R2869">
        <f t="shared" si="88"/>
        <v>180</v>
      </c>
      <c r="S2869" t="str">
        <f t="shared" si="89"/>
        <v>SHORT Morning</v>
      </c>
    </row>
    <row r="2870" spans="1:19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  <c r="R2870">
        <f t="shared" si="88"/>
        <v>180</v>
      </c>
      <c r="S2870" t="str">
        <f t="shared" si="89"/>
        <v>SHORT Morning</v>
      </c>
    </row>
    <row r="2871" spans="1:19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  <c r="R2871">
        <f t="shared" si="88"/>
        <v>180</v>
      </c>
      <c r="S2871" t="str">
        <f t="shared" si="89"/>
        <v>SHORT Morning</v>
      </c>
    </row>
    <row r="2872" spans="1:19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  <c r="R2872">
        <f t="shared" si="88"/>
        <v>214</v>
      </c>
      <c r="S2872" t="str">
        <f t="shared" si="89"/>
        <v>LONG Morning</v>
      </c>
    </row>
    <row r="2873" spans="1:19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  <c r="R2873">
        <f t="shared" si="88"/>
        <v>180</v>
      </c>
      <c r="S2873" t="str">
        <f t="shared" si="89"/>
        <v>SHORT Evening</v>
      </c>
    </row>
    <row r="2874" spans="1:19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  <c r="R2874">
        <f t="shared" si="88"/>
        <v>180</v>
      </c>
      <c r="S2874" t="str">
        <f t="shared" si="89"/>
        <v>SHORT Evening</v>
      </c>
    </row>
    <row r="2875" spans="1:19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  <c r="R2875">
        <f t="shared" si="88"/>
        <v>180</v>
      </c>
      <c r="S2875" t="str">
        <f t="shared" si="89"/>
        <v>SHORT Afternoon</v>
      </c>
    </row>
    <row r="2876" spans="1:19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  <c r="R2876">
        <f t="shared" si="88"/>
        <v>180</v>
      </c>
      <c r="S2876" t="str">
        <f t="shared" si="89"/>
        <v>SHORT Morning</v>
      </c>
    </row>
    <row r="2877" spans="1:19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  <c r="R2877">
        <f t="shared" si="88"/>
        <v>180</v>
      </c>
      <c r="S2877" t="str">
        <f t="shared" si="89"/>
        <v>SHORT Morning</v>
      </c>
    </row>
    <row r="2878" spans="1:19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  <c r="R2878">
        <f t="shared" si="88"/>
        <v>235</v>
      </c>
      <c r="S2878" t="str">
        <f t="shared" si="89"/>
        <v>LONG Evening</v>
      </c>
    </row>
    <row r="2879" spans="1:19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  <c r="R2879">
        <f t="shared" si="88"/>
        <v>332</v>
      </c>
      <c r="S2879" t="str">
        <f t="shared" si="89"/>
        <v>LONG Lunchtime</v>
      </c>
    </row>
    <row r="2880" spans="1:19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  <c r="R2880">
        <f t="shared" si="88"/>
        <v>180</v>
      </c>
      <c r="S2880" t="str">
        <f t="shared" si="89"/>
        <v>SHORT Lunchtime</v>
      </c>
    </row>
    <row r="2881" spans="1:19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  <c r="R2881">
        <f t="shared" si="88"/>
        <v>180</v>
      </c>
      <c r="S2881" t="str">
        <f t="shared" si="89"/>
        <v>SHORT Morning</v>
      </c>
    </row>
    <row r="2882" spans="1:19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  <c r="R2882">
        <f t="shared" si="88"/>
        <v>216</v>
      </c>
      <c r="S2882" t="str">
        <f t="shared" si="89"/>
        <v>LONG Evening</v>
      </c>
    </row>
    <row r="2883" spans="1:19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  <c r="R2883">
        <f t="shared" ref="R2883:R2946" si="90">L2883+M2883+N2883</f>
        <v>180</v>
      </c>
      <c r="S2883" t="str">
        <f t="shared" ref="S2883:S2946" si="91">J2883 &amp; " " &amp;C2883</f>
        <v>SHORT Morning</v>
      </c>
    </row>
    <row r="2884" spans="1:19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  <c r="R2884">
        <f t="shared" si="90"/>
        <v>214</v>
      </c>
      <c r="S2884" t="str">
        <f t="shared" si="91"/>
        <v>LONG Evening</v>
      </c>
    </row>
    <row r="2885" spans="1:19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  <c r="R2885">
        <f t="shared" si="90"/>
        <v>180</v>
      </c>
      <c r="S2885" t="str">
        <f t="shared" si="91"/>
        <v>SHORT Afternoon</v>
      </c>
    </row>
    <row r="2886" spans="1:19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  <c r="R2886">
        <f t="shared" si="90"/>
        <v>204</v>
      </c>
      <c r="S2886" t="str">
        <f t="shared" si="91"/>
        <v>LONG Evening</v>
      </c>
    </row>
    <row r="2887" spans="1:19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  <c r="R2887">
        <f t="shared" si="90"/>
        <v>180</v>
      </c>
      <c r="S2887" t="str">
        <f t="shared" si="91"/>
        <v>SHORT Lunchtime</v>
      </c>
    </row>
    <row r="2888" spans="1:19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  <c r="R2888">
        <f t="shared" si="90"/>
        <v>204</v>
      </c>
      <c r="S2888" t="str">
        <f t="shared" si="91"/>
        <v>LONG Lunchtime</v>
      </c>
    </row>
    <row r="2889" spans="1:19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  <c r="R2889">
        <f t="shared" si="90"/>
        <v>180</v>
      </c>
      <c r="S2889" t="str">
        <f t="shared" si="91"/>
        <v>SHORT Lunchtime</v>
      </c>
    </row>
    <row r="2890" spans="1:19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  <c r="R2890">
        <f t="shared" si="90"/>
        <v>180</v>
      </c>
      <c r="S2890" t="str">
        <f t="shared" si="91"/>
        <v>SHORT Evening</v>
      </c>
    </row>
    <row r="2891" spans="1:19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  <c r="R2891">
        <f t="shared" si="90"/>
        <v>332</v>
      </c>
      <c r="S2891" t="str">
        <f t="shared" si="91"/>
        <v>LONG Morning</v>
      </c>
    </row>
    <row r="2892" spans="1:19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  <c r="R2892">
        <f t="shared" si="90"/>
        <v>256</v>
      </c>
      <c r="S2892" t="str">
        <f t="shared" si="91"/>
        <v>LONG Morning</v>
      </c>
    </row>
    <row r="2893" spans="1:19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  <c r="R2893">
        <f t="shared" si="90"/>
        <v>180</v>
      </c>
      <c r="S2893" t="str">
        <f t="shared" si="91"/>
        <v>SHORT Morning</v>
      </c>
    </row>
    <row r="2894" spans="1:19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  <c r="R2894">
        <f t="shared" si="90"/>
        <v>180</v>
      </c>
      <c r="S2894" t="str">
        <f t="shared" si="91"/>
        <v>SHORT Morning</v>
      </c>
    </row>
    <row r="2895" spans="1:19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  <c r="R2895">
        <f t="shared" si="90"/>
        <v>180</v>
      </c>
      <c r="S2895" t="str">
        <f t="shared" si="91"/>
        <v>SHORT Afternoon</v>
      </c>
    </row>
    <row r="2896" spans="1:19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  <c r="R2896">
        <f t="shared" si="90"/>
        <v>180</v>
      </c>
      <c r="S2896" t="str">
        <f t="shared" si="91"/>
        <v>SHORT Morning</v>
      </c>
    </row>
    <row r="2897" spans="1:19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  <c r="R2897">
        <f t="shared" si="90"/>
        <v>469</v>
      </c>
      <c r="S2897" t="str">
        <f t="shared" si="91"/>
        <v>LONG Morning</v>
      </c>
    </row>
    <row r="2898" spans="1:19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  <c r="R2898">
        <f t="shared" si="90"/>
        <v>332</v>
      </c>
      <c r="S2898" t="str">
        <f t="shared" si="91"/>
        <v>LONG Afternoon</v>
      </c>
    </row>
    <row r="2899" spans="1:19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  <c r="R2899">
        <f t="shared" si="90"/>
        <v>180</v>
      </c>
      <c r="S2899" t="str">
        <f t="shared" si="91"/>
        <v>SHORT Evening</v>
      </c>
    </row>
    <row r="2900" spans="1:19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  <c r="R2900">
        <f t="shared" si="90"/>
        <v>180</v>
      </c>
      <c r="S2900" t="str">
        <f t="shared" si="91"/>
        <v>SHORT Lunchtime</v>
      </c>
    </row>
    <row r="2901" spans="1:19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  <c r="R2901">
        <f t="shared" si="90"/>
        <v>272</v>
      </c>
      <c r="S2901" t="str">
        <f t="shared" si="91"/>
        <v>LONG Morning</v>
      </c>
    </row>
    <row r="2902" spans="1:19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  <c r="R2902">
        <f t="shared" si="90"/>
        <v>235</v>
      </c>
      <c r="S2902" t="str">
        <f t="shared" si="91"/>
        <v>LONG Evening</v>
      </c>
    </row>
    <row r="2903" spans="1:19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  <c r="R2903">
        <f t="shared" si="90"/>
        <v>180</v>
      </c>
      <c r="S2903" t="str">
        <f t="shared" si="91"/>
        <v>SHORT Afternoon</v>
      </c>
    </row>
    <row r="2904" spans="1:19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  <c r="R2904">
        <f t="shared" si="90"/>
        <v>216</v>
      </c>
      <c r="S2904" t="str">
        <f t="shared" si="91"/>
        <v>LONG Morning</v>
      </c>
    </row>
    <row r="2905" spans="1:19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  <c r="R2905">
        <f t="shared" si="90"/>
        <v>180</v>
      </c>
      <c r="S2905" t="str">
        <f t="shared" si="91"/>
        <v>SHORT Afternoon</v>
      </c>
    </row>
    <row r="2906" spans="1:19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  <c r="R2906">
        <f t="shared" si="90"/>
        <v>180</v>
      </c>
      <c r="S2906" t="str">
        <f t="shared" si="91"/>
        <v>SHORT Evening</v>
      </c>
    </row>
    <row r="2907" spans="1:19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  <c r="R2907">
        <f t="shared" si="90"/>
        <v>336</v>
      </c>
      <c r="S2907" t="str">
        <f t="shared" si="91"/>
        <v>LONG Afternoon</v>
      </c>
    </row>
    <row r="2908" spans="1:19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  <c r="R2908">
        <f t="shared" si="90"/>
        <v>331</v>
      </c>
      <c r="S2908" t="str">
        <f t="shared" si="91"/>
        <v>LONG Morning</v>
      </c>
    </row>
    <row r="2909" spans="1:19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  <c r="R2909">
        <f t="shared" si="90"/>
        <v>331</v>
      </c>
      <c r="S2909" t="str">
        <f t="shared" si="91"/>
        <v>LONG Afternoon</v>
      </c>
    </row>
    <row r="2910" spans="1:19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  <c r="R2910">
        <f t="shared" si="90"/>
        <v>256</v>
      </c>
      <c r="S2910" t="str">
        <f t="shared" si="91"/>
        <v>LONG Afternoon</v>
      </c>
    </row>
    <row r="2911" spans="1:19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  <c r="R2911">
        <f t="shared" si="90"/>
        <v>180</v>
      </c>
      <c r="S2911" t="str">
        <f t="shared" si="91"/>
        <v>SHORT Evening</v>
      </c>
    </row>
    <row r="2912" spans="1:19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  <c r="R2912">
        <f t="shared" si="90"/>
        <v>235</v>
      </c>
      <c r="S2912" t="str">
        <f t="shared" si="91"/>
        <v>LONG Morning</v>
      </c>
    </row>
    <row r="2913" spans="1:19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  <c r="R2913">
        <f t="shared" si="90"/>
        <v>216</v>
      </c>
      <c r="S2913" t="str">
        <f t="shared" si="91"/>
        <v>LONG Lunchtime</v>
      </c>
    </row>
    <row r="2914" spans="1:19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  <c r="R2914">
        <f t="shared" si="90"/>
        <v>180</v>
      </c>
      <c r="S2914" t="str">
        <f t="shared" si="91"/>
        <v>SHORT Lunchtime</v>
      </c>
    </row>
    <row r="2915" spans="1:19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  <c r="R2915">
        <f t="shared" si="90"/>
        <v>180</v>
      </c>
      <c r="S2915" t="str">
        <f t="shared" si="91"/>
        <v>SHORT Afternoon</v>
      </c>
    </row>
    <row r="2916" spans="1:19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  <c r="R2916">
        <f t="shared" si="90"/>
        <v>214</v>
      </c>
      <c r="S2916" t="str">
        <f t="shared" si="91"/>
        <v>LONG Morning</v>
      </c>
    </row>
    <row r="2917" spans="1:19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  <c r="R2917">
        <f t="shared" si="90"/>
        <v>180</v>
      </c>
      <c r="S2917" t="str">
        <f t="shared" si="91"/>
        <v>SHORT Morning</v>
      </c>
    </row>
    <row r="2918" spans="1:19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  <c r="R2918">
        <f t="shared" si="90"/>
        <v>332</v>
      </c>
      <c r="S2918" t="str">
        <f t="shared" si="91"/>
        <v>LONG Evening</v>
      </c>
    </row>
    <row r="2919" spans="1:19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  <c r="R2919">
        <f t="shared" si="90"/>
        <v>214</v>
      </c>
      <c r="S2919" t="str">
        <f t="shared" si="91"/>
        <v>LONG Lunchtime</v>
      </c>
    </row>
    <row r="2920" spans="1:19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  <c r="R2920">
        <f t="shared" si="90"/>
        <v>235</v>
      </c>
      <c r="S2920" t="str">
        <f t="shared" si="91"/>
        <v>LONG Lunchtime</v>
      </c>
    </row>
    <row r="2921" spans="1:19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  <c r="R2921">
        <f t="shared" si="90"/>
        <v>235</v>
      </c>
      <c r="S2921" t="str">
        <f t="shared" si="91"/>
        <v>LONG Morning</v>
      </c>
    </row>
    <row r="2922" spans="1:19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  <c r="R2922">
        <f t="shared" si="90"/>
        <v>180</v>
      </c>
      <c r="S2922" t="str">
        <f t="shared" si="91"/>
        <v>SHORT Evening</v>
      </c>
    </row>
    <row r="2923" spans="1:19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  <c r="R2923">
        <f t="shared" si="90"/>
        <v>332</v>
      </c>
      <c r="S2923" t="str">
        <f t="shared" si="91"/>
        <v>LONG Evening</v>
      </c>
    </row>
    <row r="2924" spans="1:19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  <c r="R2924">
        <f t="shared" si="90"/>
        <v>180</v>
      </c>
      <c r="S2924" t="str">
        <f t="shared" si="91"/>
        <v>SHORT Morning</v>
      </c>
    </row>
    <row r="2925" spans="1:19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  <c r="R2925">
        <f t="shared" si="90"/>
        <v>180</v>
      </c>
      <c r="S2925" t="str">
        <f t="shared" si="91"/>
        <v>SHORT Lunchtime</v>
      </c>
    </row>
    <row r="2926" spans="1:19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  <c r="R2926">
        <f t="shared" si="90"/>
        <v>180</v>
      </c>
      <c r="S2926" t="str">
        <f t="shared" si="91"/>
        <v>SHORT Afternoon</v>
      </c>
    </row>
    <row r="2927" spans="1:19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  <c r="R2927">
        <f t="shared" si="90"/>
        <v>180</v>
      </c>
      <c r="S2927" t="str">
        <f t="shared" si="91"/>
        <v>SHORT Morning</v>
      </c>
    </row>
    <row r="2928" spans="1:19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  <c r="R2928">
        <f t="shared" si="90"/>
        <v>180</v>
      </c>
      <c r="S2928" t="str">
        <f t="shared" si="91"/>
        <v>SHORT Evening</v>
      </c>
    </row>
    <row r="2929" spans="1:19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  <c r="R2929">
        <f t="shared" si="90"/>
        <v>180</v>
      </c>
      <c r="S2929" t="str">
        <f t="shared" si="91"/>
        <v>SHORT Evening</v>
      </c>
    </row>
    <row r="2930" spans="1:19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  <c r="R2930">
        <f t="shared" si="90"/>
        <v>180</v>
      </c>
      <c r="S2930" t="str">
        <f t="shared" si="91"/>
        <v>SHORT Afternoon</v>
      </c>
    </row>
    <row r="2931" spans="1:19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  <c r="R2931">
        <f t="shared" si="90"/>
        <v>180</v>
      </c>
      <c r="S2931" t="str">
        <f t="shared" si="91"/>
        <v>SHORT Evening</v>
      </c>
    </row>
    <row r="2932" spans="1:19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  <c r="R2932">
        <f t="shared" si="90"/>
        <v>180</v>
      </c>
      <c r="S2932" t="str">
        <f t="shared" si="91"/>
        <v>SHORT Evening</v>
      </c>
    </row>
    <row r="2933" spans="1:19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  <c r="R2933">
        <f t="shared" si="90"/>
        <v>180</v>
      </c>
      <c r="S2933" t="str">
        <f t="shared" si="91"/>
        <v>SHORT Evening</v>
      </c>
    </row>
    <row r="2934" spans="1:19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  <c r="R2934">
        <f t="shared" si="90"/>
        <v>336</v>
      </c>
      <c r="S2934" t="str">
        <f t="shared" si="91"/>
        <v>LONG Lunchtime</v>
      </c>
    </row>
    <row r="2935" spans="1:19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  <c r="R2935">
        <f t="shared" si="90"/>
        <v>216</v>
      </c>
      <c r="S2935" t="str">
        <f t="shared" si="91"/>
        <v>LONG Lunchtime</v>
      </c>
    </row>
    <row r="2936" spans="1:19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  <c r="R2936">
        <f t="shared" si="90"/>
        <v>180</v>
      </c>
      <c r="S2936" t="str">
        <f t="shared" si="91"/>
        <v>SHORT Lunchtime</v>
      </c>
    </row>
    <row r="2937" spans="1:19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  <c r="R2937">
        <f t="shared" si="90"/>
        <v>336</v>
      </c>
      <c r="S2937" t="str">
        <f t="shared" si="91"/>
        <v>LONG Afternoon</v>
      </c>
    </row>
    <row r="2938" spans="1:19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  <c r="R2938">
        <f t="shared" si="90"/>
        <v>469</v>
      </c>
      <c r="S2938" t="str">
        <f t="shared" si="91"/>
        <v>LONG Evening</v>
      </c>
    </row>
    <row r="2939" spans="1:19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  <c r="R2939">
        <f t="shared" si="90"/>
        <v>180</v>
      </c>
      <c r="S2939" t="str">
        <f t="shared" si="91"/>
        <v>SHORT Lunchtime</v>
      </c>
    </row>
    <row r="2940" spans="1:19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  <c r="R2940">
        <f t="shared" si="90"/>
        <v>469</v>
      </c>
      <c r="S2940" t="str">
        <f t="shared" si="91"/>
        <v>LONG Morning</v>
      </c>
    </row>
    <row r="2941" spans="1:19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  <c r="R2941">
        <f t="shared" si="90"/>
        <v>180</v>
      </c>
      <c r="S2941" t="str">
        <f t="shared" si="91"/>
        <v>SHORT Morning</v>
      </c>
    </row>
    <row r="2942" spans="1:19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  <c r="R2942">
        <f t="shared" si="90"/>
        <v>332</v>
      </c>
      <c r="S2942" t="str">
        <f t="shared" si="91"/>
        <v>LONG Morning</v>
      </c>
    </row>
    <row r="2943" spans="1:19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  <c r="R2943">
        <f t="shared" si="90"/>
        <v>331</v>
      </c>
      <c r="S2943" t="str">
        <f t="shared" si="91"/>
        <v>LONG Evening</v>
      </c>
    </row>
    <row r="2944" spans="1:19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  <c r="R2944">
        <f t="shared" si="90"/>
        <v>180</v>
      </c>
      <c r="S2944" t="str">
        <f t="shared" si="91"/>
        <v>SHORT Evening</v>
      </c>
    </row>
    <row r="2945" spans="1:19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  <c r="R2945">
        <f t="shared" si="90"/>
        <v>180</v>
      </c>
      <c r="S2945" t="str">
        <f t="shared" si="91"/>
        <v>SHORT Lunchtime</v>
      </c>
    </row>
    <row r="2946" spans="1:19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  <c r="R2946">
        <f t="shared" si="90"/>
        <v>180</v>
      </c>
      <c r="S2946" t="str">
        <f t="shared" si="91"/>
        <v>SHORT Lunchtime</v>
      </c>
    </row>
    <row r="2947" spans="1:19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  <c r="R2947">
        <f t="shared" ref="R2947:R3010" si="92">L2947+M2947+N2947</f>
        <v>331</v>
      </c>
      <c r="S2947" t="str">
        <f t="shared" ref="S2947:S3010" si="93">J2947 &amp; " " &amp;C2947</f>
        <v>LONG Lunchtime</v>
      </c>
    </row>
    <row r="2948" spans="1:19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  <c r="R2948">
        <f t="shared" si="92"/>
        <v>332</v>
      </c>
      <c r="S2948" t="str">
        <f t="shared" si="93"/>
        <v>LONG Evening</v>
      </c>
    </row>
    <row r="2949" spans="1:19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  <c r="R2949">
        <f t="shared" si="92"/>
        <v>332</v>
      </c>
      <c r="S2949" t="str">
        <f t="shared" si="93"/>
        <v>LONG Morning</v>
      </c>
    </row>
    <row r="2950" spans="1:19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  <c r="R2950">
        <f t="shared" si="92"/>
        <v>235</v>
      </c>
      <c r="S2950" t="str">
        <f t="shared" si="93"/>
        <v>LONG Morning</v>
      </c>
    </row>
    <row r="2951" spans="1:19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  <c r="R2951">
        <f t="shared" si="92"/>
        <v>331</v>
      </c>
      <c r="S2951" t="str">
        <f t="shared" si="93"/>
        <v>LONG Evening</v>
      </c>
    </row>
    <row r="2952" spans="1:19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  <c r="R2952">
        <f t="shared" si="92"/>
        <v>180</v>
      </c>
      <c r="S2952" t="str">
        <f t="shared" si="93"/>
        <v>SHORT Morning</v>
      </c>
    </row>
    <row r="2953" spans="1:19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  <c r="R2953">
        <f t="shared" si="92"/>
        <v>469</v>
      </c>
      <c r="S2953" t="str">
        <f t="shared" si="93"/>
        <v>LONG Morning</v>
      </c>
    </row>
    <row r="2954" spans="1:19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  <c r="R2954">
        <f t="shared" si="92"/>
        <v>180</v>
      </c>
      <c r="S2954" t="str">
        <f t="shared" si="93"/>
        <v>SHORT Morning</v>
      </c>
    </row>
    <row r="2955" spans="1:19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  <c r="R2955">
        <f t="shared" si="92"/>
        <v>332</v>
      </c>
      <c r="S2955" t="str">
        <f t="shared" si="93"/>
        <v>LONG Evening</v>
      </c>
    </row>
    <row r="2956" spans="1:19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  <c r="R2956">
        <f t="shared" si="92"/>
        <v>331</v>
      </c>
      <c r="S2956" t="str">
        <f t="shared" si="93"/>
        <v>LONG Evening</v>
      </c>
    </row>
    <row r="2957" spans="1:19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  <c r="R2957">
        <f t="shared" si="92"/>
        <v>180</v>
      </c>
      <c r="S2957" t="str">
        <f t="shared" si="93"/>
        <v>SHORT Lunchtime</v>
      </c>
    </row>
    <row r="2958" spans="1:19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  <c r="R2958">
        <f t="shared" si="92"/>
        <v>180</v>
      </c>
      <c r="S2958" t="str">
        <f t="shared" si="93"/>
        <v>SHORT Evening</v>
      </c>
    </row>
    <row r="2959" spans="1:19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  <c r="R2959">
        <f t="shared" si="92"/>
        <v>180</v>
      </c>
      <c r="S2959" t="str">
        <f t="shared" si="93"/>
        <v>SHORT Morning</v>
      </c>
    </row>
    <row r="2960" spans="1:19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  <c r="R2960">
        <f t="shared" si="92"/>
        <v>180</v>
      </c>
      <c r="S2960" t="str">
        <f t="shared" si="93"/>
        <v>SHORT Afternoon</v>
      </c>
    </row>
    <row r="2961" spans="1:19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  <c r="R2961">
        <f t="shared" si="92"/>
        <v>180</v>
      </c>
      <c r="S2961" t="str">
        <f t="shared" si="93"/>
        <v>SHORT Lunchtime</v>
      </c>
    </row>
    <row r="2962" spans="1:19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  <c r="R2962">
        <f t="shared" si="92"/>
        <v>180</v>
      </c>
      <c r="S2962" t="str">
        <f t="shared" si="93"/>
        <v>SHORT Morning</v>
      </c>
    </row>
    <row r="2963" spans="1:19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  <c r="R2963">
        <f t="shared" si="92"/>
        <v>180</v>
      </c>
      <c r="S2963" t="str">
        <f t="shared" si="93"/>
        <v>SHORT Morning</v>
      </c>
    </row>
    <row r="2964" spans="1:19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  <c r="R2964">
        <f t="shared" si="92"/>
        <v>332</v>
      </c>
      <c r="S2964" t="str">
        <f t="shared" si="93"/>
        <v>LONG Evening</v>
      </c>
    </row>
    <row r="2965" spans="1:19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  <c r="R2965">
        <f t="shared" si="92"/>
        <v>180</v>
      </c>
      <c r="S2965" t="str">
        <f t="shared" si="93"/>
        <v>SHORT Afternoon</v>
      </c>
    </row>
    <row r="2966" spans="1:19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  <c r="R2966">
        <f t="shared" si="92"/>
        <v>469</v>
      </c>
      <c r="S2966" t="str">
        <f t="shared" si="93"/>
        <v>LONG Evening</v>
      </c>
    </row>
    <row r="2967" spans="1:19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  <c r="R2967">
        <f t="shared" si="92"/>
        <v>180</v>
      </c>
      <c r="S2967" t="str">
        <f t="shared" si="93"/>
        <v>SHORT Morning</v>
      </c>
    </row>
    <row r="2968" spans="1:19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  <c r="R2968">
        <f t="shared" si="92"/>
        <v>180</v>
      </c>
      <c r="S2968" t="str">
        <f t="shared" si="93"/>
        <v>SHORT Evening</v>
      </c>
    </row>
    <row r="2969" spans="1:19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  <c r="R2969">
        <f t="shared" si="92"/>
        <v>180</v>
      </c>
      <c r="S2969" t="str">
        <f t="shared" si="93"/>
        <v>SHORT Evening</v>
      </c>
    </row>
    <row r="2970" spans="1:19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  <c r="R2970">
        <f t="shared" si="92"/>
        <v>235</v>
      </c>
      <c r="S2970" t="str">
        <f t="shared" si="93"/>
        <v>LONG Afternoon</v>
      </c>
    </row>
    <row r="2971" spans="1:19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  <c r="R2971">
        <f t="shared" si="92"/>
        <v>180</v>
      </c>
      <c r="S2971" t="str">
        <f t="shared" si="93"/>
        <v>SHORT Afternoon</v>
      </c>
    </row>
    <row r="2972" spans="1:19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  <c r="R2972">
        <f t="shared" si="92"/>
        <v>180</v>
      </c>
      <c r="S2972" t="str">
        <f t="shared" si="93"/>
        <v>SHORT Morning</v>
      </c>
    </row>
    <row r="2973" spans="1:19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  <c r="R2973">
        <f t="shared" si="92"/>
        <v>180</v>
      </c>
      <c r="S2973" t="str">
        <f t="shared" si="93"/>
        <v>SHORT Afternoon</v>
      </c>
    </row>
    <row r="2974" spans="1:19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  <c r="R2974">
        <f t="shared" si="92"/>
        <v>180</v>
      </c>
      <c r="S2974" t="str">
        <f t="shared" si="93"/>
        <v>SHORT Morning</v>
      </c>
    </row>
    <row r="2975" spans="1:19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  <c r="R2975">
        <f t="shared" si="92"/>
        <v>235</v>
      </c>
      <c r="S2975" t="str">
        <f t="shared" si="93"/>
        <v>LONG Evening</v>
      </c>
    </row>
    <row r="2976" spans="1:19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  <c r="R2976">
        <f t="shared" si="92"/>
        <v>235</v>
      </c>
      <c r="S2976" t="str">
        <f t="shared" si="93"/>
        <v>LONG Evening</v>
      </c>
    </row>
    <row r="2977" spans="1:19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  <c r="R2977">
        <f t="shared" si="92"/>
        <v>180</v>
      </c>
      <c r="S2977" t="str">
        <f t="shared" si="93"/>
        <v>SHORT Morning</v>
      </c>
    </row>
    <row r="2978" spans="1:19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  <c r="R2978">
        <f t="shared" si="92"/>
        <v>180</v>
      </c>
      <c r="S2978" t="str">
        <f t="shared" si="93"/>
        <v>SHORT Afternoon</v>
      </c>
    </row>
    <row r="2979" spans="1:19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  <c r="R2979">
        <f t="shared" si="92"/>
        <v>332</v>
      </c>
      <c r="S2979" t="str">
        <f t="shared" si="93"/>
        <v>LONG Lunchtime</v>
      </c>
    </row>
    <row r="2980" spans="1:19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  <c r="R2980">
        <f t="shared" si="92"/>
        <v>180</v>
      </c>
      <c r="S2980" t="str">
        <f t="shared" si="93"/>
        <v>SHORT Lunchtime</v>
      </c>
    </row>
    <row r="2981" spans="1:19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  <c r="R2981">
        <f t="shared" si="92"/>
        <v>180</v>
      </c>
      <c r="S2981" t="str">
        <f t="shared" si="93"/>
        <v>SHORT Evening</v>
      </c>
    </row>
    <row r="2982" spans="1:19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  <c r="R2982">
        <f t="shared" si="92"/>
        <v>180</v>
      </c>
      <c r="S2982" t="str">
        <f t="shared" si="93"/>
        <v>SHORT Morning</v>
      </c>
    </row>
    <row r="2983" spans="1:19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  <c r="R2983">
        <f t="shared" si="92"/>
        <v>204</v>
      </c>
      <c r="S2983" t="str">
        <f t="shared" si="93"/>
        <v>LONG Evening</v>
      </c>
    </row>
    <row r="2984" spans="1:19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  <c r="R2984">
        <f t="shared" si="92"/>
        <v>180</v>
      </c>
      <c r="S2984" t="str">
        <f t="shared" si="93"/>
        <v>SHORT Lunchtime</v>
      </c>
    </row>
    <row r="2985" spans="1:19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  <c r="R2985">
        <f t="shared" si="92"/>
        <v>180</v>
      </c>
      <c r="S2985" t="str">
        <f t="shared" si="93"/>
        <v>SHORT Afternoon</v>
      </c>
    </row>
    <row r="2986" spans="1:19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  <c r="R2986">
        <f t="shared" si="92"/>
        <v>180</v>
      </c>
      <c r="S2986" t="str">
        <f t="shared" si="93"/>
        <v>SHORT Afternoon</v>
      </c>
    </row>
    <row r="2987" spans="1:19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  <c r="R2987">
        <f t="shared" si="92"/>
        <v>180</v>
      </c>
      <c r="S2987" t="str">
        <f t="shared" si="93"/>
        <v>SHORT Lunchtime</v>
      </c>
    </row>
    <row r="2988" spans="1:19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  <c r="R2988">
        <f t="shared" si="92"/>
        <v>180</v>
      </c>
      <c r="S2988" t="str">
        <f t="shared" si="93"/>
        <v>SHORT Morning</v>
      </c>
    </row>
    <row r="2989" spans="1:19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  <c r="R2989">
        <f t="shared" si="92"/>
        <v>180</v>
      </c>
      <c r="S2989" t="str">
        <f t="shared" si="93"/>
        <v>SHORT Morning</v>
      </c>
    </row>
    <row r="2990" spans="1:19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  <c r="R2990">
        <f t="shared" si="92"/>
        <v>180</v>
      </c>
      <c r="S2990" t="str">
        <f t="shared" si="93"/>
        <v>SHORT Evening</v>
      </c>
    </row>
    <row r="2991" spans="1:19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  <c r="R2991">
        <f t="shared" si="92"/>
        <v>180</v>
      </c>
      <c r="S2991" t="str">
        <f t="shared" si="93"/>
        <v>SHORT Evening</v>
      </c>
    </row>
    <row r="2992" spans="1:19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  <c r="R2992">
        <f t="shared" si="92"/>
        <v>180</v>
      </c>
      <c r="S2992" t="str">
        <f t="shared" si="93"/>
        <v>SHORT Morning</v>
      </c>
    </row>
    <row r="2993" spans="1:19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  <c r="R2993">
        <f t="shared" si="92"/>
        <v>256</v>
      </c>
      <c r="S2993" t="str">
        <f t="shared" si="93"/>
        <v>LONG Evening</v>
      </c>
    </row>
    <row r="2994" spans="1:19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  <c r="R2994">
        <f t="shared" si="92"/>
        <v>180</v>
      </c>
      <c r="S2994" t="str">
        <f t="shared" si="93"/>
        <v>SHORT Morning</v>
      </c>
    </row>
    <row r="2995" spans="1:19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  <c r="R2995">
        <f t="shared" si="92"/>
        <v>332</v>
      </c>
      <c r="S2995" t="str">
        <f t="shared" si="93"/>
        <v>LONG Morning</v>
      </c>
    </row>
    <row r="2996" spans="1:19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  <c r="R2996">
        <f t="shared" si="92"/>
        <v>180</v>
      </c>
      <c r="S2996" t="str">
        <f t="shared" si="93"/>
        <v>SHORT Morning</v>
      </c>
    </row>
    <row r="2997" spans="1:19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  <c r="R2997">
        <f t="shared" si="92"/>
        <v>180</v>
      </c>
      <c r="S2997" t="str">
        <f t="shared" si="93"/>
        <v>SHORT Evening</v>
      </c>
    </row>
    <row r="2998" spans="1:19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  <c r="R2998">
        <f t="shared" si="92"/>
        <v>332</v>
      </c>
      <c r="S2998" t="str">
        <f t="shared" si="93"/>
        <v>LONG Evening</v>
      </c>
    </row>
    <row r="2999" spans="1:19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  <c r="R2999">
        <f t="shared" si="92"/>
        <v>235</v>
      </c>
      <c r="S2999" t="str">
        <f t="shared" si="93"/>
        <v>LONG Morning</v>
      </c>
    </row>
    <row r="3000" spans="1:19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  <c r="R3000">
        <f t="shared" si="92"/>
        <v>180</v>
      </c>
      <c r="S3000" t="str">
        <f t="shared" si="93"/>
        <v>SHORT Morning</v>
      </c>
    </row>
    <row r="3001" spans="1:19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  <c r="R3001">
        <f t="shared" si="92"/>
        <v>180</v>
      </c>
      <c r="S3001" t="str">
        <f t="shared" si="93"/>
        <v>SHORT Afternoon</v>
      </c>
    </row>
    <row r="3002" spans="1:19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  <c r="R3002">
        <f t="shared" si="92"/>
        <v>272</v>
      </c>
      <c r="S3002" t="str">
        <f t="shared" si="93"/>
        <v>LONG Morning</v>
      </c>
    </row>
    <row r="3003" spans="1:19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  <c r="R3003">
        <f t="shared" si="92"/>
        <v>180</v>
      </c>
      <c r="S3003" t="str">
        <f t="shared" si="93"/>
        <v>SHORT Afternoon</v>
      </c>
    </row>
    <row r="3004" spans="1:19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  <c r="R3004">
        <f t="shared" si="92"/>
        <v>180</v>
      </c>
      <c r="S3004" t="str">
        <f t="shared" si="93"/>
        <v>SHORT Evening</v>
      </c>
    </row>
    <row r="3005" spans="1:19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  <c r="R3005">
        <f t="shared" si="92"/>
        <v>180</v>
      </c>
      <c r="S3005" t="str">
        <f t="shared" si="93"/>
        <v>SHORT Lunchtime</v>
      </c>
    </row>
    <row r="3006" spans="1:19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  <c r="R3006">
        <f t="shared" si="92"/>
        <v>180</v>
      </c>
      <c r="S3006" t="str">
        <f t="shared" si="93"/>
        <v>SHORT Morning</v>
      </c>
    </row>
    <row r="3007" spans="1:19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  <c r="R3007">
        <f t="shared" si="92"/>
        <v>180</v>
      </c>
      <c r="S3007" t="str">
        <f t="shared" si="93"/>
        <v>SHORT Morning</v>
      </c>
    </row>
    <row r="3008" spans="1:19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  <c r="R3008">
        <f t="shared" si="92"/>
        <v>180</v>
      </c>
      <c r="S3008" t="str">
        <f t="shared" si="93"/>
        <v>SHORT Morning</v>
      </c>
    </row>
    <row r="3009" spans="1:19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  <c r="R3009">
        <f t="shared" si="92"/>
        <v>180</v>
      </c>
      <c r="S3009" t="str">
        <f t="shared" si="93"/>
        <v>SHORT Afternoon</v>
      </c>
    </row>
    <row r="3010" spans="1:19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  <c r="R3010">
        <f t="shared" si="92"/>
        <v>180</v>
      </c>
      <c r="S3010" t="str">
        <f t="shared" si="93"/>
        <v>SHORT Morning</v>
      </c>
    </row>
    <row r="3011" spans="1:19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  <c r="R3011">
        <f t="shared" ref="R3011:R3074" si="94">L3011+M3011+N3011</f>
        <v>180</v>
      </c>
      <c r="S3011" t="str">
        <f t="shared" ref="S3011:S3074" si="95">J3011 &amp; " " &amp;C3011</f>
        <v>SHORT Evening</v>
      </c>
    </row>
    <row r="3012" spans="1:19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  <c r="R3012">
        <f t="shared" si="94"/>
        <v>180</v>
      </c>
      <c r="S3012" t="str">
        <f t="shared" si="95"/>
        <v>SHORT Morning</v>
      </c>
    </row>
    <row r="3013" spans="1:19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  <c r="R3013">
        <f t="shared" si="94"/>
        <v>180</v>
      </c>
      <c r="S3013" t="str">
        <f t="shared" si="95"/>
        <v>SHORT Afternoon</v>
      </c>
    </row>
    <row r="3014" spans="1:19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  <c r="R3014">
        <f t="shared" si="94"/>
        <v>180</v>
      </c>
      <c r="S3014" t="str">
        <f t="shared" si="95"/>
        <v>SHORT Morning</v>
      </c>
    </row>
    <row r="3015" spans="1:19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  <c r="R3015">
        <f t="shared" si="94"/>
        <v>180</v>
      </c>
      <c r="S3015" t="str">
        <f t="shared" si="95"/>
        <v>SHORT Afternoon</v>
      </c>
    </row>
    <row r="3016" spans="1:19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  <c r="R3016">
        <f t="shared" si="94"/>
        <v>204</v>
      </c>
      <c r="S3016" t="str">
        <f t="shared" si="95"/>
        <v>LONG Evening</v>
      </c>
    </row>
    <row r="3017" spans="1:19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  <c r="R3017">
        <f t="shared" si="94"/>
        <v>214</v>
      </c>
      <c r="S3017" t="str">
        <f t="shared" si="95"/>
        <v>LONG Afternoon</v>
      </c>
    </row>
    <row r="3018" spans="1:19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  <c r="R3018">
        <f t="shared" si="94"/>
        <v>336</v>
      </c>
      <c r="S3018" t="str">
        <f t="shared" si="95"/>
        <v>LONG Evening</v>
      </c>
    </row>
    <row r="3019" spans="1:19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  <c r="R3019">
        <f t="shared" si="94"/>
        <v>180</v>
      </c>
      <c r="S3019" t="str">
        <f t="shared" si="95"/>
        <v>SHORT Evening</v>
      </c>
    </row>
    <row r="3020" spans="1:19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  <c r="R3020">
        <f t="shared" si="94"/>
        <v>180</v>
      </c>
      <c r="S3020" t="str">
        <f t="shared" si="95"/>
        <v>SHORT Afternoon</v>
      </c>
    </row>
    <row r="3021" spans="1:19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  <c r="R3021">
        <f t="shared" si="94"/>
        <v>180</v>
      </c>
      <c r="S3021" t="str">
        <f t="shared" si="95"/>
        <v>SHORT Morning</v>
      </c>
    </row>
    <row r="3022" spans="1:19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  <c r="R3022">
        <f t="shared" si="94"/>
        <v>256</v>
      </c>
      <c r="S3022" t="str">
        <f t="shared" si="95"/>
        <v>LONG Evening</v>
      </c>
    </row>
    <row r="3023" spans="1:19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  <c r="R3023">
        <f t="shared" si="94"/>
        <v>180</v>
      </c>
      <c r="S3023" t="str">
        <f t="shared" si="95"/>
        <v>SHORT Lunchtime</v>
      </c>
    </row>
    <row r="3024" spans="1:19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  <c r="R3024">
        <f t="shared" si="94"/>
        <v>180</v>
      </c>
      <c r="S3024" t="str">
        <f t="shared" si="95"/>
        <v>SHORT Morning</v>
      </c>
    </row>
    <row r="3025" spans="1:19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  <c r="R3025">
        <f t="shared" si="94"/>
        <v>180</v>
      </c>
      <c r="S3025" t="str">
        <f t="shared" si="95"/>
        <v>SHORT Afternoon</v>
      </c>
    </row>
    <row r="3026" spans="1:19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  <c r="R3026">
        <f t="shared" si="94"/>
        <v>235</v>
      </c>
      <c r="S3026" t="str">
        <f t="shared" si="95"/>
        <v>LONG Afternoon</v>
      </c>
    </row>
    <row r="3027" spans="1:19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  <c r="R3027">
        <f t="shared" si="94"/>
        <v>180</v>
      </c>
      <c r="S3027" t="str">
        <f t="shared" si="95"/>
        <v>SHORT Afternoon</v>
      </c>
    </row>
    <row r="3028" spans="1:19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  <c r="R3028">
        <f t="shared" si="94"/>
        <v>180</v>
      </c>
      <c r="S3028" t="str">
        <f t="shared" si="95"/>
        <v>SHORT Afternoon</v>
      </c>
    </row>
    <row r="3029" spans="1:19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  <c r="R3029">
        <f t="shared" si="94"/>
        <v>235</v>
      </c>
      <c r="S3029" t="str">
        <f t="shared" si="95"/>
        <v>LONG Afternoon</v>
      </c>
    </row>
    <row r="3030" spans="1:19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  <c r="R3030">
        <f t="shared" si="94"/>
        <v>336</v>
      </c>
      <c r="S3030" t="str">
        <f t="shared" si="95"/>
        <v>LONG Afternoon</v>
      </c>
    </row>
    <row r="3031" spans="1:19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  <c r="R3031">
        <f t="shared" si="94"/>
        <v>180</v>
      </c>
      <c r="S3031" t="str">
        <f t="shared" si="95"/>
        <v>SHORT Morning</v>
      </c>
    </row>
    <row r="3032" spans="1:19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  <c r="R3032">
        <f t="shared" si="94"/>
        <v>235</v>
      </c>
      <c r="S3032" t="str">
        <f t="shared" si="95"/>
        <v>LONG Afternoon</v>
      </c>
    </row>
    <row r="3033" spans="1:19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  <c r="R3033">
        <f t="shared" si="94"/>
        <v>180</v>
      </c>
      <c r="S3033" t="str">
        <f t="shared" si="95"/>
        <v>SHORT Evening</v>
      </c>
    </row>
    <row r="3034" spans="1:19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  <c r="R3034">
        <f t="shared" si="94"/>
        <v>469</v>
      </c>
      <c r="S3034" t="str">
        <f t="shared" si="95"/>
        <v>LONG Evening</v>
      </c>
    </row>
    <row r="3035" spans="1:19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  <c r="R3035">
        <f t="shared" si="94"/>
        <v>332</v>
      </c>
      <c r="S3035" t="str">
        <f t="shared" si="95"/>
        <v>LONG Evening</v>
      </c>
    </row>
    <row r="3036" spans="1:19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  <c r="R3036">
        <f t="shared" si="94"/>
        <v>180</v>
      </c>
      <c r="S3036" t="str">
        <f t="shared" si="95"/>
        <v>SHORT Evening</v>
      </c>
    </row>
    <row r="3037" spans="1:19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  <c r="R3037">
        <f t="shared" si="94"/>
        <v>180</v>
      </c>
      <c r="S3037" t="str">
        <f t="shared" si="95"/>
        <v>SHORT Evening</v>
      </c>
    </row>
    <row r="3038" spans="1:19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  <c r="R3038">
        <f t="shared" si="94"/>
        <v>180</v>
      </c>
      <c r="S3038" t="str">
        <f t="shared" si="95"/>
        <v>SHORT Morning</v>
      </c>
    </row>
    <row r="3039" spans="1:19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  <c r="R3039">
        <f t="shared" si="94"/>
        <v>180</v>
      </c>
      <c r="S3039" t="str">
        <f t="shared" si="95"/>
        <v>SHORT Morning</v>
      </c>
    </row>
    <row r="3040" spans="1:19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  <c r="R3040">
        <f t="shared" si="94"/>
        <v>180</v>
      </c>
      <c r="S3040" t="str">
        <f t="shared" si="95"/>
        <v>SHORT Evening</v>
      </c>
    </row>
    <row r="3041" spans="1:19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  <c r="R3041">
        <f t="shared" si="94"/>
        <v>235</v>
      </c>
      <c r="S3041" t="str">
        <f t="shared" si="95"/>
        <v>LONG Evening</v>
      </c>
    </row>
    <row r="3042" spans="1:19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  <c r="R3042">
        <f t="shared" si="94"/>
        <v>332</v>
      </c>
      <c r="S3042" t="str">
        <f t="shared" si="95"/>
        <v>LONG Lunchtime</v>
      </c>
    </row>
    <row r="3043" spans="1:19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  <c r="R3043">
        <f t="shared" si="94"/>
        <v>214</v>
      </c>
      <c r="S3043" t="str">
        <f t="shared" si="95"/>
        <v>LONG Afternoon</v>
      </c>
    </row>
    <row r="3044" spans="1:19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  <c r="R3044">
        <f t="shared" si="94"/>
        <v>332</v>
      </c>
      <c r="S3044" t="str">
        <f t="shared" si="95"/>
        <v>LONG Lunchtime</v>
      </c>
    </row>
    <row r="3045" spans="1:19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  <c r="R3045">
        <f t="shared" si="94"/>
        <v>332</v>
      </c>
      <c r="S3045" t="str">
        <f t="shared" si="95"/>
        <v>LONG Morning</v>
      </c>
    </row>
    <row r="3046" spans="1:19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  <c r="R3046">
        <f t="shared" si="94"/>
        <v>180</v>
      </c>
      <c r="S3046" t="str">
        <f t="shared" si="95"/>
        <v>SHORT Afternoon</v>
      </c>
    </row>
    <row r="3047" spans="1:19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  <c r="R3047">
        <f t="shared" si="94"/>
        <v>204</v>
      </c>
      <c r="S3047" t="str">
        <f t="shared" si="95"/>
        <v>LONG Morning</v>
      </c>
    </row>
    <row r="3048" spans="1:19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  <c r="R3048">
        <f t="shared" si="94"/>
        <v>469</v>
      </c>
      <c r="S3048" t="str">
        <f t="shared" si="95"/>
        <v>LONG Morning</v>
      </c>
    </row>
    <row r="3049" spans="1:19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  <c r="R3049">
        <f t="shared" si="94"/>
        <v>256</v>
      </c>
      <c r="S3049" t="str">
        <f t="shared" si="95"/>
        <v>LONG Morning</v>
      </c>
    </row>
    <row r="3050" spans="1:19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  <c r="R3050">
        <f t="shared" si="94"/>
        <v>180</v>
      </c>
      <c r="S3050" t="str">
        <f t="shared" si="95"/>
        <v>SHORT Evening</v>
      </c>
    </row>
    <row r="3051" spans="1:19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  <c r="R3051">
        <f t="shared" si="94"/>
        <v>180</v>
      </c>
      <c r="S3051" t="str">
        <f t="shared" si="95"/>
        <v>SHORT Morning</v>
      </c>
    </row>
    <row r="3052" spans="1:19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  <c r="R3052">
        <f t="shared" si="94"/>
        <v>180</v>
      </c>
      <c r="S3052" t="str">
        <f t="shared" si="95"/>
        <v>SHORT Morning</v>
      </c>
    </row>
    <row r="3053" spans="1:19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  <c r="R3053">
        <f t="shared" si="94"/>
        <v>331</v>
      </c>
      <c r="S3053" t="str">
        <f t="shared" si="95"/>
        <v>LONG Evening</v>
      </c>
    </row>
    <row r="3054" spans="1:19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  <c r="R3054">
        <f t="shared" si="94"/>
        <v>272</v>
      </c>
      <c r="S3054" t="str">
        <f t="shared" si="95"/>
        <v>LONG Morning</v>
      </c>
    </row>
    <row r="3055" spans="1:19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  <c r="R3055">
        <f t="shared" si="94"/>
        <v>332</v>
      </c>
      <c r="S3055" t="str">
        <f t="shared" si="95"/>
        <v>LONG Evening</v>
      </c>
    </row>
    <row r="3056" spans="1:19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  <c r="R3056">
        <f t="shared" si="94"/>
        <v>180</v>
      </c>
      <c r="S3056" t="str">
        <f t="shared" si="95"/>
        <v>SHORT Evening</v>
      </c>
    </row>
    <row r="3057" spans="1:19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  <c r="R3057">
        <f t="shared" si="94"/>
        <v>331</v>
      </c>
      <c r="S3057" t="str">
        <f t="shared" si="95"/>
        <v>LONG Morning</v>
      </c>
    </row>
    <row r="3058" spans="1:19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  <c r="R3058">
        <f t="shared" si="94"/>
        <v>180</v>
      </c>
      <c r="S3058" t="str">
        <f t="shared" si="95"/>
        <v>SHORT Evening</v>
      </c>
    </row>
    <row r="3059" spans="1:19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  <c r="R3059">
        <f t="shared" si="94"/>
        <v>332</v>
      </c>
      <c r="S3059" t="str">
        <f t="shared" si="95"/>
        <v>LONG Lunchtime</v>
      </c>
    </row>
    <row r="3060" spans="1:19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  <c r="R3060">
        <f t="shared" si="94"/>
        <v>235</v>
      </c>
      <c r="S3060" t="str">
        <f t="shared" si="95"/>
        <v>LONG Lunchtime</v>
      </c>
    </row>
    <row r="3061" spans="1:19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  <c r="R3061">
        <f t="shared" si="94"/>
        <v>180</v>
      </c>
      <c r="S3061" t="str">
        <f t="shared" si="95"/>
        <v>SHORT Afternoon</v>
      </c>
    </row>
    <row r="3062" spans="1:19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  <c r="R3062">
        <f t="shared" si="94"/>
        <v>180</v>
      </c>
      <c r="S3062" t="str">
        <f t="shared" si="95"/>
        <v>SHORT Afternoon</v>
      </c>
    </row>
    <row r="3063" spans="1:19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  <c r="R3063">
        <f t="shared" si="94"/>
        <v>180</v>
      </c>
      <c r="S3063" t="str">
        <f t="shared" si="95"/>
        <v>SHORT Afternoon</v>
      </c>
    </row>
    <row r="3064" spans="1:19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  <c r="R3064">
        <f t="shared" si="94"/>
        <v>180</v>
      </c>
      <c r="S3064" t="str">
        <f t="shared" si="95"/>
        <v>SHORT Morning</v>
      </c>
    </row>
    <row r="3065" spans="1:19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  <c r="R3065">
        <f t="shared" si="94"/>
        <v>235</v>
      </c>
      <c r="S3065" t="str">
        <f t="shared" si="95"/>
        <v>LONG Morning</v>
      </c>
    </row>
    <row r="3066" spans="1:19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  <c r="R3066">
        <f t="shared" si="94"/>
        <v>180</v>
      </c>
      <c r="S3066" t="str">
        <f t="shared" si="95"/>
        <v>SHORT Evening</v>
      </c>
    </row>
    <row r="3067" spans="1:19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  <c r="R3067">
        <f t="shared" si="94"/>
        <v>235</v>
      </c>
      <c r="S3067" t="str">
        <f t="shared" si="95"/>
        <v>LONG Afternoon</v>
      </c>
    </row>
    <row r="3068" spans="1:19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  <c r="R3068">
        <f t="shared" si="94"/>
        <v>180</v>
      </c>
      <c r="S3068" t="str">
        <f t="shared" si="95"/>
        <v>SHORT Morning</v>
      </c>
    </row>
    <row r="3069" spans="1:19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  <c r="R3069">
        <f t="shared" si="94"/>
        <v>214</v>
      </c>
      <c r="S3069" t="str">
        <f t="shared" si="95"/>
        <v>LONG Lunchtime</v>
      </c>
    </row>
    <row r="3070" spans="1:19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  <c r="R3070">
        <f t="shared" si="94"/>
        <v>272</v>
      </c>
      <c r="S3070" t="str">
        <f t="shared" si="95"/>
        <v>LONG Evening</v>
      </c>
    </row>
    <row r="3071" spans="1:19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  <c r="R3071">
        <f t="shared" si="94"/>
        <v>469</v>
      </c>
      <c r="S3071" t="str">
        <f t="shared" si="95"/>
        <v>LONG Evening</v>
      </c>
    </row>
    <row r="3072" spans="1:19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  <c r="R3072">
        <f t="shared" si="94"/>
        <v>331</v>
      </c>
      <c r="S3072" t="str">
        <f t="shared" si="95"/>
        <v>LONG Evening</v>
      </c>
    </row>
    <row r="3073" spans="1:19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  <c r="R3073">
        <f t="shared" si="94"/>
        <v>180</v>
      </c>
      <c r="S3073" t="str">
        <f t="shared" si="95"/>
        <v>SHORT Evening</v>
      </c>
    </row>
    <row r="3074" spans="1:19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  <c r="R3074">
        <f t="shared" si="94"/>
        <v>180</v>
      </c>
      <c r="S3074" t="str">
        <f t="shared" si="95"/>
        <v>SHORT Afternoon</v>
      </c>
    </row>
    <row r="3075" spans="1:19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  <c r="R3075">
        <f t="shared" ref="R3075:R3138" si="96">L3075+M3075+N3075</f>
        <v>180</v>
      </c>
      <c r="S3075" t="str">
        <f t="shared" ref="S3075:S3138" si="97">J3075 &amp; " " &amp;C3075</f>
        <v>SHORT Morning</v>
      </c>
    </row>
    <row r="3076" spans="1:19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  <c r="R3076">
        <f t="shared" si="96"/>
        <v>235</v>
      </c>
      <c r="S3076" t="str">
        <f t="shared" si="97"/>
        <v>LONG Lunchtime</v>
      </c>
    </row>
    <row r="3077" spans="1:19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  <c r="R3077">
        <f t="shared" si="96"/>
        <v>180</v>
      </c>
      <c r="S3077" t="str">
        <f t="shared" si="97"/>
        <v>SHORT Morning</v>
      </c>
    </row>
    <row r="3078" spans="1:19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  <c r="R3078">
        <f t="shared" si="96"/>
        <v>180</v>
      </c>
      <c r="S3078" t="str">
        <f t="shared" si="97"/>
        <v>SHORT Evening</v>
      </c>
    </row>
    <row r="3079" spans="1:19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  <c r="R3079">
        <f t="shared" si="96"/>
        <v>180</v>
      </c>
      <c r="S3079" t="str">
        <f t="shared" si="97"/>
        <v>SHORT Afternoon</v>
      </c>
    </row>
    <row r="3080" spans="1:19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  <c r="R3080">
        <f t="shared" si="96"/>
        <v>180</v>
      </c>
      <c r="S3080" t="str">
        <f t="shared" si="97"/>
        <v>SHORT Evening</v>
      </c>
    </row>
    <row r="3081" spans="1:19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  <c r="R3081">
        <f t="shared" si="96"/>
        <v>180</v>
      </c>
      <c r="S3081" t="str">
        <f t="shared" si="97"/>
        <v>SHORT Afternoon</v>
      </c>
    </row>
    <row r="3082" spans="1:19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  <c r="R3082">
        <f t="shared" si="96"/>
        <v>180</v>
      </c>
      <c r="S3082" t="str">
        <f t="shared" si="97"/>
        <v>SHORT Afternoon</v>
      </c>
    </row>
    <row r="3083" spans="1:19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  <c r="R3083">
        <f t="shared" si="96"/>
        <v>331</v>
      </c>
      <c r="S3083" t="str">
        <f t="shared" si="97"/>
        <v>LONG Morning</v>
      </c>
    </row>
    <row r="3084" spans="1:19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  <c r="R3084">
        <f t="shared" si="96"/>
        <v>180</v>
      </c>
      <c r="S3084" t="str">
        <f t="shared" si="97"/>
        <v>SHORT Morning</v>
      </c>
    </row>
    <row r="3085" spans="1:19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  <c r="R3085">
        <f t="shared" si="96"/>
        <v>180</v>
      </c>
      <c r="S3085" t="str">
        <f t="shared" si="97"/>
        <v>SHORT Evening</v>
      </c>
    </row>
    <row r="3086" spans="1:19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  <c r="R3086">
        <f t="shared" si="96"/>
        <v>180</v>
      </c>
      <c r="S3086" t="str">
        <f t="shared" si="97"/>
        <v>SHORT Morning</v>
      </c>
    </row>
    <row r="3087" spans="1:19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  <c r="R3087">
        <f t="shared" si="96"/>
        <v>180</v>
      </c>
      <c r="S3087" t="str">
        <f t="shared" si="97"/>
        <v>SHORT Evening</v>
      </c>
    </row>
    <row r="3088" spans="1:19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  <c r="R3088">
        <f t="shared" si="96"/>
        <v>332</v>
      </c>
      <c r="S3088" t="str">
        <f t="shared" si="97"/>
        <v>LONG Lunchtime</v>
      </c>
    </row>
    <row r="3089" spans="1:19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  <c r="R3089">
        <f t="shared" si="96"/>
        <v>256</v>
      </c>
      <c r="S3089" t="str">
        <f t="shared" si="97"/>
        <v>LONG Morning</v>
      </c>
    </row>
    <row r="3090" spans="1:19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  <c r="R3090">
        <f t="shared" si="96"/>
        <v>180</v>
      </c>
      <c r="S3090" t="str">
        <f t="shared" si="97"/>
        <v>SHORT Evening</v>
      </c>
    </row>
    <row r="3091" spans="1:19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  <c r="R3091">
        <f t="shared" si="96"/>
        <v>180</v>
      </c>
      <c r="S3091" t="str">
        <f t="shared" si="97"/>
        <v>SHORT Lunchtime</v>
      </c>
    </row>
    <row r="3092" spans="1:19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  <c r="R3092">
        <f t="shared" si="96"/>
        <v>216</v>
      </c>
      <c r="S3092" t="str">
        <f t="shared" si="97"/>
        <v>LONG Morning</v>
      </c>
    </row>
    <row r="3093" spans="1:19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  <c r="R3093">
        <f t="shared" si="96"/>
        <v>180</v>
      </c>
      <c r="S3093" t="str">
        <f t="shared" si="97"/>
        <v>SHORT Evening</v>
      </c>
    </row>
    <row r="3094" spans="1:19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  <c r="R3094">
        <f t="shared" si="96"/>
        <v>180</v>
      </c>
      <c r="S3094" t="str">
        <f t="shared" si="97"/>
        <v>SHORT Afternoon</v>
      </c>
    </row>
    <row r="3095" spans="1:19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  <c r="R3095">
        <f t="shared" si="96"/>
        <v>180</v>
      </c>
      <c r="S3095" t="str">
        <f t="shared" si="97"/>
        <v>SHORT Morning</v>
      </c>
    </row>
    <row r="3096" spans="1:19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  <c r="R3096">
        <f t="shared" si="96"/>
        <v>235</v>
      </c>
      <c r="S3096" t="str">
        <f t="shared" si="97"/>
        <v>LONG Evening</v>
      </c>
    </row>
    <row r="3097" spans="1:19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  <c r="R3097">
        <f t="shared" si="96"/>
        <v>272</v>
      </c>
      <c r="S3097" t="str">
        <f t="shared" si="97"/>
        <v>LONG Morning</v>
      </c>
    </row>
    <row r="3098" spans="1:19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  <c r="R3098">
        <f t="shared" si="96"/>
        <v>256</v>
      </c>
      <c r="S3098" t="str">
        <f t="shared" si="97"/>
        <v>LONG Morning</v>
      </c>
    </row>
    <row r="3099" spans="1:19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  <c r="R3099">
        <f t="shared" si="96"/>
        <v>204</v>
      </c>
      <c r="S3099" t="str">
        <f t="shared" si="97"/>
        <v>LONG Afternoon</v>
      </c>
    </row>
    <row r="3100" spans="1:19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  <c r="R3100">
        <f t="shared" si="96"/>
        <v>180</v>
      </c>
      <c r="S3100" t="str">
        <f t="shared" si="97"/>
        <v>SHORT Evening</v>
      </c>
    </row>
    <row r="3101" spans="1:19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  <c r="R3101">
        <f t="shared" si="96"/>
        <v>256</v>
      </c>
      <c r="S3101" t="str">
        <f t="shared" si="97"/>
        <v>LONG Lunchtime</v>
      </c>
    </row>
    <row r="3102" spans="1:19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  <c r="R3102">
        <f t="shared" si="96"/>
        <v>235</v>
      </c>
      <c r="S3102" t="str">
        <f t="shared" si="97"/>
        <v>LONG Afternoon</v>
      </c>
    </row>
    <row r="3103" spans="1:19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  <c r="R3103">
        <f t="shared" si="96"/>
        <v>331</v>
      </c>
      <c r="S3103" t="str">
        <f t="shared" si="97"/>
        <v>LONG Evening</v>
      </c>
    </row>
    <row r="3104" spans="1:19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  <c r="R3104">
        <f t="shared" si="96"/>
        <v>216</v>
      </c>
      <c r="S3104" t="str">
        <f t="shared" si="97"/>
        <v>LONG Evening</v>
      </c>
    </row>
    <row r="3105" spans="1:19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  <c r="R3105">
        <f t="shared" si="96"/>
        <v>235</v>
      </c>
      <c r="S3105" t="str">
        <f t="shared" si="97"/>
        <v>LONG Evening</v>
      </c>
    </row>
    <row r="3106" spans="1:19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  <c r="R3106">
        <f t="shared" si="96"/>
        <v>180</v>
      </c>
      <c r="S3106" t="str">
        <f t="shared" si="97"/>
        <v>SHORT Afternoon</v>
      </c>
    </row>
    <row r="3107" spans="1:19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  <c r="R3107">
        <f t="shared" si="96"/>
        <v>180</v>
      </c>
      <c r="S3107" t="str">
        <f t="shared" si="97"/>
        <v>SHORT Evening</v>
      </c>
    </row>
    <row r="3108" spans="1:19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  <c r="R3108">
        <f t="shared" si="96"/>
        <v>180</v>
      </c>
      <c r="S3108" t="str">
        <f t="shared" si="97"/>
        <v>SHORT Afternoon</v>
      </c>
    </row>
    <row r="3109" spans="1:19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  <c r="R3109">
        <f t="shared" si="96"/>
        <v>180</v>
      </c>
      <c r="S3109" t="str">
        <f t="shared" si="97"/>
        <v>SHORT Evening</v>
      </c>
    </row>
    <row r="3110" spans="1:19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  <c r="R3110">
        <f t="shared" si="96"/>
        <v>272</v>
      </c>
      <c r="S3110" t="str">
        <f t="shared" si="97"/>
        <v>LONG Evening</v>
      </c>
    </row>
    <row r="3111" spans="1:19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  <c r="R3111">
        <f t="shared" si="96"/>
        <v>331</v>
      </c>
      <c r="S3111" t="str">
        <f t="shared" si="97"/>
        <v>LONG Afternoon</v>
      </c>
    </row>
    <row r="3112" spans="1:19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  <c r="R3112">
        <f t="shared" si="96"/>
        <v>331</v>
      </c>
      <c r="S3112" t="str">
        <f t="shared" si="97"/>
        <v>LONG Lunchtime</v>
      </c>
    </row>
    <row r="3113" spans="1:19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  <c r="R3113">
        <f t="shared" si="96"/>
        <v>180</v>
      </c>
      <c r="S3113" t="str">
        <f t="shared" si="97"/>
        <v>SHORT Evening</v>
      </c>
    </row>
    <row r="3114" spans="1:19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  <c r="R3114">
        <f t="shared" si="96"/>
        <v>180</v>
      </c>
      <c r="S3114" t="str">
        <f t="shared" si="97"/>
        <v>SHORT Afternoon</v>
      </c>
    </row>
    <row r="3115" spans="1:19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  <c r="R3115">
        <f t="shared" si="96"/>
        <v>469</v>
      </c>
      <c r="S3115" t="str">
        <f t="shared" si="97"/>
        <v>LONG Evening</v>
      </c>
    </row>
    <row r="3116" spans="1:19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  <c r="R3116">
        <f t="shared" si="96"/>
        <v>180</v>
      </c>
      <c r="S3116" t="str">
        <f t="shared" si="97"/>
        <v>SHORT Afternoon</v>
      </c>
    </row>
    <row r="3117" spans="1:19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  <c r="R3117">
        <f t="shared" si="96"/>
        <v>336</v>
      </c>
      <c r="S3117" t="str">
        <f t="shared" si="97"/>
        <v>LONG Morning</v>
      </c>
    </row>
    <row r="3118" spans="1:19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  <c r="R3118">
        <f t="shared" si="96"/>
        <v>180</v>
      </c>
      <c r="S3118" t="str">
        <f t="shared" si="97"/>
        <v>SHORT Evening</v>
      </c>
    </row>
    <row r="3119" spans="1:19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  <c r="R3119">
        <f t="shared" si="96"/>
        <v>180</v>
      </c>
      <c r="S3119" t="str">
        <f t="shared" si="97"/>
        <v>SHORT Morning</v>
      </c>
    </row>
    <row r="3120" spans="1:19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  <c r="R3120">
        <f t="shared" si="96"/>
        <v>180</v>
      </c>
      <c r="S3120" t="str">
        <f t="shared" si="97"/>
        <v>SHORT Morning</v>
      </c>
    </row>
    <row r="3121" spans="1:19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  <c r="R3121">
        <f t="shared" si="96"/>
        <v>180</v>
      </c>
      <c r="S3121" t="str">
        <f t="shared" si="97"/>
        <v>SHORT Morning</v>
      </c>
    </row>
    <row r="3122" spans="1:19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  <c r="R3122">
        <f t="shared" si="96"/>
        <v>469</v>
      </c>
      <c r="S3122" t="str">
        <f t="shared" si="97"/>
        <v>LONG Evening</v>
      </c>
    </row>
    <row r="3123" spans="1:19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  <c r="R3123">
        <f t="shared" si="96"/>
        <v>180</v>
      </c>
      <c r="S3123" t="str">
        <f t="shared" si="97"/>
        <v>SHORT Morning</v>
      </c>
    </row>
    <row r="3124" spans="1:19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  <c r="R3124">
        <f t="shared" si="96"/>
        <v>180</v>
      </c>
      <c r="S3124" t="str">
        <f t="shared" si="97"/>
        <v>SHORT Afternoon</v>
      </c>
    </row>
    <row r="3125" spans="1:19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  <c r="R3125">
        <f t="shared" si="96"/>
        <v>180</v>
      </c>
      <c r="S3125" t="str">
        <f t="shared" si="97"/>
        <v>SHORT Morning</v>
      </c>
    </row>
    <row r="3126" spans="1:19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  <c r="R3126">
        <f t="shared" si="96"/>
        <v>235</v>
      </c>
      <c r="S3126" t="str">
        <f t="shared" si="97"/>
        <v>LONG Evening</v>
      </c>
    </row>
    <row r="3127" spans="1:19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  <c r="R3127">
        <f t="shared" si="96"/>
        <v>204</v>
      </c>
      <c r="S3127" t="str">
        <f t="shared" si="97"/>
        <v>LONG Evening</v>
      </c>
    </row>
    <row r="3128" spans="1:19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  <c r="R3128">
        <f t="shared" si="96"/>
        <v>180</v>
      </c>
      <c r="S3128" t="str">
        <f t="shared" si="97"/>
        <v>SHORT Afternoon</v>
      </c>
    </row>
    <row r="3129" spans="1:19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  <c r="R3129">
        <f t="shared" si="96"/>
        <v>180</v>
      </c>
      <c r="S3129" t="str">
        <f t="shared" si="97"/>
        <v>SHORT Morning</v>
      </c>
    </row>
    <row r="3130" spans="1:19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  <c r="R3130">
        <f t="shared" si="96"/>
        <v>216</v>
      </c>
      <c r="S3130" t="str">
        <f t="shared" si="97"/>
        <v>LONG Afternoon</v>
      </c>
    </row>
    <row r="3131" spans="1:19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  <c r="R3131">
        <f t="shared" si="96"/>
        <v>180</v>
      </c>
      <c r="S3131" t="str">
        <f t="shared" si="97"/>
        <v>SHORT Afternoon</v>
      </c>
    </row>
    <row r="3132" spans="1:19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  <c r="R3132">
        <f t="shared" si="96"/>
        <v>332</v>
      </c>
      <c r="S3132" t="str">
        <f t="shared" si="97"/>
        <v>LONG Evening</v>
      </c>
    </row>
    <row r="3133" spans="1:19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  <c r="R3133">
        <f t="shared" si="96"/>
        <v>469</v>
      </c>
      <c r="S3133" t="str">
        <f t="shared" si="97"/>
        <v>LONG Morning</v>
      </c>
    </row>
    <row r="3134" spans="1:19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  <c r="R3134">
        <f t="shared" si="96"/>
        <v>332</v>
      </c>
      <c r="S3134" t="str">
        <f t="shared" si="97"/>
        <v>LONG Afternoon</v>
      </c>
    </row>
    <row r="3135" spans="1:19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  <c r="R3135">
        <f t="shared" si="96"/>
        <v>180</v>
      </c>
      <c r="S3135" t="str">
        <f t="shared" si="97"/>
        <v>SHORT Evening</v>
      </c>
    </row>
    <row r="3136" spans="1:19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  <c r="R3136">
        <f t="shared" si="96"/>
        <v>216</v>
      </c>
      <c r="S3136" t="str">
        <f t="shared" si="97"/>
        <v>LONG Afternoon</v>
      </c>
    </row>
    <row r="3137" spans="1:19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  <c r="R3137">
        <f t="shared" si="96"/>
        <v>235</v>
      </c>
      <c r="S3137" t="str">
        <f t="shared" si="97"/>
        <v>LONG Afternoon</v>
      </c>
    </row>
    <row r="3138" spans="1:19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  <c r="R3138">
        <f t="shared" si="96"/>
        <v>180</v>
      </c>
      <c r="S3138" t="str">
        <f t="shared" si="97"/>
        <v>SHORT Evening</v>
      </c>
    </row>
    <row r="3139" spans="1:19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  <c r="R3139">
        <f t="shared" ref="R3139:R3202" si="98">L3139+M3139+N3139</f>
        <v>469</v>
      </c>
      <c r="S3139" t="str">
        <f t="shared" ref="S3139:S3202" si="99">J3139 &amp; " " &amp;C3139</f>
        <v>LONG Morning</v>
      </c>
    </row>
    <row r="3140" spans="1:19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  <c r="R3140">
        <f t="shared" si="98"/>
        <v>180</v>
      </c>
      <c r="S3140" t="str">
        <f t="shared" si="99"/>
        <v>SHORT Morning</v>
      </c>
    </row>
    <row r="3141" spans="1:19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  <c r="R3141">
        <f t="shared" si="98"/>
        <v>180</v>
      </c>
      <c r="S3141" t="str">
        <f t="shared" si="99"/>
        <v>SHORT Evening</v>
      </c>
    </row>
    <row r="3142" spans="1:19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  <c r="R3142">
        <f t="shared" si="98"/>
        <v>180</v>
      </c>
      <c r="S3142" t="str">
        <f t="shared" si="99"/>
        <v>SHORT Evening</v>
      </c>
    </row>
    <row r="3143" spans="1:19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  <c r="R3143">
        <f t="shared" si="98"/>
        <v>180</v>
      </c>
      <c r="S3143" t="str">
        <f t="shared" si="99"/>
        <v>SHORT Evening</v>
      </c>
    </row>
    <row r="3144" spans="1:19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  <c r="R3144">
        <f t="shared" si="98"/>
        <v>331</v>
      </c>
      <c r="S3144" t="str">
        <f t="shared" si="99"/>
        <v>LONG Afternoon</v>
      </c>
    </row>
    <row r="3145" spans="1:19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  <c r="R3145">
        <f t="shared" si="98"/>
        <v>272</v>
      </c>
      <c r="S3145" t="str">
        <f t="shared" si="99"/>
        <v>LONG Morning</v>
      </c>
    </row>
    <row r="3146" spans="1:19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  <c r="R3146">
        <f t="shared" si="98"/>
        <v>331</v>
      </c>
      <c r="S3146" t="str">
        <f t="shared" si="99"/>
        <v>LONG Afternoon</v>
      </c>
    </row>
    <row r="3147" spans="1:19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  <c r="R3147">
        <f t="shared" si="98"/>
        <v>180</v>
      </c>
      <c r="S3147" t="str">
        <f t="shared" si="99"/>
        <v>SHORT Lunchtime</v>
      </c>
    </row>
    <row r="3148" spans="1:19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  <c r="R3148">
        <f t="shared" si="98"/>
        <v>180</v>
      </c>
      <c r="S3148" t="str">
        <f t="shared" si="99"/>
        <v>SHORT Lunchtime</v>
      </c>
    </row>
    <row r="3149" spans="1:19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  <c r="R3149">
        <f t="shared" si="98"/>
        <v>180</v>
      </c>
      <c r="S3149" t="str">
        <f t="shared" si="99"/>
        <v>SHORT Morning</v>
      </c>
    </row>
    <row r="3150" spans="1:19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  <c r="R3150">
        <f t="shared" si="98"/>
        <v>180</v>
      </c>
      <c r="S3150" t="str">
        <f t="shared" si="99"/>
        <v>SHORT Evening</v>
      </c>
    </row>
    <row r="3151" spans="1:19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  <c r="R3151">
        <f t="shared" si="98"/>
        <v>180</v>
      </c>
      <c r="S3151" t="str">
        <f t="shared" si="99"/>
        <v>SHORT Morning</v>
      </c>
    </row>
    <row r="3152" spans="1:19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  <c r="R3152">
        <f t="shared" si="98"/>
        <v>235</v>
      </c>
      <c r="S3152" t="str">
        <f t="shared" si="99"/>
        <v>LONG Morning</v>
      </c>
    </row>
    <row r="3153" spans="1:19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  <c r="R3153">
        <f t="shared" si="98"/>
        <v>204</v>
      </c>
      <c r="S3153" t="str">
        <f t="shared" si="99"/>
        <v>LONG Morning</v>
      </c>
    </row>
    <row r="3154" spans="1:19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  <c r="R3154">
        <f t="shared" si="98"/>
        <v>180</v>
      </c>
      <c r="S3154" t="str">
        <f t="shared" si="99"/>
        <v>SHORT Morning</v>
      </c>
    </row>
    <row r="3155" spans="1:19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  <c r="R3155">
        <f t="shared" si="98"/>
        <v>180</v>
      </c>
      <c r="S3155" t="str">
        <f t="shared" si="99"/>
        <v>SHORT Morning</v>
      </c>
    </row>
    <row r="3156" spans="1:19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  <c r="R3156">
        <f t="shared" si="98"/>
        <v>331</v>
      </c>
      <c r="S3156" t="str">
        <f t="shared" si="99"/>
        <v>LONG Afternoon</v>
      </c>
    </row>
    <row r="3157" spans="1:19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  <c r="R3157">
        <f t="shared" si="98"/>
        <v>331</v>
      </c>
      <c r="S3157" t="str">
        <f t="shared" si="99"/>
        <v>LONG Morning</v>
      </c>
    </row>
    <row r="3158" spans="1:19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  <c r="R3158">
        <f t="shared" si="98"/>
        <v>216</v>
      </c>
      <c r="S3158" t="str">
        <f t="shared" si="99"/>
        <v>LONG Afternoon</v>
      </c>
    </row>
    <row r="3159" spans="1:19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  <c r="R3159">
        <f t="shared" si="98"/>
        <v>180</v>
      </c>
      <c r="S3159" t="str">
        <f t="shared" si="99"/>
        <v>SHORT Evening</v>
      </c>
    </row>
    <row r="3160" spans="1:19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  <c r="R3160">
        <f t="shared" si="98"/>
        <v>180</v>
      </c>
      <c r="S3160" t="str">
        <f t="shared" si="99"/>
        <v>SHORT Lunchtime</v>
      </c>
    </row>
    <row r="3161" spans="1:19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  <c r="R3161">
        <f t="shared" si="98"/>
        <v>216</v>
      </c>
      <c r="S3161" t="str">
        <f t="shared" si="99"/>
        <v>LONG Afternoon</v>
      </c>
    </row>
    <row r="3162" spans="1:19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  <c r="R3162">
        <f t="shared" si="98"/>
        <v>180</v>
      </c>
      <c r="S3162" t="str">
        <f t="shared" si="99"/>
        <v>SHORT Afternoon</v>
      </c>
    </row>
    <row r="3163" spans="1:19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  <c r="R3163">
        <f t="shared" si="98"/>
        <v>235</v>
      </c>
      <c r="S3163" t="str">
        <f t="shared" si="99"/>
        <v>LONG Evening</v>
      </c>
    </row>
    <row r="3164" spans="1:19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  <c r="R3164">
        <f t="shared" si="98"/>
        <v>332</v>
      </c>
      <c r="S3164" t="str">
        <f t="shared" si="99"/>
        <v>LONG Lunchtime</v>
      </c>
    </row>
    <row r="3165" spans="1:19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  <c r="R3165">
        <f t="shared" si="98"/>
        <v>332</v>
      </c>
      <c r="S3165" t="str">
        <f t="shared" si="99"/>
        <v>LONG Morning</v>
      </c>
    </row>
    <row r="3166" spans="1:19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  <c r="R3166">
        <f t="shared" si="98"/>
        <v>216</v>
      </c>
      <c r="S3166" t="str">
        <f t="shared" si="99"/>
        <v>LONG Afternoon</v>
      </c>
    </row>
    <row r="3167" spans="1:19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  <c r="R3167">
        <f t="shared" si="98"/>
        <v>180</v>
      </c>
      <c r="S3167" t="str">
        <f t="shared" si="99"/>
        <v>SHORT Morning</v>
      </c>
    </row>
    <row r="3168" spans="1:19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  <c r="R3168">
        <f t="shared" si="98"/>
        <v>180</v>
      </c>
      <c r="S3168" t="str">
        <f t="shared" si="99"/>
        <v>SHORT Afternoon</v>
      </c>
    </row>
    <row r="3169" spans="1:19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  <c r="R3169">
        <f t="shared" si="98"/>
        <v>235</v>
      </c>
      <c r="S3169" t="str">
        <f t="shared" si="99"/>
        <v>LONG Afternoon</v>
      </c>
    </row>
    <row r="3170" spans="1:19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  <c r="R3170">
        <f t="shared" si="98"/>
        <v>469</v>
      </c>
      <c r="S3170" t="str">
        <f t="shared" si="99"/>
        <v>LONG Morning</v>
      </c>
    </row>
    <row r="3171" spans="1:19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  <c r="R3171">
        <f t="shared" si="98"/>
        <v>331</v>
      </c>
      <c r="S3171" t="str">
        <f t="shared" si="99"/>
        <v>LONG Morning</v>
      </c>
    </row>
    <row r="3172" spans="1:19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  <c r="R3172">
        <f t="shared" si="98"/>
        <v>180</v>
      </c>
      <c r="S3172" t="str">
        <f t="shared" si="99"/>
        <v>SHORT Evening</v>
      </c>
    </row>
    <row r="3173" spans="1:19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  <c r="R3173">
        <f t="shared" si="98"/>
        <v>180</v>
      </c>
      <c r="S3173" t="str">
        <f t="shared" si="99"/>
        <v>SHORT Morning</v>
      </c>
    </row>
    <row r="3174" spans="1:19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  <c r="R3174">
        <f t="shared" si="98"/>
        <v>180</v>
      </c>
      <c r="S3174" t="str">
        <f t="shared" si="99"/>
        <v>SHORT Evening</v>
      </c>
    </row>
    <row r="3175" spans="1:19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  <c r="R3175">
        <f t="shared" si="98"/>
        <v>180</v>
      </c>
      <c r="S3175" t="str">
        <f t="shared" si="99"/>
        <v>SHORT Afternoon</v>
      </c>
    </row>
    <row r="3176" spans="1:19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  <c r="R3176">
        <f t="shared" si="98"/>
        <v>332</v>
      </c>
      <c r="S3176" t="str">
        <f t="shared" si="99"/>
        <v>LONG Afternoon</v>
      </c>
    </row>
    <row r="3177" spans="1:19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  <c r="R3177">
        <f t="shared" si="98"/>
        <v>235</v>
      </c>
      <c r="S3177" t="str">
        <f t="shared" si="99"/>
        <v>LONG Morning</v>
      </c>
    </row>
    <row r="3178" spans="1:19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  <c r="R3178">
        <f t="shared" si="98"/>
        <v>272</v>
      </c>
      <c r="S3178" t="str">
        <f t="shared" si="99"/>
        <v>LONG Evening</v>
      </c>
    </row>
    <row r="3179" spans="1:19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  <c r="R3179">
        <f t="shared" si="98"/>
        <v>216</v>
      </c>
      <c r="S3179" t="str">
        <f t="shared" si="99"/>
        <v>LONG Lunchtime</v>
      </c>
    </row>
    <row r="3180" spans="1:19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  <c r="R3180">
        <f t="shared" si="98"/>
        <v>180</v>
      </c>
      <c r="S3180" t="str">
        <f t="shared" si="99"/>
        <v>SHORT Evening</v>
      </c>
    </row>
    <row r="3181" spans="1:19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  <c r="R3181">
        <f t="shared" si="98"/>
        <v>180</v>
      </c>
      <c r="S3181" t="str">
        <f t="shared" si="99"/>
        <v>SHORT Evening</v>
      </c>
    </row>
    <row r="3182" spans="1:19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  <c r="R3182">
        <f t="shared" si="98"/>
        <v>180</v>
      </c>
      <c r="S3182" t="str">
        <f t="shared" si="99"/>
        <v>SHORT Evening</v>
      </c>
    </row>
    <row r="3183" spans="1:19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  <c r="R3183">
        <f t="shared" si="98"/>
        <v>180</v>
      </c>
      <c r="S3183" t="str">
        <f t="shared" si="99"/>
        <v>SHORT Evening</v>
      </c>
    </row>
    <row r="3184" spans="1:19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  <c r="R3184">
        <f t="shared" si="98"/>
        <v>336</v>
      </c>
      <c r="S3184" t="str">
        <f t="shared" si="99"/>
        <v>LONG Evening</v>
      </c>
    </row>
    <row r="3185" spans="1:19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  <c r="R3185">
        <f t="shared" si="98"/>
        <v>336</v>
      </c>
      <c r="S3185" t="str">
        <f t="shared" si="99"/>
        <v>LONG Morning</v>
      </c>
    </row>
    <row r="3186" spans="1:19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  <c r="R3186">
        <f t="shared" si="98"/>
        <v>235</v>
      </c>
      <c r="S3186" t="str">
        <f t="shared" si="99"/>
        <v>LONG Morning</v>
      </c>
    </row>
    <row r="3187" spans="1:19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  <c r="R3187">
        <f t="shared" si="98"/>
        <v>180</v>
      </c>
      <c r="S3187" t="str">
        <f t="shared" si="99"/>
        <v>SHORT Morning</v>
      </c>
    </row>
    <row r="3188" spans="1:19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  <c r="R3188">
        <f t="shared" si="98"/>
        <v>180</v>
      </c>
      <c r="S3188" t="str">
        <f t="shared" si="99"/>
        <v>SHORT Morning</v>
      </c>
    </row>
    <row r="3189" spans="1:19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  <c r="R3189">
        <f t="shared" si="98"/>
        <v>180</v>
      </c>
      <c r="S3189" t="str">
        <f t="shared" si="99"/>
        <v>SHORT Lunchtime</v>
      </c>
    </row>
    <row r="3190" spans="1:19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  <c r="R3190">
        <f t="shared" si="98"/>
        <v>331</v>
      </c>
      <c r="S3190" t="str">
        <f t="shared" si="99"/>
        <v>LONG Evening</v>
      </c>
    </row>
    <row r="3191" spans="1:19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  <c r="R3191">
        <f t="shared" si="98"/>
        <v>332</v>
      </c>
      <c r="S3191" t="str">
        <f t="shared" si="99"/>
        <v>LONG Morning</v>
      </c>
    </row>
    <row r="3192" spans="1:19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  <c r="R3192">
        <f t="shared" si="98"/>
        <v>332</v>
      </c>
      <c r="S3192" t="str">
        <f t="shared" si="99"/>
        <v>LONG Afternoon</v>
      </c>
    </row>
    <row r="3193" spans="1:19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  <c r="R3193">
        <f t="shared" si="98"/>
        <v>180</v>
      </c>
      <c r="S3193" t="str">
        <f t="shared" si="99"/>
        <v>SHORT Morning</v>
      </c>
    </row>
    <row r="3194" spans="1:19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  <c r="R3194">
        <f t="shared" si="98"/>
        <v>180</v>
      </c>
      <c r="S3194" t="str">
        <f t="shared" si="99"/>
        <v>SHORT Morning</v>
      </c>
    </row>
    <row r="3195" spans="1:19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  <c r="R3195">
        <f t="shared" si="98"/>
        <v>235</v>
      </c>
      <c r="S3195" t="str">
        <f t="shared" si="99"/>
        <v>LONG Morning</v>
      </c>
    </row>
    <row r="3196" spans="1:19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  <c r="R3196">
        <f t="shared" si="98"/>
        <v>180</v>
      </c>
      <c r="S3196" t="str">
        <f t="shared" si="99"/>
        <v>SHORT Morning</v>
      </c>
    </row>
    <row r="3197" spans="1:19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  <c r="R3197">
        <f t="shared" si="98"/>
        <v>180</v>
      </c>
      <c r="S3197" t="str">
        <f t="shared" si="99"/>
        <v>SHORT Evening</v>
      </c>
    </row>
    <row r="3198" spans="1:19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  <c r="R3198">
        <f t="shared" si="98"/>
        <v>180</v>
      </c>
      <c r="S3198" t="str">
        <f t="shared" si="99"/>
        <v>SHORT Afternoon</v>
      </c>
    </row>
    <row r="3199" spans="1:19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  <c r="R3199">
        <f t="shared" si="98"/>
        <v>180</v>
      </c>
      <c r="S3199" t="str">
        <f t="shared" si="99"/>
        <v>SHORT Afternoon</v>
      </c>
    </row>
    <row r="3200" spans="1:19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  <c r="R3200">
        <f t="shared" si="98"/>
        <v>180</v>
      </c>
      <c r="S3200" t="str">
        <f t="shared" si="99"/>
        <v>SHORT Evening</v>
      </c>
    </row>
    <row r="3201" spans="1:19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  <c r="R3201">
        <f t="shared" si="98"/>
        <v>336</v>
      </c>
      <c r="S3201" t="str">
        <f t="shared" si="99"/>
        <v>LONG Afternoon</v>
      </c>
    </row>
    <row r="3202" spans="1:19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  <c r="R3202">
        <f t="shared" si="98"/>
        <v>180</v>
      </c>
      <c r="S3202" t="str">
        <f t="shared" si="99"/>
        <v>SHORT Afternoon</v>
      </c>
    </row>
    <row r="3203" spans="1:19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  <c r="R3203">
        <f t="shared" ref="R3203:R3266" si="100">L3203+M3203+N3203</f>
        <v>180</v>
      </c>
      <c r="S3203" t="str">
        <f t="shared" ref="S3203:S3266" si="101">J3203 &amp; " " &amp;C3203</f>
        <v>SHORT Morning</v>
      </c>
    </row>
    <row r="3204" spans="1:19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  <c r="R3204">
        <f t="shared" si="100"/>
        <v>180</v>
      </c>
      <c r="S3204" t="str">
        <f t="shared" si="101"/>
        <v>SHORT Morning</v>
      </c>
    </row>
    <row r="3205" spans="1:19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  <c r="R3205">
        <f t="shared" si="100"/>
        <v>256</v>
      </c>
      <c r="S3205" t="str">
        <f t="shared" si="101"/>
        <v>LONG Morning</v>
      </c>
    </row>
    <row r="3206" spans="1:19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  <c r="R3206">
        <f t="shared" si="100"/>
        <v>214</v>
      </c>
      <c r="S3206" t="str">
        <f t="shared" si="101"/>
        <v>LONG Morning</v>
      </c>
    </row>
    <row r="3207" spans="1:19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  <c r="R3207">
        <f t="shared" si="100"/>
        <v>180</v>
      </c>
      <c r="S3207" t="str">
        <f t="shared" si="101"/>
        <v>SHORT Morning</v>
      </c>
    </row>
    <row r="3208" spans="1:19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  <c r="R3208">
        <f t="shared" si="100"/>
        <v>180</v>
      </c>
      <c r="S3208" t="str">
        <f t="shared" si="101"/>
        <v>SHORT Morning</v>
      </c>
    </row>
    <row r="3209" spans="1:19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  <c r="R3209">
        <f t="shared" si="100"/>
        <v>180</v>
      </c>
      <c r="S3209" t="str">
        <f t="shared" si="101"/>
        <v>SHORT Evening</v>
      </c>
    </row>
    <row r="3210" spans="1:19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  <c r="R3210">
        <f t="shared" si="100"/>
        <v>331</v>
      </c>
      <c r="S3210" t="str">
        <f t="shared" si="101"/>
        <v>LONG Afternoon</v>
      </c>
    </row>
    <row r="3211" spans="1:19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  <c r="R3211">
        <f t="shared" si="100"/>
        <v>180</v>
      </c>
      <c r="S3211" t="str">
        <f t="shared" si="101"/>
        <v>SHORT Evening</v>
      </c>
    </row>
    <row r="3212" spans="1:19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  <c r="R3212">
        <f t="shared" si="100"/>
        <v>235</v>
      </c>
      <c r="S3212" t="str">
        <f t="shared" si="101"/>
        <v>LONG Morning</v>
      </c>
    </row>
    <row r="3213" spans="1:19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  <c r="R3213">
        <f t="shared" si="100"/>
        <v>180</v>
      </c>
      <c r="S3213" t="str">
        <f t="shared" si="101"/>
        <v>SHORT Morning</v>
      </c>
    </row>
    <row r="3214" spans="1:19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  <c r="R3214">
        <f t="shared" si="100"/>
        <v>214</v>
      </c>
      <c r="S3214" t="str">
        <f t="shared" si="101"/>
        <v>LONG Evening</v>
      </c>
    </row>
    <row r="3215" spans="1:19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  <c r="R3215">
        <f t="shared" si="100"/>
        <v>180</v>
      </c>
      <c r="S3215" t="str">
        <f t="shared" si="101"/>
        <v>SHORT Evening</v>
      </c>
    </row>
    <row r="3216" spans="1:19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  <c r="R3216">
        <f t="shared" si="100"/>
        <v>204</v>
      </c>
      <c r="S3216" t="str">
        <f t="shared" si="101"/>
        <v>LONG Afternoon</v>
      </c>
    </row>
    <row r="3217" spans="1:19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  <c r="R3217">
        <f t="shared" si="100"/>
        <v>336</v>
      </c>
      <c r="S3217" t="str">
        <f t="shared" si="101"/>
        <v>LONG Lunchtime</v>
      </c>
    </row>
    <row r="3218" spans="1:19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  <c r="R3218">
        <f t="shared" si="100"/>
        <v>180</v>
      </c>
      <c r="S3218" t="str">
        <f t="shared" si="101"/>
        <v>SHORT Afternoon</v>
      </c>
    </row>
    <row r="3219" spans="1:19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  <c r="R3219">
        <f t="shared" si="100"/>
        <v>235</v>
      </c>
      <c r="S3219" t="str">
        <f t="shared" si="101"/>
        <v>LONG Lunchtime</v>
      </c>
    </row>
    <row r="3220" spans="1:19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  <c r="R3220">
        <f t="shared" si="100"/>
        <v>180</v>
      </c>
      <c r="S3220" t="str">
        <f t="shared" si="101"/>
        <v>SHORT Evening</v>
      </c>
    </row>
    <row r="3221" spans="1:19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  <c r="R3221">
        <f t="shared" si="100"/>
        <v>272</v>
      </c>
      <c r="S3221" t="str">
        <f t="shared" si="101"/>
        <v>LONG Evening</v>
      </c>
    </row>
    <row r="3222" spans="1:19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  <c r="R3222">
        <f t="shared" si="100"/>
        <v>235</v>
      </c>
      <c r="S3222" t="str">
        <f t="shared" si="101"/>
        <v>LONG Morning</v>
      </c>
    </row>
    <row r="3223" spans="1:19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  <c r="R3223">
        <f t="shared" si="100"/>
        <v>216</v>
      </c>
      <c r="S3223" t="str">
        <f t="shared" si="101"/>
        <v>LONG Afternoon</v>
      </c>
    </row>
    <row r="3224" spans="1:19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  <c r="R3224">
        <f t="shared" si="100"/>
        <v>180</v>
      </c>
      <c r="S3224" t="str">
        <f t="shared" si="101"/>
        <v>SHORT Morning</v>
      </c>
    </row>
    <row r="3225" spans="1:19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  <c r="R3225">
        <f t="shared" si="100"/>
        <v>180</v>
      </c>
      <c r="S3225" t="str">
        <f t="shared" si="101"/>
        <v>SHORT Lunchtime</v>
      </c>
    </row>
    <row r="3226" spans="1:19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  <c r="R3226">
        <f t="shared" si="100"/>
        <v>469</v>
      </c>
      <c r="S3226" t="str">
        <f t="shared" si="101"/>
        <v>LONG Evening</v>
      </c>
    </row>
    <row r="3227" spans="1:19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  <c r="R3227">
        <f t="shared" si="100"/>
        <v>332</v>
      </c>
      <c r="S3227" t="str">
        <f t="shared" si="101"/>
        <v>LONG Afternoon</v>
      </c>
    </row>
    <row r="3228" spans="1:19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  <c r="R3228">
        <f t="shared" si="100"/>
        <v>331</v>
      </c>
      <c r="S3228" t="str">
        <f t="shared" si="101"/>
        <v>LONG Evening</v>
      </c>
    </row>
    <row r="3229" spans="1:19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  <c r="R3229">
        <f t="shared" si="100"/>
        <v>272</v>
      </c>
      <c r="S3229" t="str">
        <f t="shared" si="101"/>
        <v>LONG Morning</v>
      </c>
    </row>
    <row r="3230" spans="1:19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  <c r="R3230">
        <f t="shared" si="100"/>
        <v>180</v>
      </c>
      <c r="S3230" t="str">
        <f t="shared" si="101"/>
        <v>SHORT Afternoon</v>
      </c>
    </row>
    <row r="3231" spans="1:19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  <c r="R3231">
        <f t="shared" si="100"/>
        <v>256</v>
      </c>
      <c r="S3231" t="str">
        <f t="shared" si="101"/>
        <v>LONG Evening</v>
      </c>
    </row>
    <row r="3232" spans="1:19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  <c r="R3232">
        <f t="shared" si="100"/>
        <v>469</v>
      </c>
      <c r="S3232" t="str">
        <f t="shared" si="101"/>
        <v>LONG Lunchtime</v>
      </c>
    </row>
    <row r="3233" spans="1:19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  <c r="R3233">
        <f t="shared" si="100"/>
        <v>180</v>
      </c>
      <c r="S3233" t="str">
        <f t="shared" si="101"/>
        <v>SHORT Evening</v>
      </c>
    </row>
    <row r="3234" spans="1:19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  <c r="R3234">
        <f t="shared" si="100"/>
        <v>180</v>
      </c>
      <c r="S3234" t="str">
        <f t="shared" si="101"/>
        <v>SHORT Morning</v>
      </c>
    </row>
    <row r="3235" spans="1:19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  <c r="R3235">
        <f t="shared" si="100"/>
        <v>180</v>
      </c>
      <c r="S3235" t="str">
        <f t="shared" si="101"/>
        <v>SHORT Morning</v>
      </c>
    </row>
    <row r="3236" spans="1:19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  <c r="R3236">
        <f t="shared" si="100"/>
        <v>272</v>
      </c>
      <c r="S3236" t="str">
        <f t="shared" si="101"/>
        <v>LONG Morning</v>
      </c>
    </row>
    <row r="3237" spans="1:19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  <c r="R3237">
        <f t="shared" si="100"/>
        <v>235</v>
      </c>
      <c r="S3237" t="str">
        <f t="shared" si="101"/>
        <v>LONG Evening</v>
      </c>
    </row>
    <row r="3238" spans="1:19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  <c r="R3238">
        <f t="shared" si="100"/>
        <v>180</v>
      </c>
      <c r="S3238" t="str">
        <f t="shared" si="101"/>
        <v>SHORT Morning</v>
      </c>
    </row>
    <row r="3239" spans="1:19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  <c r="R3239">
        <f t="shared" si="100"/>
        <v>180</v>
      </c>
      <c r="S3239" t="str">
        <f t="shared" si="101"/>
        <v>SHORT Evening</v>
      </c>
    </row>
    <row r="3240" spans="1:19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  <c r="R3240">
        <f t="shared" si="100"/>
        <v>336</v>
      </c>
      <c r="S3240" t="str">
        <f t="shared" si="101"/>
        <v>LONG Evening</v>
      </c>
    </row>
    <row r="3241" spans="1:19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  <c r="R3241">
        <f t="shared" si="100"/>
        <v>180</v>
      </c>
      <c r="S3241" t="str">
        <f t="shared" si="101"/>
        <v>SHORT Afternoon</v>
      </c>
    </row>
    <row r="3242" spans="1:19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  <c r="R3242">
        <f t="shared" si="100"/>
        <v>272</v>
      </c>
      <c r="S3242" t="str">
        <f t="shared" si="101"/>
        <v>LONG Afternoon</v>
      </c>
    </row>
    <row r="3243" spans="1:19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  <c r="R3243">
        <f t="shared" si="100"/>
        <v>180</v>
      </c>
      <c r="S3243" t="str">
        <f t="shared" si="101"/>
        <v>SHORT Evening</v>
      </c>
    </row>
    <row r="3244" spans="1:19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  <c r="R3244">
        <f t="shared" si="100"/>
        <v>204</v>
      </c>
      <c r="S3244" t="str">
        <f t="shared" si="101"/>
        <v>LONG Evening</v>
      </c>
    </row>
    <row r="3245" spans="1:19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  <c r="R3245">
        <f t="shared" si="100"/>
        <v>180</v>
      </c>
      <c r="S3245" t="str">
        <f t="shared" si="101"/>
        <v>SHORT Morning</v>
      </c>
    </row>
    <row r="3246" spans="1:19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  <c r="R3246">
        <f t="shared" si="100"/>
        <v>180</v>
      </c>
      <c r="S3246" t="str">
        <f t="shared" si="101"/>
        <v>SHORT Morning</v>
      </c>
    </row>
    <row r="3247" spans="1:19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  <c r="R3247">
        <f t="shared" si="100"/>
        <v>180</v>
      </c>
      <c r="S3247" t="str">
        <f t="shared" si="101"/>
        <v>SHORT Afternoon</v>
      </c>
    </row>
    <row r="3248" spans="1:19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  <c r="R3248">
        <f t="shared" si="100"/>
        <v>180</v>
      </c>
      <c r="S3248" t="str">
        <f t="shared" si="101"/>
        <v>SHORT Morning</v>
      </c>
    </row>
    <row r="3249" spans="1:19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  <c r="R3249">
        <f t="shared" si="100"/>
        <v>180</v>
      </c>
      <c r="S3249" t="str">
        <f t="shared" si="101"/>
        <v>SHORT Lunchtime</v>
      </c>
    </row>
    <row r="3250" spans="1:19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  <c r="R3250">
        <f t="shared" si="100"/>
        <v>180</v>
      </c>
      <c r="S3250" t="str">
        <f t="shared" si="101"/>
        <v>SHORT Morning</v>
      </c>
    </row>
    <row r="3251" spans="1:19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  <c r="R3251">
        <f t="shared" si="100"/>
        <v>180</v>
      </c>
      <c r="S3251" t="str">
        <f t="shared" si="101"/>
        <v>SHORT Evening</v>
      </c>
    </row>
    <row r="3252" spans="1:19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  <c r="R3252">
        <f t="shared" si="100"/>
        <v>180</v>
      </c>
      <c r="S3252" t="str">
        <f t="shared" si="101"/>
        <v>SHORT Lunchtime</v>
      </c>
    </row>
    <row r="3253" spans="1:19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  <c r="R3253">
        <f t="shared" si="100"/>
        <v>180</v>
      </c>
      <c r="S3253" t="str">
        <f t="shared" si="101"/>
        <v>SHORT Morning</v>
      </c>
    </row>
    <row r="3254" spans="1:19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  <c r="R3254">
        <f t="shared" si="100"/>
        <v>180</v>
      </c>
      <c r="S3254" t="str">
        <f t="shared" si="101"/>
        <v>SHORT Lunchtime</v>
      </c>
    </row>
    <row r="3255" spans="1:19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  <c r="R3255">
        <f t="shared" si="100"/>
        <v>469</v>
      </c>
      <c r="S3255" t="str">
        <f t="shared" si="101"/>
        <v>LONG Lunchtime</v>
      </c>
    </row>
    <row r="3256" spans="1:19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  <c r="R3256">
        <f t="shared" si="100"/>
        <v>272</v>
      </c>
      <c r="S3256" t="str">
        <f t="shared" si="101"/>
        <v>LONG Lunchtime</v>
      </c>
    </row>
    <row r="3257" spans="1:19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  <c r="R3257">
        <f t="shared" si="100"/>
        <v>180</v>
      </c>
      <c r="S3257" t="str">
        <f t="shared" si="101"/>
        <v>SHORT Afternoon</v>
      </c>
    </row>
    <row r="3258" spans="1:19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  <c r="R3258">
        <f t="shared" si="100"/>
        <v>331</v>
      </c>
      <c r="S3258" t="str">
        <f t="shared" si="101"/>
        <v>LONG Morning</v>
      </c>
    </row>
    <row r="3259" spans="1:19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  <c r="R3259">
        <f t="shared" si="100"/>
        <v>214</v>
      </c>
      <c r="S3259" t="str">
        <f t="shared" si="101"/>
        <v>LONG Afternoon</v>
      </c>
    </row>
    <row r="3260" spans="1:19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  <c r="R3260">
        <f t="shared" si="100"/>
        <v>180</v>
      </c>
      <c r="S3260" t="str">
        <f t="shared" si="101"/>
        <v>SHORT Lunchtime</v>
      </c>
    </row>
    <row r="3261" spans="1:19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  <c r="R3261">
        <f t="shared" si="100"/>
        <v>180</v>
      </c>
      <c r="S3261" t="str">
        <f t="shared" si="101"/>
        <v>SHORT Evening</v>
      </c>
    </row>
    <row r="3262" spans="1:19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  <c r="R3262">
        <f t="shared" si="100"/>
        <v>180</v>
      </c>
      <c r="S3262" t="str">
        <f t="shared" si="101"/>
        <v>SHORT Afternoon</v>
      </c>
    </row>
    <row r="3263" spans="1:19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  <c r="R3263">
        <f t="shared" si="100"/>
        <v>469</v>
      </c>
      <c r="S3263" t="str">
        <f t="shared" si="101"/>
        <v>LONG Morning</v>
      </c>
    </row>
    <row r="3264" spans="1:19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  <c r="R3264">
        <f t="shared" si="100"/>
        <v>180</v>
      </c>
      <c r="S3264" t="str">
        <f t="shared" si="101"/>
        <v>SHORT Afternoon</v>
      </c>
    </row>
    <row r="3265" spans="1:19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  <c r="R3265">
        <f t="shared" si="100"/>
        <v>235</v>
      </c>
      <c r="S3265" t="str">
        <f t="shared" si="101"/>
        <v>LONG Evening</v>
      </c>
    </row>
    <row r="3266" spans="1:19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  <c r="R3266">
        <f t="shared" si="100"/>
        <v>235</v>
      </c>
      <c r="S3266" t="str">
        <f t="shared" si="101"/>
        <v>LONG Afternoon</v>
      </c>
    </row>
    <row r="3267" spans="1:19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  <c r="R3267">
        <f t="shared" ref="R3267:R3330" si="102">L3267+M3267+N3267</f>
        <v>256</v>
      </c>
      <c r="S3267" t="str">
        <f t="shared" ref="S3267:S3330" si="103">J3267 &amp; " " &amp;C3267</f>
        <v>LONG Morning</v>
      </c>
    </row>
    <row r="3268" spans="1:19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  <c r="R3268">
        <f t="shared" si="102"/>
        <v>180</v>
      </c>
      <c r="S3268" t="str">
        <f t="shared" si="103"/>
        <v>SHORT Evening</v>
      </c>
    </row>
    <row r="3269" spans="1:19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  <c r="R3269">
        <f t="shared" si="102"/>
        <v>256</v>
      </c>
      <c r="S3269" t="str">
        <f t="shared" si="103"/>
        <v>LONG Afternoon</v>
      </c>
    </row>
    <row r="3270" spans="1:19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  <c r="R3270">
        <f t="shared" si="102"/>
        <v>272</v>
      </c>
      <c r="S3270" t="str">
        <f t="shared" si="103"/>
        <v>LONG Evening</v>
      </c>
    </row>
    <row r="3271" spans="1:19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  <c r="R3271">
        <f t="shared" si="102"/>
        <v>204</v>
      </c>
      <c r="S3271" t="str">
        <f t="shared" si="103"/>
        <v>LONG Evening</v>
      </c>
    </row>
    <row r="3272" spans="1:19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  <c r="R3272">
        <f t="shared" si="102"/>
        <v>180</v>
      </c>
      <c r="S3272" t="str">
        <f t="shared" si="103"/>
        <v>SHORT Afternoon</v>
      </c>
    </row>
    <row r="3273" spans="1:19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  <c r="R3273">
        <f t="shared" si="102"/>
        <v>180</v>
      </c>
      <c r="S3273" t="str">
        <f t="shared" si="103"/>
        <v>SHORT Lunchtime</v>
      </c>
    </row>
    <row r="3274" spans="1:19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  <c r="R3274">
        <f t="shared" si="102"/>
        <v>180</v>
      </c>
      <c r="S3274" t="str">
        <f t="shared" si="103"/>
        <v>SHORT Lunchtime</v>
      </c>
    </row>
    <row r="3275" spans="1:19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  <c r="R3275">
        <f t="shared" si="102"/>
        <v>272</v>
      </c>
      <c r="S3275" t="str">
        <f t="shared" si="103"/>
        <v>LONG Evening</v>
      </c>
    </row>
    <row r="3276" spans="1:19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  <c r="R3276">
        <f t="shared" si="102"/>
        <v>180</v>
      </c>
      <c r="S3276" t="str">
        <f t="shared" si="103"/>
        <v>SHORT Morning</v>
      </c>
    </row>
    <row r="3277" spans="1:19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  <c r="R3277">
        <f t="shared" si="102"/>
        <v>469</v>
      </c>
      <c r="S3277" t="str">
        <f t="shared" si="103"/>
        <v>LONG Morning</v>
      </c>
    </row>
    <row r="3278" spans="1:19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  <c r="R3278">
        <f t="shared" si="102"/>
        <v>180</v>
      </c>
      <c r="S3278" t="str">
        <f t="shared" si="103"/>
        <v>SHORT Evening</v>
      </c>
    </row>
    <row r="3279" spans="1:19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  <c r="R3279">
        <f t="shared" si="102"/>
        <v>336</v>
      </c>
      <c r="S3279" t="str">
        <f t="shared" si="103"/>
        <v>LONG Afternoon</v>
      </c>
    </row>
    <row r="3280" spans="1:19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  <c r="R3280">
        <f t="shared" si="102"/>
        <v>336</v>
      </c>
      <c r="S3280" t="str">
        <f t="shared" si="103"/>
        <v>LONG Evening</v>
      </c>
    </row>
    <row r="3281" spans="1:19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  <c r="R3281">
        <f t="shared" si="102"/>
        <v>180</v>
      </c>
      <c r="S3281" t="str">
        <f t="shared" si="103"/>
        <v>SHORT Morning</v>
      </c>
    </row>
    <row r="3282" spans="1:19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  <c r="R3282">
        <f t="shared" si="102"/>
        <v>180</v>
      </c>
      <c r="S3282" t="str">
        <f t="shared" si="103"/>
        <v>SHORT Morning</v>
      </c>
    </row>
    <row r="3283" spans="1:19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  <c r="R3283">
        <f t="shared" si="102"/>
        <v>180</v>
      </c>
      <c r="S3283" t="str">
        <f t="shared" si="103"/>
        <v>SHORT Morning</v>
      </c>
    </row>
    <row r="3284" spans="1:19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  <c r="R3284">
        <f t="shared" si="102"/>
        <v>180</v>
      </c>
      <c r="S3284" t="str">
        <f t="shared" si="103"/>
        <v>SHORT Morning</v>
      </c>
    </row>
    <row r="3285" spans="1:19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  <c r="R3285">
        <f t="shared" si="102"/>
        <v>180</v>
      </c>
      <c r="S3285" t="str">
        <f t="shared" si="103"/>
        <v>SHORT Morning</v>
      </c>
    </row>
    <row r="3286" spans="1:19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  <c r="R3286">
        <f t="shared" si="102"/>
        <v>180</v>
      </c>
      <c r="S3286" t="str">
        <f t="shared" si="103"/>
        <v>SHORT Evening</v>
      </c>
    </row>
    <row r="3287" spans="1:19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  <c r="R3287">
        <f t="shared" si="102"/>
        <v>216</v>
      </c>
      <c r="S3287" t="str">
        <f t="shared" si="103"/>
        <v>LONG Afternoon</v>
      </c>
    </row>
    <row r="3288" spans="1:19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  <c r="R3288">
        <f t="shared" si="102"/>
        <v>180</v>
      </c>
      <c r="S3288" t="str">
        <f t="shared" si="103"/>
        <v>SHORT Afternoon</v>
      </c>
    </row>
    <row r="3289" spans="1:19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  <c r="R3289">
        <f t="shared" si="102"/>
        <v>180</v>
      </c>
      <c r="S3289" t="str">
        <f t="shared" si="103"/>
        <v>SHORT Morning</v>
      </c>
    </row>
    <row r="3290" spans="1:19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  <c r="R3290">
        <f t="shared" si="102"/>
        <v>180</v>
      </c>
      <c r="S3290" t="str">
        <f t="shared" si="103"/>
        <v>SHORT Afternoon</v>
      </c>
    </row>
    <row r="3291" spans="1:19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  <c r="R3291">
        <f t="shared" si="102"/>
        <v>256</v>
      </c>
      <c r="S3291" t="str">
        <f t="shared" si="103"/>
        <v>LONG Afternoon</v>
      </c>
    </row>
    <row r="3292" spans="1:19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  <c r="R3292">
        <f t="shared" si="102"/>
        <v>180</v>
      </c>
      <c r="S3292" t="str">
        <f t="shared" si="103"/>
        <v>SHORT Lunchtime</v>
      </c>
    </row>
    <row r="3293" spans="1:19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  <c r="R3293">
        <f t="shared" si="102"/>
        <v>272</v>
      </c>
      <c r="S3293" t="str">
        <f t="shared" si="103"/>
        <v>LONG Morning</v>
      </c>
    </row>
    <row r="3294" spans="1:19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  <c r="R3294">
        <f t="shared" si="102"/>
        <v>180</v>
      </c>
      <c r="S3294" t="str">
        <f t="shared" si="103"/>
        <v>SHORT Lunchtime</v>
      </c>
    </row>
    <row r="3295" spans="1:19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  <c r="R3295">
        <f t="shared" si="102"/>
        <v>180</v>
      </c>
      <c r="S3295" t="str">
        <f t="shared" si="103"/>
        <v>SHORT Evening</v>
      </c>
    </row>
    <row r="3296" spans="1:19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  <c r="R3296">
        <f t="shared" si="102"/>
        <v>180</v>
      </c>
      <c r="S3296" t="str">
        <f t="shared" si="103"/>
        <v>SHORT Afternoon</v>
      </c>
    </row>
    <row r="3297" spans="1:19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  <c r="R3297">
        <f t="shared" si="102"/>
        <v>180</v>
      </c>
      <c r="S3297" t="str">
        <f t="shared" si="103"/>
        <v>SHORT Evening</v>
      </c>
    </row>
    <row r="3298" spans="1:19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  <c r="R3298">
        <f t="shared" si="102"/>
        <v>256</v>
      </c>
      <c r="S3298" t="str">
        <f t="shared" si="103"/>
        <v>LONG Morning</v>
      </c>
    </row>
    <row r="3299" spans="1:19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  <c r="R3299">
        <f t="shared" si="102"/>
        <v>180</v>
      </c>
      <c r="S3299" t="str">
        <f t="shared" si="103"/>
        <v>SHORT Afternoon</v>
      </c>
    </row>
    <row r="3300" spans="1:19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  <c r="R3300">
        <f t="shared" si="102"/>
        <v>180</v>
      </c>
      <c r="S3300" t="str">
        <f t="shared" si="103"/>
        <v>SHORT Morning</v>
      </c>
    </row>
    <row r="3301" spans="1:19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  <c r="R3301">
        <f t="shared" si="102"/>
        <v>332</v>
      </c>
      <c r="S3301" t="str">
        <f t="shared" si="103"/>
        <v>LONG Morning</v>
      </c>
    </row>
    <row r="3302" spans="1:19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  <c r="R3302">
        <f t="shared" si="102"/>
        <v>332</v>
      </c>
      <c r="S3302" t="str">
        <f t="shared" si="103"/>
        <v>LONG Evening</v>
      </c>
    </row>
    <row r="3303" spans="1:19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  <c r="R3303">
        <f t="shared" si="102"/>
        <v>180</v>
      </c>
      <c r="S3303" t="str">
        <f t="shared" si="103"/>
        <v>SHORT Lunchtime</v>
      </c>
    </row>
    <row r="3304" spans="1:19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  <c r="R3304">
        <f t="shared" si="102"/>
        <v>235</v>
      </c>
      <c r="S3304" t="str">
        <f t="shared" si="103"/>
        <v>LONG Morning</v>
      </c>
    </row>
    <row r="3305" spans="1:19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  <c r="R3305">
        <f t="shared" si="102"/>
        <v>180</v>
      </c>
      <c r="S3305" t="str">
        <f t="shared" si="103"/>
        <v>SHORT Afternoon</v>
      </c>
    </row>
    <row r="3306" spans="1:19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  <c r="R3306">
        <f t="shared" si="102"/>
        <v>256</v>
      </c>
      <c r="S3306" t="str">
        <f t="shared" si="103"/>
        <v>LONG Evening</v>
      </c>
    </row>
    <row r="3307" spans="1:19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  <c r="R3307">
        <f t="shared" si="102"/>
        <v>332</v>
      </c>
      <c r="S3307" t="str">
        <f t="shared" si="103"/>
        <v>LONG Morning</v>
      </c>
    </row>
    <row r="3308" spans="1:19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  <c r="R3308">
        <f t="shared" si="102"/>
        <v>180</v>
      </c>
      <c r="S3308" t="str">
        <f t="shared" si="103"/>
        <v>SHORT Evening</v>
      </c>
    </row>
    <row r="3309" spans="1:19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  <c r="R3309">
        <f t="shared" si="102"/>
        <v>180</v>
      </c>
      <c r="S3309" t="str">
        <f t="shared" si="103"/>
        <v>SHORT Afternoon</v>
      </c>
    </row>
    <row r="3310" spans="1:19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  <c r="R3310">
        <f t="shared" si="102"/>
        <v>336</v>
      </c>
      <c r="S3310" t="str">
        <f t="shared" si="103"/>
        <v>LONG Afternoon</v>
      </c>
    </row>
    <row r="3311" spans="1:19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  <c r="R3311">
        <f t="shared" si="102"/>
        <v>180</v>
      </c>
      <c r="S3311" t="str">
        <f t="shared" si="103"/>
        <v>SHORT Evening</v>
      </c>
    </row>
    <row r="3312" spans="1:19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  <c r="R3312">
        <f t="shared" si="102"/>
        <v>180</v>
      </c>
      <c r="S3312" t="str">
        <f t="shared" si="103"/>
        <v>SHORT Morning</v>
      </c>
    </row>
    <row r="3313" spans="1:19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  <c r="R3313">
        <f t="shared" si="102"/>
        <v>180</v>
      </c>
      <c r="S3313" t="str">
        <f t="shared" si="103"/>
        <v>SHORT Morning</v>
      </c>
    </row>
    <row r="3314" spans="1:19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  <c r="R3314">
        <f t="shared" si="102"/>
        <v>180</v>
      </c>
      <c r="S3314" t="str">
        <f t="shared" si="103"/>
        <v>SHORT Afternoon</v>
      </c>
    </row>
    <row r="3315" spans="1:19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  <c r="R3315">
        <f t="shared" si="102"/>
        <v>180</v>
      </c>
      <c r="S3315" t="str">
        <f t="shared" si="103"/>
        <v>SHORT Lunchtime</v>
      </c>
    </row>
    <row r="3316" spans="1:19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  <c r="R3316">
        <f t="shared" si="102"/>
        <v>180</v>
      </c>
      <c r="S3316" t="str">
        <f t="shared" si="103"/>
        <v>SHORT Lunchtime</v>
      </c>
    </row>
    <row r="3317" spans="1:19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  <c r="R3317">
        <f t="shared" si="102"/>
        <v>180</v>
      </c>
      <c r="S3317" t="str">
        <f t="shared" si="103"/>
        <v>SHORT Evening</v>
      </c>
    </row>
    <row r="3318" spans="1:19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  <c r="R3318">
        <f t="shared" si="102"/>
        <v>180</v>
      </c>
      <c r="S3318" t="str">
        <f t="shared" si="103"/>
        <v>SHORT Evening</v>
      </c>
    </row>
    <row r="3319" spans="1:19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  <c r="R3319">
        <f t="shared" si="102"/>
        <v>180</v>
      </c>
      <c r="S3319" t="str">
        <f t="shared" si="103"/>
        <v>SHORT Morning</v>
      </c>
    </row>
    <row r="3320" spans="1:19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  <c r="R3320">
        <f t="shared" si="102"/>
        <v>180</v>
      </c>
      <c r="S3320" t="str">
        <f t="shared" si="103"/>
        <v>SHORT Morning</v>
      </c>
    </row>
    <row r="3321" spans="1:19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  <c r="R3321">
        <f t="shared" si="102"/>
        <v>180</v>
      </c>
      <c r="S3321" t="str">
        <f t="shared" si="103"/>
        <v>SHORT Morning</v>
      </c>
    </row>
    <row r="3322" spans="1:19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  <c r="R3322">
        <f t="shared" si="102"/>
        <v>180</v>
      </c>
      <c r="S3322" t="str">
        <f t="shared" si="103"/>
        <v>SHORT Evening</v>
      </c>
    </row>
    <row r="3323" spans="1:19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  <c r="R3323">
        <f t="shared" si="102"/>
        <v>336</v>
      </c>
      <c r="S3323" t="str">
        <f t="shared" si="103"/>
        <v>LONG Lunchtime</v>
      </c>
    </row>
    <row r="3324" spans="1:19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  <c r="R3324">
        <f t="shared" si="102"/>
        <v>180</v>
      </c>
      <c r="S3324" t="str">
        <f t="shared" si="103"/>
        <v>SHORT Morning</v>
      </c>
    </row>
    <row r="3325" spans="1:19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  <c r="R3325">
        <f t="shared" si="102"/>
        <v>469</v>
      </c>
      <c r="S3325" t="str">
        <f t="shared" si="103"/>
        <v>LONG Evening</v>
      </c>
    </row>
    <row r="3326" spans="1:19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  <c r="R3326">
        <f t="shared" si="102"/>
        <v>204</v>
      </c>
      <c r="S3326" t="str">
        <f t="shared" si="103"/>
        <v>LONG Evening</v>
      </c>
    </row>
    <row r="3327" spans="1:19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  <c r="R3327">
        <f t="shared" si="102"/>
        <v>332</v>
      </c>
      <c r="S3327" t="str">
        <f t="shared" si="103"/>
        <v>LONG Morning</v>
      </c>
    </row>
    <row r="3328" spans="1:19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  <c r="R3328">
        <f t="shared" si="102"/>
        <v>180</v>
      </c>
      <c r="S3328" t="str">
        <f t="shared" si="103"/>
        <v>SHORT Evening</v>
      </c>
    </row>
    <row r="3329" spans="1:19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  <c r="R3329">
        <f t="shared" si="102"/>
        <v>180</v>
      </c>
      <c r="S3329" t="str">
        <f t="shared" si="103"/>
        <v>SHORT Morning</v>
      </c>
    </row>
    <row r="3330" spans="1:19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  <c r="R3330">
        <f t="shared" si="102"/>
        <v>180</v>
      </c>
      <c r="S3330" t="str">
        <f t="shared" si="103"/>
        <v>SHORT Morning</v>
      </c>
    </row>
    <row r="3331" spans="1:19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  <c r="R3331">
        <f t="shared" ref="R3331:R3394" si="104">L3331+M3331+N3331</f>
        <v>235</v>
      </c>
      <c r="S3331" t="str">
        <f t="shared" ref="S3331:S3394" si="105">J3331 &amp; " " &amp;C3331</f>
        <v>LONG Lunchtime</v>
      </c>
    </row>
    <row r="3332" spans="1:19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  <c r="R3332">
        <f t="shared" si="104"/>
        <v>235</v>
      </c>
      <c r="S3332" t="str">
        <f t="shared" si="105"/>
        <v>LONG Morning</v>
      </c>
    </row>
    <row r="3333" spans="1:19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  <c r="R3333">
        <f t="shared" si="104"/>
        <v>235</v>
      </c>
      <c r="S3333" t="str">
        <f t="shared" si="105"/>
        <v>LONG Evening</v>
      </c>
    </row>
    <row r="3334" spans="1:19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  <c r="R3334">
        <f t="shared" si="104"/>
        <v>235</v>
      </c>
      <c r="S3334" t="str">
        <f t="shared" si="105"/>
        <v>LONG Evening</v>
      </c>
    </row>
    <row r="3335" spans="1:19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  <c r="R3335">
        <f t="shared" si="104"/>
        <v>332</v>
      </c>
      <c r="S3335" t="str">
        <f t="shared" si="105"/>
        <v>LONG Afternoon</v>
      </c>
    </row>
    <row r="3336" spans="1:19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  <c r="R3336">
        <f t="shared" si="104"/>
        <v>180</v>
      </c>
      <c r="S3336" t="str">
        <f t="shared" si="105"/>
        <v>SHORT Evening</v>
      </c>
    </row>
    <row r="3337" spans="1:19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  <c r="R3337">
        <f t="shared" si="104"/>
        <v>332</v>
      </c>
      <c r="S3337" t="str">
        <f t="shared" si="105"/>
        <v>LONG Morning</v>
      </c>
    </row>
    <row r="3338" spans="1:19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  <c r="R3338">
        <f t="shared" si="104"/>
        <v>332</v>
      </c>
      <c r="S3338" t="str">
        <f t="shared" si="105"/>
        <v>LONG Lunchtime</v>
      </c>
    </row>
    <row r="3339" spans="1:19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  <c r="R3339">
        <f t="shared" si="104"/>
        <v>180</v>
      </c>
      <c r="S3339" t="str">
        <f t="shared" si="105"/>
        <v>SHORT Morning</v>
      </c>
    </row>
    <row r="3340" spans="1:19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  <c r="R3340">
        <f t="shared" si="104"/>
        <v>216</v>
      </c>
      <c r="S3340" t="str">
        <f t="shared" si="105"/>
        <v>LONG Lunchtime</v>
      </c>
    </row>
    <row r="3341" spans="1:19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  <c r="R3341">
        <f t="shared" si="104"/>
        <v>235</v>
      </c>
      <c r="S3341" t="str">
        <f t="shared" si="105"/>
        <v>LONG Afternoon</v>
      </c>
    </row>
    <row r="3342" spans="1:19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  <c r="R3342">
        <f t="shared" si="104"/>
        <v>180</v>
      </c>
      <c r="S3342" t="str">
        <f t="shared" si="105"/>
        <v>SHORT Afternoon</v>
      </c>
    </row>
    <row r="3343" spans="1:19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  <c r="R3343">
        <f t="shared" si="104"/>
        <v>180</v>
      </c>
      <c r="S3343" t="str">
        <f t="shared" si="105"/>
        <v>SHORT Morning</v>
      </c>
    </row>
    <row r="3344" spans="1:19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  <c r="R3344">
        <f t="shared" si="104"/>
        <v>180</v>
      </c>
      <c r="S3344" t="str">
        <f t="shared" si="105"/>
        <v>SHORT Morning</v>
      </c>
    </row>
    <row r="3345" spans="1:19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  <c r="R3345">
        <f t="shared" si="104"/>
        <v>180</v>
      </c>
      <c r="S3345" t="str">
        <f t="shared" si="105"/>
        <v>SHORT Morning</v>
      </c>
    </row>
    <row r="3346" spans="1:19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  <c r="R3346">
        <f t="shared" si="104"/>
        <v>331</v>
      </c>
      <c r="S3346" t="str">
        <f t="shared" si="105"/>
        <v>LONG Evening</v>
      </c>
    </row>
    <row r="3347" spans="1:19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  <c r="R3347">
        <f t="shared" si="104"/>
        <v>180</v>
      </c>
      <c r="S3347" t="str">
        <f t="shared" si="105"/>
        <v>SHORT Afternoon</v>
      </c>
    </row>
    <row r="3348" spans="1:19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  <c r="R3348">
        <f t="shared" si="104"/>
        <v>180</v>
      </c>
      <c r="S3348" t="str">
        <f t="shared" si="105"/>
        <v>SHORT Evening</v>
      </c>
    </row>
    <row r="3349" spans="1:19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  <c r="R3349">
        <f t="shared" si="104"/>
        <v>180</v>
      </c>
      <c r="S3349" t="str">
        <f t="shared" si="105"/>
        <v>SHORT Morning</v>
      </c>
    </row>
    <row r="3350" spans="1:19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  <c r="R3350">
        <f t="shared" si="104"/>
        <v>331</v>
      </c>
      <c r="S3350" t="str">
        <f t="shared" si="105"/>
        <v>LONG Afternoon</v>
      </c>
    </row>
    <row r="3351" spans="1:19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  <c r="R3351">
        <f t="shared" si="104"/>
        <v>256</v>
      </c>
      <c r="S3351" t="str">
        <f t="shared" si="105"/>
        <v>LONG Morning</v>
      </c>
    </row>
    <row r="3352" spans="1:19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  <c r="R3352">
        <f t="shared" si="104"/>
        <v>256</v>
      </c>
      <c r="S3352" t="str">
        <f t="shared" si="105"/>
        <v>LONG Evening</v>
      </c>
    </row>
    <row r="3353" spans="1:19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  <c r="R3353">
        <f t="shared" si="104"/>
        <v>272</v>
      </c>
      <c r="S3353" t="str">
        <f t="shared" si="105"/>
        <v>LONG Evening</v>
      </c>
    </row>
    <row r="3354" spans="1:19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  <c r="R3354">
        <f t="shared" si="104"/>
        <v>180</v>
      </c>
      <c r="S3354" t="str">
        <f t="shared" si="105"/>
        <v>SHORT Morning</v>
      </c>
    </row>
    <row r="3355" spans="1:19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  <c r="R3355">
        <f t="shared" si="104"/>
        <v>256</v>
      </c>
      <c r="S3355" t="str">
        <f t="shared" si="105"/>
        <v>LONG Evening</v>
      </c>
    </row>
    <row r="3356" spans="1:19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  <c r="R3356">
        <f t="shared" si="104"/>
        <v>332</v>
      </c>
      <c r="S3356" t="str">
        <f t="shared" si="105"/>
        <v>LONG Morning</v>
      </c>
    </row>
    <row r="3357" spans="1:19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  <c r="R3357">
        <f t="shared" si="104"/>
        <v>332</v>
      </c>
      <c r="S3357" t="str">
        <f t="shared" si="105"/>
        <v>LONG Evening</v>
      </c>
    </row>
    <row r="3358" spans="1:19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  <c r="R3358">
        <f t="shared" si="104"/>
        <v>180</v>
      </c>
      <c r="S3358" t="str">
        <f t="shared" si="105"/>
        <v>SHORT Morning</v>
      </c>
    </row>
    <row r="3359" spans="1:19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  <c r="R3359">
        <f t="shared" si="104"/>
        <v>469</v>
      </c>
      <c r="S3359" t="str">
        <f t="shared" si="105"/>
        <v>LONG Evening</v>
      </c>
    </row>
    <row r="3360" spans="1:19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  <c r="R3360">
        <f t="shared" si="104"/>
        <v>180</v>
      </c>
      <c r="S3360" t="str">
        <f t="shared" si="105"/>
        <v>SHORT Lunchtime</v>
      </c>
    </row>
    <row r="3361" spans="1:19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  <c r="R3361">
        <f t="shared" si="104"/>
        <v>256</v>
      </c>
      <c r="S3361" t="str">
        <f t="shared" si="105"/>
        <v>LONG Lunchtime</v>
      </c>
    </row>
    <row r="3362" spans="1:19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  <c r="R3362">
        <f t="shared" si="104"/>
        <v>235</v>
      </c>
      <c r="S3362" t="str">
        <f t="shared" si="105"/>
        <v>LONG Lunchtime</v>
      </c>
    </row>
    <row r="3363" spans="1:19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  <c r="R3363">
        <f t="shared" si="104"/>
        <v>180</v>
      </c>
      <c r="S3363" t="str">
        <f t="shared" si="105"/>
        <v>SHORT Morning</v>
      </c>
    </row>
    <row r="3364" spans="1:19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  <c r="R3364">
        <f t="shared" si="104"/>
        <v>180</v>
      </c>
      <c r="S3364" t="str">
        <f t="shared" si="105"/>
        <v>SHORT Lunchtime</v>
      </c>
    </row>
    <row r="3365" spans="1:19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  <c r="R3365">
        <f t="shared" si="104"/>
        <v>180</v>
      </c>
      <c r="S3365" t="str">
        <f t="shared" si="105"/>
        <v>SHORT Afternoon</v>
      </c>
    </row>
    <row r="3366" spans="1:19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  <c r="R3366">
        <f t="shared" si="104"/>
        <v>235</v>
      </c>
      <c r="S3366" t="str">
        <f t="shared" si="105"/>
        <v>LONG Evening</v>
      </c>
    </row>
    <row r="3367" spans="1:19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  <c r="R3367">
        <f t="shared" si="104"/>
        <v>180</v>
      </c>
      <c r="S3367" t="str">
        <f t="shared" si="105"/>
        <v>SHORT Lunchtime</v>
      </c>
    </row>
    <row r="3368" spans="1:19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  <c r="R3368">
        <f t="shared" si="104"/>
        <v>180</v>
      </c>
      <c r="S3368" t="str">
        <f t="shared" si="105"/>
        <v>SHORT Lunchtime</v>
      </c>
    </row>
    <row r="3369" spans="1:19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  <c r="R3369">
        <f t="shared" si="104"/>
        <v>180</v>
      </c>
      <c r="S3369" t="str">
        <f t="shared" si="105"/>
        <v>SHORT Morning</v>
      </c>
    </row>
    <row r="3370" spans="1:19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  <c r="R3370">
        <f t="shared" si="104"/>
        <v>180</v>
      </c>
      <c r="S3370" t="str">
        <f t="shared" si="105"/>
        <v>SHORT Evening</v>
      </c>
    </row>
    <row r="3371" spans="1:19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  <c r="R3371">
        <f t="shared" si="104"/>
        <v>180</v>
      </c>
      <c r="S3371" t="str">
        <f t="shared" si="105"/>
        <v>SHORT Evening</v>
      </c>
    </row>
    <row r="3372" spans="1:19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  <c r="R3372">
        <f t="shared" si="104"/>
        <v>180</v>
      </c>
      <c r="S3372" t="str">
        <f t="shared" si="105"/>
        <v>SHORT Morning</v>
      </c>
    </row>
    <row r="3373" spans="1:19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  <c r="R3373">
        <f t="shared" si="104"/>
        <v>204</v>
      </c>
      <c r="S3373" t="str">
        <f t="shared" si="105"/>
        <v>LONG Morning</v>
      </c>
    </row>
    <row r="3374" spans="1:19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  <c r="R3374">
        <f t="shared" si="104"/>
        <v>180</v>
      </c>
      <c r="S3374" t="str">
        <f t="shared" si="105"/>
        <v>SHORT Evening</v>
      </c>
    </row>
    <row r="3375" spans="1:19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  <c r="R3375">
        <f t="shared" si="104"/>
        <v>180</v>
      </c>
      <c r="S3375" t="str">
        <f t="shared" si="105"/>
        <v>SHORT Lunchtime</v>
      </c>
    </row>
    <row r="3376" spans="1:19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  <c r="R3376">
        <f t="shared" si="104"/>
        <v>180</v>
      </c>
      <c r="S3376" t="str">
        <f t="shared" si="105"/>
        <v>SHORT Lunchtime</v>
      </c>
    </row>
    <row r="3377" spans="1:19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  <c r="R3377">
        <f t="shared" si="104"/>
        <v>180</v>
      </c>
      <c r="S3377" t="str">
        <f t="shared" si="105"/>
        <v>SHORT Afternoon</v>
      </c>
    </row>
    <row r="3378" spans="1:19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  <c r="R3378">
        <f t="shared" si="104"/>
        <v>180</v>
      </c>
      <c r="S3378" t="str">
        <f t="shared" si="105"/>
        <v>SHORT Morning</v>
      </c>
    </row>
    <row r="3379" spans="1:19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  <c r="R3379">
        <f t="shared" si="104"/>
        <v>235</v>
      </c>
      <c r="S3379" t="str">
        <f t="shared" si="105"/>
        <v>LONG Afternoon</v>
      </c>
    </row>
    <row r="3380" spans="1:19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  <c r="R3380">
        <f t="shared" si="104"/>
        <v>180</v>
      </c>
      <c r="S3380" t="str">
        <f t="shared" si="105"/>
        <v>SHORT Evening</v>
      </c>
    </row>
    <row r="3381" spans="1:19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  <c r="R3381">
        <f t="shared" si="104"/>
        <v>216</v>
      </c>
      <c r="S3381" t="str">
        <f t="shared" si="105"/>
        <v>LONG Evening</v>
      </c>
    </row>
    <row r="3382" spans="1:19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  <c r="R3382">
        <f t="shared" si="104"/>
        <v>180</v>
      </c>
      <c r="S3382" t="str">
        <f t="shared" si="105"/>
        <v>SHORT Evening</v>
      </c>
    </row>
    <row r="3383" spans="1:19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  <c r="R3383">
        <f t="shared" si="104"/>
        <v>336</v>
      </c>
      <c r="S3383" t="str">
        <f t="shared" si="105"/>
        <v>LONG Evening</v>
      </c>
    </row>
    <row r="3384" spans="1:19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  <c r="R3384">
        <f t="shared" si="104"/>
        <v>180</v>
      </c>
      <c r="S3384" t="str">
        <f t="shared" si="105"/>
        <v>SHORT Afternoon</v>
      </c>
    </row>
    <row r="3385" spans="1:19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  <c r="R3385">
        <f t="shared" si="104"/>
        <v>180</v>
      </c>
      <c r="S3385" t="str">
        <f t="shared" si="105"/>
        <v>SHORT Morning</v>
      </c>
    </row>
    <row r="3386" spans="1:19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  <c r="R3386">
        <f t="shared" si="104"/>
        <v>235</v>
      </c>
      <c r="S3386" t="str">
        <f t="shared" si="105"/>
        <v>LONG Afternoon</v>
      </c>
    </row>
    <row r="3387" spans="1:19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  <c r="R3387">
        <f t="shared" si="104"/>
        <v>180</v>
      </c>
      <c r="S3387" t="str">
        <f t="shared" si="105"/>
        <v>SHORT Afternoon</v>
      </c>
    </row>
    <row r="3388" spans="1:19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  <c r="R3388">
        <f t="shared" si="104"/>
        <v>336</v>
      </c>
      <c r="S3388" t="str">
        <f t="shared" si="105"/>
        <v>LONG Afternoon</v>
      </c>
    </row>
    <row r="3389" spans="1:19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  <c r="R3389">
        <f t="shared" si="104"/>
        <v>180</v>
      </c>
      <c r="S3389" t="str">
        <f t="shared" si="105"/>
        <v>SHORT Evening</v>
      </c>
    </row>
    <row r="3390" spans="1:19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  <c r="R3390">
        <f t="shared" si="104"/>
        <v>331</v>
      </c>
      <c r="S3390" t="str">
        <f t="shared" si="105"/>
        <v>LONG Evening</v>
      </c>
    </row>
    <row r="3391" spans="1:19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  <c r="R3391">
        <f t="shared" si="104"/>
        <v>256</v>
      </c>
      <c r="S3391" t="str">
        <f t="shared" si="105"/>
        <v>LONG Evening</v>
      </c>
    </row>
    <row r="3392" spans="1:19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  <c r="R3392">
        <f t="shared" si="104"/>
        <v>216</v>
      </c>
      <c r="S3392" t="str">
        <f t="shared" si="105"/>
        <v>LONG Evening</v>
      </c>
    </row>
    <row r="3393" spans="1:19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  <c r="R3393">
        <f t="shared" si="104"/>
        <v>204</v>
      </c>
      <c r="S3393" t="str">
        <f t="shared" si="105"/>
        <v>LONG Evening</v>
      </c>
    </row>
    <row r="3394" spans="1:19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  <c r="R3394">
        <f t="shared" si="104"/>
        <v>204</v>
      </c>
      <c r="S3394" t="str">
        <f t="shared" si="105"/>
        <v>LONG Lunchtime</v>
      </c>
    </row>
    <row r="3395" spans="1:19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  <c r="R3395">
        <f t="shared" ref="R3395:R3458" si="106">L3395+M3395+N3395</f>
        <v>180</v>
      </c>
      <c r="S3395" t="str">
        <f t="shared" ref="S3395:S3458" si="107">J3395 &amp; " " &amp;C3395</f>
        <v>SHORT Morning</v>
      </c>
    </row>
    <row r="3396" spans="1:19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  <c r="R3396">
        <f t="shared" si="106"/>
        <v>180</v>
      </c>
      <c r="S3396" t="str">
        <f t="shared" si="107"/>
        <v>SHORT Lunchtime</v>
      </c>
    </row>
    <row r="3397" spans="1:19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  <c r="R3397">
        <f t="shared" si="106"/>
        <v>331</v>
      </c>
      <c r="S3397" t="str">
        <f t="shared" si="107"/>
        <v>LONG Evening</v>
      </c>
    </row>
    <row r="3398" spans="1:19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  <c r="R3398">
        <f t="shared" si="106"/>
        <v>180</v>
      </c>
      <c r="S3398" t="str">
        <f t="shared" si="107"/>
        <v>SHORT Morning</v>
      </c>
    </row>
    <row r="3399" spans="1:19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  <c r="R3399">
        <f t="shared" si="106"/>
        <v>180</v>
      </c>
      <c r="S3399" t="str">
        <f t="shared" si="107"/>
        <v>SHORT Lunchtime</v>
      </c>
    </row>
    <row r="3400" spans="1:19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  <c r="R3400">
        <f t="shared" si="106"/>
        <v>180</v>
      </c>
      <c r="S3400" t="str">
        <f t="shared" si="107"/>
        <v>SHORT Afternoon</v>
      </c>
    </row>
    <row r="3401" spans="1:19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  <c r="R3401">
        <f t="shared" si="106"/>
        <v>235</v>
      </c>
      <c r="S3401" t="str">
        <f t="shared" si="107"/>
        <v>LONG Morning</v>
      </c>
    </row>
    <row r="3402" spans="1:19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  <c r="R3402">
        <f t="shared" si="106"/>
        <v>336</v>
      </c>
      <c r="S3402" t="str">
        <f t="shared" si="107"/>
        <v>LONG Afternoon</v>
      </c>
    </row>
    <row r="3403" spans="1:19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  <c r="R3403">
        <f t="shared" si="106"/>
        <v>180</v>
      </c>
      <c r="S3403" t="str">
        <f t="shared" si="107"/>
        <v>SHORT Evening</v>
      </c>
    </row>
    <row r="3404" spans="1:19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  <c r="R3404">
        <f t="shared" si="106"/>
        <v>180</v>
      </c>
      <c r="S3404" t="str">
        <f t="shared" si="107"/>
        <v>SHORT Morning</v>
      </c>
    </row>
    <row r="3405" spans="1:19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  <c r="R3405">
        <f t="shared" si="106"/>
        <v>204</v>
      </c>
      <c r="S3405" t="str">
        <f t="shared" si="107"/>
        <v>LONG Afternoon</v>
      </c>
    </row>
    <row r="3406" spans="1:19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  <c r="R3406">
        <f t="shared" si="106"/>
        <v>332</v>
      </c>
      <c r="S3406" t="str">
        <f t="shared" si="107"/>
        <v>LONG Lunchtime</v>
      </c>
    </row>
    <row r="3407" spans="1:19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  <c r="R3407">
        <f t="shared" si="106"/>
        <v>180</v>
      </c>
      <c r="S3407" t="str">
        <f t="shared" si="107"/>
        <v>SHORT Lunchtime</v>
      </c>
    </row>
    <row r="3408" spans="1:19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  <c r="R3408">
        <f t="shared" si="106"/>
        <v>332</v>
      </c>
      <c r="S3408" t="str">
        <f t="shared" si="107"/>
        <v>LONG Morning</v>
      </c>
    </row>
    <row r="3409" spans="1:19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  <c r="R3409">
        <f t="shared" si="106"/>
        <v>180</v>
      </c>
      <c r="S3409" t="str">
        <f t="shared" si="107"/>
        <v>SHORT Afternoon</v>
      </c>
    </row>
    <row r="3410" spans="1:19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  <c r="R3410">
        <f t="shared" si="106"/>
        <v>180</v>
      </c>
      <c r="S3410" t="str">
        <f t="shared" si="107"/>
        <v>SHORT Lunchtime</v>
      </c>
    </row>
    <row r="3411" spans="1:19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  <c r="R3411">
        <f t="shared" si="106"/>
        <v>180</v>
      </c>
      <c r="S3411" t="str">
        <f t="shared" si="107"/>
        <v>SHORT Morning</v>
      </c>
    </row>
    <row r="3412" spans="1:19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  <c r="R3412">
        <f t="shared" si="106"/>
        <v>336</v>
      </c>
      <c r="S3412" t="str">
        <f t="shared" si="107"/>
        <v>LONG Evening</v>
      </c>
    </row>
    <row r="3413" spans="1:19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  <c r="R3413">
        <f t="shared" si="106"/>
        <v>331</v>
      </c>
      <c r="S3413" t="str">
        <f t="shared" si="107"/>
        <v>LONG Evening</v>
      </c>
    </row>
    <row r="3414" spans="1:19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  <c r="R3414">
        <f t="shared" si="106"/>
        <v>272</v>
      </c>
      <c r="S3414" t="str">
        <f t="shared" si="107"/>
        <v>LONG Morning</v>
      </c>
    </row>
    <row r="3415" spans="1:19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  <c r="R3415">
        <f t="shared" si="106"/>
        <v>469</v>
      </c>
      <c r="S3415" t="str">
        <f t="shared" si="107"/>
        <v>LONG Lunchtime</v>
      </c>
    </row>
    <row r="3416" spans="1:19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  <c r="R3416">
        <f t="shared" si="106"/>
        <v>180</v>
      </c>
      <c r="S3416" t="str">
        <f t="shared" si="107"/>
        <v>SHORT Lunchtime</v>
      </c>
    </row>
    <row r="3417" spans="1:19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  <c r="R3417">
        <f t="shared" si="106"/>
        <v>180</v>
      </c>
      <c r="S3417" t="str">
        <f t="shared" si="107"/>
        <v>SHORT Morning</v>
      </c>
    </row>
    <row r="3418" spans="1:19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  <c r="R3418">
        <f t="shared" si="106"/>
        <v>214</v>
      </c>
      <c r="S3418" t="str">
        <f t="shared" si="107"/>
        <v>LONG Evening</v>
      </c>
    </row>
    <row r="3419" spans="1:19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  <c r="R3419">
        <f t="shared" si="106"/>
        <v>332</v>
      </c>
      <c r="S3419" t="str">
        <f t="shared" si="107"/>
        <v>LONG Evening</v>
      </c>
    </row>
    <row r="3420" spans="1:19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  <c r="R3420">
        <f t="shared" si="106"/>
        <v>180</v>
      </c>
      <c r="S3420" t="str">
        <f t="shared" si="107"/>
        <v>SHORT Evening</v>
      </c>
    </row>
    <row r="3421" spans="1:19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  <c r="R3421">
        <f t="shared" si="106"/>
        <v>180</v>
      </c>
      <c r="S3421" t="str">
        <f t="shared" si="107"/>
        <v>SHORT Afternoon</v>
      </c>
    </row>
    <row r="3422" spans="1:19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  <c r="R3422">
        <f t="shared" si="106"/>
        <v>235</v>
      </c>
      <c r="S3422" t="str">
        <f t="shared" si="107"/>
        <v>LONG Morning</v>
      </c>
    </row>
    <row r="3423" spans="1:19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  <c r="R3423">
        <f t="shared" si="106"/>
        <v>180</v>
      </c>
      <c r="S3423" t="str">
        <f t="shared" si="107"/>
        <v>SHORT Morning</v>
      </c>
    </row>
    <row r="3424" spans="1:19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  <c r="R3424">
        <f t="shared" si="106"/>
        <v>235</v>
      </c>
      <c r="S3424" t="str">
        <f t="shared" si="107"/>
        <v>LONG Morning</v>
      </c>
    </row>
    <row r="3425" spans="1:19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  <c r="R3425">
        <f t="shared" si="106"/>
        <v>180</v>
      </c>
      <c r="S3425" t="str">
        <f t="shared" si="107"/>
        <v>SHORT Morning</v>
      </c>
    </row>
    <row r="3426" spans="1:19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  <c r="R3426">
        <f t="shared" si="106"/>
        <v>180</v>
      </c>
      <c r="S3426" t="str">
        <f t="shared" si="107"/>
        <v>SHORT Afternoon</v>
      </c>
    </row>
    <row r="3427" spans="1:19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  <c r="R3427">
        <f t="shared" si="106"/>
        <v>235</v>
      </c>
      <c r="S3427" t="str">
        <f t="shared" si="107"/>
        <v>LONG Afternoon</v>
      </c>
    </row>
    <row r="3428" spans="1:19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  <c r="R3428">
        <f t="shared" si="106"/>
        <v>204</v>
      </c>
      <c r="S3428" t="str">
        <f t="shared" si="107"/>
        <v>LONG Evening</v>
      </c>
    </row>
    <row r="3429" spans="1:19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  <c r="R3429">
        <f t="shared" si="106"/>
        <v>180</v>
      </c>
      <c r="S3429" t="str">
        <f t="shared" si="107"/>
        <v>SHORT Evening</v>
      </c>
    </row>
    <row r="3430" spans="1:19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  <c r="R3430">
        <f t="shared" si="106"/>
        <v>180</v>
      </c>
      <c r="S3430" t="str">
        <f t="shared" si="107"/>
        <v>SHORT Lunchtime</v>
      </c>
    </row>
    <row r="3431" spans="1:19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  <c r="R3431">
        <f t="shared" si="106"/>
        <v>332</v>
      </c>
      <c r="S3431" t="str">
        <f t="shared" si="107"/>
        <v>LONG Evening</v>
      </c>
    </row>
    <row r="3432" spans="1:19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  <c r="R3432">
        <f t="shared" si="106"/>
        <v>235</v>
      </c>
      <c r="S3432" t="str">
        <f t="shared" si="107"/>
        <v>LONG Evening</v>
      </c>
    </row>
    <row r="3433" spans="1:19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  <c r="R3433">
        <f t="shared" si="106"/>
        <v>180</v>
      </c>
      <c r="S3433" t="str">
        <f t="shared" si="107"/>
        <v>SHORT Evening</v>
      </c>
    </row>
    <row r="3434" spans="1:19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  <c r="R3434">
        <f t="shared" si="106"/>
        <v>331</v>
      </c>
      <c r="S3434" t="str">
        <f t="shared" si="107"/>
        <v>LONG Evening</v>
      </c>
    </row>
    <row r="3435" spans="1:19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  <c r="R3435">
        <f t="shared" si="106"/>
        <v>180</v>
      </c>
      <c r="S3435" t="str">
        <f t="shared" si="107"/>
        <v>SHORT Afternoon</v>
      </c>
    </row>
    <row r="3436" spans="1:19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  <c r="R3436">
        <f t="shared" si="106"/>
        <v>180</v>
      </c>
      <c r="S3436" t="str">
        <f t="shared" si="107"/>
        <v>SHORT Evening</v>
      </c>
    </row>
    <row r="3437" spans="1:19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  <c r="R3437">
        <f t="shared" si="106"/>
        <v>216</v>
      </c>
      <c r="S3437" t="str">
        <f t="shared" si="107"/>
        <v>LONG Evening</v>
      </c>
    </row>
    <row r="3438" spans="1:19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  <c r="R3438">
        <f t="shared" si="106"/>
        <v>180</v>
      </c>
      <c r="S3438" t="str">
        <f t="shared" si="107"/>
        <v>SHORT Afternoon</v>
      </c>
    </row>
    <row r="3439" spans="1:19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  <c r="R3439">
        <f t="shared" si="106"/>
        <v>235</v>
      </c>
      <c r="S3439" t="str">
        <f t="shared" si="107"/>
        <v>LONG Morning</v>
      </c>
    </row>
    <row r="3440" spans="1:19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  <c r="R3440">
        <f t="shared" si="106"/>
        <v>180</v>
      </c>
      <c r="S3440" t="str">
        <f t="shared" si="107"/>
        <v>SHORT Evening</v>
      </c>
    </row>
    <row r="3441" spans="1:19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  <c r="R3441">
        <f t="shared" si="106"/>
        <v>180</v>
      </c>
      <c r="S3441" t="str">
        <f t="shared" si="107"/>
        <v>SHORT Evening</v>
      </c>
    </row>
    <row r="3442" spans="1:19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  <c r="R3442">
        <f t="shared" si="106"/>
        <v>235</v>
      </c>
      <c r="S3442" t="str">
        <f t="shared" si="107"/>
        <v>LONG Afternoon</v>
      </c>
    </row>
    <row r="3443" spans="1:19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  <c r="R3443">
        <f t="shared" si="106"/>
        <v>180</v>
      </c>
      <c r="S3443" t="str">
        <f t="shared" si="107"/>
        <v>SHORT Morning</v>
      </c>
    </row>
    <row r="3444" spans="1:19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  <c r="R3444">
        <f t="shared" si="106"/>
        <v>180</v>
      </c>
      <c r="S3444" t="str">
        <f t="shared" si="107"/>
        <v>SHORT Evening</v>
      </c>
    </row>
    <row r="3445" spans="1:19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  <c r="R3445">
        <f t="shared" si="106"/>
        <v>180</v>
      </c>
      <c r="S3445" t="str">
        <f t="shared" si="107"/>
        <v>SHORT Evening</v>
      </c>
    </row>
    <row r="3446" spans="1:19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  <c r="R3446">
        <f t="shared" si="106"/>
        <v>180</v>
      </c>
      <c r="S3446" t="str">
        <f t="shared" si="107"/>
        <v>SHORT Morning</v>
      </c>
    </row>
    <row r="3447" spans="1:19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  <c r="R3447">
        <f t="shared" si="106"/>
        <v>180</v>
      </c>
      <c r="S3447" t="str">
        <f t="shared" si="107"/>
        <v>SHORT Afternoon</v>
      </c>
    </row>
    <row r="3448" spans="1:19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  <c r="R3448">
        <f t="shared" si="106"/>
        <v>180</v>
      </c>
      <c r="S3448" t="str">
        <f t="shared" si="107"/>
        <v>SHORT Evening</v>
      </c>
    </row>
    <row r="3449" spans="1:19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  <c r="R3449">
        <f t="shared" si="106"/>
        <v>332</v>
      </c>
      <c r="S3449" t="str">
        <f t="shared" si="107"/>
        <v>LONG Afternoon</v>
      </c>
    </row>
    <row r="3450" spans="1:19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  <c r="R3450">
        <f t="shared" si="106"/>
        <v>180</v>
      </c>
      <c r="S3450" t="str">
        <f t="shared" si="107"/>
        <v>SHORT Afternoon</v>
      </c>
    </row>
    <row r="3451" spans="1:19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  <c r="R3451">
        <f t="shared" si="106"/>
        <v>180</v>
      </c>
      <c r="S3451" t="str">
        <f t="shared" si="107"/>
        <v>SHORT Afternoon</v>
      </c>
    </row>
    <row r="3452" spans="1:19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  <c r="R3452">
        <f t="shared" si="106"/>
        <v>216</v>
      </c>
      <c r="S3452" t="str">
        <f t="shared" si="107"/>
        <v>LONG Evening</v>
      </c>
    </row>
    <row r="3453" spans="1:19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  <c r="R3453">
        <f t="shared" si="106"/>
        <v>216</v>
      </c>
      <c r="S3453" t="str">
        <f t="shared" si="107"/>
        <v>LONG Afternoon</v>
      </c>
    </row>
    <row r="3454" spans="1:19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  <c r="R3454">
        <f t="shared" si="106"/>
        <v>180</v>
      </c>
      <c r="S3454" t="str">
        <f t="shared" si="107"/>
        <v>SHORT Afternoon</v>
      </c>
    </row>
    <row r="3455" spans="1:19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  <c r="R3455">
        <f t="shared" si="106"/>
        <v>180</v>
      </c>
      <c r="S3455" t="str">
        <f t="shared" si="107"/>
        <v>SHORT Morning</v>
      </c>
    </row>
    <row r="3456" spans="1:19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  <c r="R3456">
        <f t="shared" si="106"/>
        <v>180</v>
      </c>
      <c r="S3456" t="str">
        <f t="shared" si="107"/>
        <v>SHORT Evening</v>
      </c>
    </row>
    <row r="3457" spans="1:19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  <c r="R3457">
        <f t="shared" si="106"/>
        <v>336</v>
      </c>
      <c r="S3457" t="str">
        <f t="shared" si="107"/>
        <v>LONG Morning</v>
      </c>
    </row>
    <row r="3458" spans="1:19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  <c r="R3458">
        <f t="shared" si="106"/>
        <v>235</v>
      </c>
      <c r="S3458" t="str">
        <f t="shared" si="107"/>
        <v>LONG Morning</v>
      </c>
    </row>
    <row r="3459" spans="1:19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  <c r="R3459">
        <f t="shared" ref="R3459:R3522" si="108">L3459+M3459+N3459</f>
        <v>180</v>
      </c>
      <c r="S3459" t="str">
        <f t="shared" ref="S3459:S3522" si="109">J3459 &amp; " " &amp;C3459</f>
        <v>SHORT Lunchtime</v>
      </c>
    </row>
    <row r="3460" spans="1:19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  <c r="R3460">
        <f t="shared" si="108"/>
        <v>180</v>
      </c>
      <c r="S3460" t="str">
        <f t="shared" si="109"/>
        <v>SHORT Evening</v>
      </c>
    </row>
    <row r="3461" spans="1:19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  <c r="R3461">
        <f t="shared" si="108"/>
        <v>180</v>
      </c>
      <c r="S3461" t="str">
        <f t="shared" si="109"/>
        <v>SHORT Evening</v>
      </c>
    </row>
    <row r="3462" spans="1:19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  <c r="R3462">
        <f t="shared" si="108"/>
        <v>332</v>
      </c>
      <c r="S3462" t="str">
        <f t="shared" si="109"/>
        <v>LONG Morning</v>
      </c>
    </row>
    <row r="3463" spans="1:19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  <c r="R3463">
        <f t="shared" si="108"/>
        <v>180</v>
      </c>
      <c r="S3463" t="str">
        <f t="shared" si="109"/>
        <v>SHORT Afternoon</v>
      </c>
    </row>
    <row r="3464" spans="1:19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  <c r="R3464">
        <f t="shared" si="108"/>
        <v>180</v>
      </c>
      <c r="S3464" t="str">
        <f t="shared" si="109"/>
        <v>SHORT Evening</v>
      </c>
    </row>
    <row r="3465" spans="1:19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  <c r="R3465">
        <f t="shared" si="108"/>
        <v>204</v>
      </c>
      <c r="S3465" t="str">
        <f t="shared" si="109"/>
        <v>LONG Afternoon</v>
      </c>
    </row>
    <row r="3466" spans="1:19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  <c r="R3466">
        <f t="shared" si="108"/>
        <v>272</v>
      </c>
      <c r="S3466" t="str">
        <f t="shared" si="109"/>
        <v>LONG Evening</v>
      </c>
    </row>
    <row r="3467" spans="1:19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  <c r="R3467">
        <f t="shared" si="108"/>
        <v>180</v>
      </c>
      <c r="S3467" t="str">
        <f t="shared" si="109"/>
        <v>SHORT Evening</v>
      </c>
    </row>
    <row r="3468" spans="1:19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  <c r="R3468">
        <f t="shared" si="108"/>
        <v>331</v>
      </c>
      <c r="S3468" t="str">
        <f t="shared" si="109"/>
        <v>LONG Morning</v>
      </c>
    </row>
    <row r="3469" spans="1:19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  <c r="R3469">
        <f t="shared" si="108"/>
        <v>469</v>
      </c>
      <c r="S3469" t="str">
        <f t="shared" si="109"/>
        <v>LONG Afternoon</v>
      </c>
    </row>
    <row r="3470" spans="1:19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  <c r="R3470">
        <f t="shared" si="108"/>
        <v>180</v>
      </c>
      <c r="S3470" t="str">
        <f t="shared" si="109"/>
        <v>SHORT Afternoon</v>
      </c>
    </row>
    <row r="3471" spans="1:19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  <c r="R3471">
        <f t="shared" si="108"/>
        <v>256</v>
      </c>
      <c r="S3471" t="str">
        <f t="shared" si="109"/>
        <v>LONG Afternoon</v>
      </c>
    </row>
    <row r="3472" spans="1:19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  <c r="R3472">
        <f t="shared" si="108"/>
        <v>469</v>
      </c>
      <c r="S3472" t="str">
        <f t="shared" si="109"/>
        <v>LONG Evening</v>
      </c>
    </row>
    <row r="3473" spans="1:19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  <c r="R3473">
        <f t="shared" si="108"/>
        <v>469</v>
      </c>
      <c r="S3473" t="str">
        <f t="shared" si="109"/>
        <v>LONG Lunchtime</v>
      </c>
    </row>
    <row r="3474" spans="1:19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  <c r="R3474">
        <f t="shared" si="108"/>
        <v>204</v>
      </c>
      <c r="S3474" t="str">
        <f t="shared" si="109"/>
        <v>LONG Morning</v>
      </c>
    </row>
    <row r="3475" spans="1:19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  <c r="R3475">
        <f t="shared" si="108"/>
        <v>256</v>
      </c>
      <c r="S3475" t="str">
        <f t="shared" si="109"/>
        <v>LONG Afternoon</v>
      </c>
    </row>
    <row r="3476" spans="1:19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  <c r="R3476">
        <f t="shared" si="108"/>
        <v>180</v>
      </c>
      <c r="S3476" t="str">
        <f t="shared" si="109"/>
        <v>SHORT Lunchtime</v>
      </c>
    </row>
    <row r="3477" spans="1:19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  <c r="R3477">
        <f t="shared" si="108"/>
        <v>469</v>
      </c>
      <c r="S3477" t="str">
        <f t="shared" si="109"/>
        <v>LONG Morning</v>
      </c>
    </row>
    <row r="3478" spans="1:19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  <c r="R3478">
        <f t="shared" si="108"/>
        <v>180</v>
      </c>
      <c r="S3478" t="str">
        <f t="shared" si="109"/>
        <v>SHORT Lunchtime</v>
      </c>
    </row>
    <row r="3479" spans="1:19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  <c r="R3479">
        <f t="shared" si="108"/>
        <v>469</v>
      </c>
      <c r="S3479" t="str">
        <f t="shared" si="109"/>
        <v>LONG Evening</v>
      </c>
    </row>
    <row r="3480" spans="1:19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  <c r="R3480">
        <f t="shared" si="108"/>
        <v>272</v>
      </c>
      <c r="S3480" t="str">
        <f t="shared" si="109"/>
        <v>LONG Afternoon</v>
      </c>
    </row>
    <row r="3481" spans="1:19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  <c r="R3481">
        <f t="shared" si="108"/>
        <v>180</v>
      </c>
      <c r="S3481" t="str">
        <f t="shared" si="109"/>
        <v>SHORT Evening</v>
      </c>
    </row>
    <row r="3482" spans="1:19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  <c r="R3482">
        <f t="shared" si="108"/>
        <v>180</v>
      </c>
      <c r="S3482" t="str">
        <f t="shared" si="109"/>
        <v>SHORT Morning</v>
      </c>
    </row>
    <row r="3483" spans="1:19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  <c r="R3483">
        <f t="shared" si="108"/>
        <v>214</v>
      </c>
      <c r="S3483" t="str">
        <f t="shared" si="109"/>
        <v>LONG Morning</v>
      </c>
    </row>
    <row r="3484" spans="1:19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  <c r="R3484">
        <f t="shared" si="108"/>
        <v>469</v>
      </c>
      <c r="S3484" t="str">
        <f t="shared" si="109"/>
        <v>LONG Afternoon</v>
      </c>
    </row>
    <row r="3485" spans="1:19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  <c r="R3485">
        <f t="shared" si="108"/>
        <v>180</v>
      </c>
      <c r="S3485" t="str">
        <f t="shared" si="109"/>
        <v>SHORT Evening</v>
      </c>
    </row>
    <row r="3486" spans="1:19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  <c r="R3486">
        <f t="shared" si="108"/>
        <v>332</v>
      </c>
      <c r="S3486" t="str">
        <f t="shared" si="109"/>
        <v>LONG Morning</v>
      </c>
    </row>
    <row r="3487" spans="1:19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  <c r="R3487">
        <f t="shared" si="108"/>
        <v>204</v>
      </c>
      <c r="S3487" t="str">
        <f t="shared" si="109"/>
        <v>LONG Evening</v>
      </c>
    </row>
    <row r="3488" spans="1:19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  <c r="R3488">
        <f t="shared" si="108"/>
        <v>180</v>
      </c>
      <c r="S3488" t="str">
        <f t="shared" si="109"/>
        <v>SHORT Morning</v>
      </c>
    </row>
    <row r="3489" spans="1:19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  <c r="R3489">
        <f t="shared" si="108"/>
        <v>180</v>
      </c>
      <c r="S3489" t="str">
        <f t="shared" si="109"/>
        <v>SHORT Afternoon</v>
      </c>
    </row>
    <row r="3490" spans="1:19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  <c r="R3490">
        <f t="shared" si="108"/>
        <v>180</v>
      </c>
      <c r="S3490" t="str">
        <f t="shared" si="109"/>
        <v>SHORT Morning</v>
      </c>
    </row>
    <row r="3491" spans="1:19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  <c r="R3491">
        <f t="shared" si="108"/>
        <v>336</v>
      </c>
      <c r="S3491" t="str">
        <f t="shared" si="109"/>
        <v>LONG Afternoon</v>
      </c>
    </row>
    <row r="3492" spans="1:19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  <c r="R3492">
        <f t="shared" si="108"/>
        <v>180</v>
      </c>
      <c r="S3492" t="str">
        <f t="shared" si="109"/>
        <v>SHORT Morning</v>
      </c>
    </row>
    <row r="3493" spans="1:19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  <c r="R3493">
        <f t="shared" si="108"/>
        <v>180</v>
      </c>
      <c r="S3493" t="str">
        <f t="shared" si="109"/>
        <v>SHORT Lunchtime</v>
      </c>
    </row>
    <row r="3494" spans="1:19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  <c r="R3494">
        <f t="shared" si="108"/>
        <v>180</v>
      </c>
      <c r="S3494" t="str">
        <f t="shared" si="109"/>
        <v>SHORT Afternoon</v>
      </c>
    </row>
    <row r="3495" spans="1:19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  <c r="R3495">
        <f t="shared" si="108"/>
        <v>180</v>
      </c>
      <c r="S3495" t="str">
        <f t="shared" si="109"/>
        <v>SHORT Evening</v>
      </c>
    </row>
    <row r="3496" spans="1:19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  <c r="R3496">
        <f t="shared" si="108"/>
        <v>180</v>
      </c>
      <c r="S3496" t="str">
        <f t="shared" si="109"/>
        <v>SHORT Afternoon</v>
      </c>
    </row>
    <row r="3497" spans="1:19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  <c r="R3497">
        <f t="shared" si="108"/>
        <v>332</v>
      </c>
      <c r="S3497" t="str">
        <f t="shared" si="109"/>
        <v>LONG Evening</v>
      </c>
    </row>
    <row r="3498" spans="1:19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  <c r="R3498">
        <f t="shared" si="108"/>
        <v>180</v>
      </c>
      <c r="S3498" t="str">
        <f t="shared" si="109"/>
        <v>SHORT Evening</v>
      </c>
    </row>
    <row r="3499" spans="1:19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  <c r="R3499">
        <f t="shared" si="108"/>
        <v>180</v>
      </c>
      <c r="S3499" t="str">
        <f t="shared" si="109"/>
        <v>SHORT Morning</v>
      </c>
    </row>
    <row r="3500" spans="1:19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  <c r="R3500">
        <f t="shared" si="108"/>
        <v>180</v>
      </c>
      <c r="S3500" t="str">
        <f t="shared" si="109"/>
        <v>SHORT Evening</v>
      </c>
    </row>
    <row r="3501" spans="1:19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  <c r="R3501">
        <f t="shared" si="108"/>
        <v>180</v>
      </c>
      <c r="S3501" t="str">
        <f t="shared" si="109"/>
        <v>SHORT Evening</v>
      </c>
    </row>
    <row r="3502" spans="1:19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  <c r="R3502">
        <f t="shared" si="108"/>
        <v>180</v>
      </c>
      <c r="S3502" t="str">
        <f t="shared" si="109"/>
        <v>SHORT Evening</v>
      </c>
    </row>
    <row r="3503" spans="1:19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  <c r="R3503">
        <f t="shared" si="108"/>
        <v>180</v>
      </c>
      <c r="S3503" t="str">
        <f t="shared" si="109"/>
        <v>SHORT Afternoon</v>
      </c>
    </row>
    <row r="3504" spans="1:19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  <c r="R3504">
        <f t="shared" si="108"/>
        <v>180</v>
      </c>
      <c r="S3504" t="str">
        <f t="shared" si="109"/>
        <v>SHORT Morning</v>
      </c>
    </row>
    <row r="3505" spans="1:19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  <c r="R3505">
        <f t="shared" si="108"/>
        <v>336</v>
      </c>
      <c r="S3505" t="str">
        <f t="shared" si="109"/>
        <v>LONG Morning</v>
      </c>
    </row>
    <row r="3506" spans="1:19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  <c r="R3506">
        <f t="shared" si="108"/>
        <v>180</v>
      </c>
      <c r="S3506" t="str">
        <f t="shared" si="109"/>
        <v>SHORT Morning</v>
      </c>
    </row>
    <row r="3507" spans="1:19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  <c r="R3507">
        <f t="shared" si="108"/>
        <v>216</v>
      </c>
      <c r="S3507" t="str">
        <f t="shared" si="109"/>
        <v>LONG Morning</v>
      </c>
    </row>
    <row r="3508" spans="1:19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  <c r="R3508">
        <f t="shared" si="108"/>
        <v>180</v>
      </c>
      <c r="S3508" t="str">
        <f t="shared" si="109"/>
        <v>SHORT Morning</v>
      </c>
    </row>
    <row r="3509" spans="1:19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  <c r="R3509">
        <f t="shared" si="108"/>
        <v>204</v>
      </c>
      <c r="S3509" t="str">
        <f t="shared" si="109"/>
        <v>LONG Evening</v>
      </c>
    </row>
    <row r="3510" spans="1:19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  <c r="R3510">
        <f t="shared" si="108"/>
        <v>272</v>
      </c>
      <c r="S3510" t="str">
        <f t="shared" si="109"/>
        <v>LONG Afternoon</v>
      </c>
    </row>
    <row r="3511" spans="1:19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  <c r="R3511">
        <f t="shared" si="108"/>
        <v>180</v>
      </c>
      <c r="S3511" t="str">
        <f t="shared" si="109"/>
        <v>SHORT Afternoon</v>
      </c>
    </row>
    <row r="3512" spans="1:19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  <c r="R3512">
        <f t="shared" si="108"/>
        <v>469</v>
      </c>
      <c r="S3512" t="str">
        <f t="shared" si="109"/>
        <v>LONG Evening</v>
      </c>
    </row>
    <row r="3513" spans="1:19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  <c r="R3513">
        <f t="shared" si="108"/>
        <v>332</v>
      </c>
      <c r="S3513" t="str">
        <f t="shared" si="109"/>
        <v>LONG Morning</v>
      </c>
    </row>
    <row r="3514" spans="1:19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  <c r="R3514">
        <f t="shared" si="108"/>
        <v>336</v>
      </c>
      <c r="S3514" t="str">
        <f t="shared" si="109"/>
        <v>LONG Morning</v>
      </c>
    </row>
    <row r="3515" spans="1:19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  <c r="R3515">
        <f t="shared" si="108"/>
        <v>180</v>
      </c>
      <c r="S3515" t="str">
        <f t="shared" si="109"/>
        <v>SHORT Morning</v>
      </c>
    </row>
    <row r="3516" spans="1:19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  <c r="R3516">
        <f t="shared" si="108"/>
        <v>331</v>
      </c>
      <c r="S3516" t="str">
        <f t="shared" si="109"/>
        <v>LONG Morning</v>
      </c>
    </row>
    <row r="3517" spans="1:19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  <c r="R3517">
        <f t="shared" si="108"/>
        <v>332</v>
      </c>
      <c r="S3517" t="str">
        <f t="shared" si="109"/>
        <v>LONG Evening</v>
      </c>
    </row>
    <row r="3518" spans="1:19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  <c r="R3518">
        <f t="shared" si="108"/>
        <v>180</v>
      </c>
      <c r="S3518" t="str">
        <f t="shared" si="109"/>
        <v>SHORT Morning</v>
      </c>
    </row>
    <row r="3519" spans="1:19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  <c r="R3519">
        <f t="shared" si="108"/>
        <v>180</v>
      </c>
      <c r="S3519" t="str">
        <f t="shared" si="109"/>
        <v>SHORT Morning</v>
      </c>
    </row>
    <row r="3520" spans="1:19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  <c r="R3520">
        <f t="shared" si="108"/>
        <v>235</v>
      </c>
      <c r="S3520" t="str">
        <f t="shared" si="109"/>
        <v>LONG Evening</v>
      </c>
    </row>
    <row r="3521" spans="1:19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  <c r="R3521">
        <f t="shared" si="108"/>
        <v>180</v>
      </c>
      <c r="S3521" t="str">
        <f t="shared" si="109"/>
        <v>SHORT Morning</v>
      </c>
    </row>
    <row r="3522" spans="1:19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  <c r="R3522">
        <f t="shared" si="108"/>
        <v>235</v>
      </c>
      <c r="S3522" t="str">
        <f t="shared" si="109"/>
        <v>LONG Morning</v>
      </c>
    </row>
    <row r="3523" spans="1:19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  <c r="R3523">
        <f t="shared" ref="R3523:R3586" si="110">L3523+M3523+N3523</f>
        <v>332</v>
      </c>
      <c r="S3523" t="str">
        <f t="shared" ref="S3523:S3586" si="111">J3523 &amp; " " &amp;C3523</f>
        <v>LONG Afternoon</v>
      </c>
    </row>
    <row r="3524" spans="1:19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  <c r="R3524">
        <f t="shared" si="110"/>
        <v>180</v>
      </c>
      <c r="S3524" t="str">
        <f t="shared" si="111"/>
        <v>SHORT Afternoon</v>
      </c>
    </row>
    <row r="3525" spans="1:19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  <c r="R3525">
        <f t="shared" si="110"/>
        <v>332</v>
      </c>
      <c r="S3525" t="str">
        <f t="shared" si="111"/>
        <v>LONG Afternoon</v>
      </c>
    </row>
    <row r="3526" spans="1:19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  <c r="R3526">
        <f t="shared" si="110"/>
        <v>180</v>
      </c>
      <c r="S3526" t="str">
        <f t="shared" si="111"/>
        <v>SHORT Evening</v>
      </c>
    </row>
    <row r="3527" spans="1:19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  <c r="R3527">
        <f t="shared" si="110"/>
        <v>180</v>
      </c>
      <c r="S3527" t="str">
        <f t="shared" si="111"/>
        <v>SHORT Morning</v>
      </c>
    </row>
    <row r="3528" spans="1:19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  <c r="R3528">
        <f t="shared" si="110"/>
        <v>180</v>
      </c>
      <c r="S3528" t="str">
        <f t="shared" si="111"/>
        <v>SHORT Evening</v>
      </c>
    </row>
    <row r="3529" spans="1:19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  <c r="R3529">
        <f t="shared" si="110"/>
        <v>204</v>
      </c>
      <c r="S3529" t="str">
        <f t="shared" si="111"/>
        <v>LONG Afternoon</v>
      </c>
    </row>
    <row r="3530" spans="1:19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  <c r="R3530">
        <f t="shared" si="110"/>
        <v>272</v>
      </c>
      <c r="S3530" t="str">
        <f t="shared" si="111"/>
        <v>LONG Evening</v>
      </c>
    </row>
    <row r="3531" spans="1:19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  <c r="R3531">
        <f t="shared" si="110"/>
        <v>180</v>
      </c>
      <c r="S3531" t="str">
        <f t="shared" si="111"/>
        <v>SHORT Morning</v>
      </c>
    </row>
    <row r="3532" spans="1:19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  <c r="R3532">
        <f t="shared" si="110"/>
        <v>180</v>
      </c>
      <c r="S3532" t="str">
        <f t="shared" si="111"/>
        <v>SHORT Evening</v>
      </c>
    </row>
    <row r="3533" spans="1:19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  <c r="R3533">
        <f t="shared" si="110"/>
        <v>180</v>
      </c>
      <c r="S3533" t="str">
        <f t="shared" si="111"/>
        <v>SHORT Morning</v>
      </c>
    </row>
    <row r="3534" spans="1:19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  <c r="R3534">
        <f t="shared" si="110"/>
        <v>180</v>
      </c>
      <c r="S3534" t="str">
        <f t="shared" si="111"/>
        <v>SHORT Evening</v>
      </c>
    </row>
    <row r="3535" spans="1:19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  <c r="R3535">
        <f t="shared" si="110"/>
        <v>469</v>
      </c>
      <c r="S3535" t="str">
        <f t="shared" si="111"/>
        <v>LONG Evening</v>
      </c>
    </row>
    <row r="3536" spans="1:19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  <c r="R3536">
        <f t="shared" si="110"/>
        <v>180</v>
      </c>
      <c r="S3536" t="str">
        <f t="shared" si="111"/>
        <v>SHORT Morning</v>
      </c>
    </row>
    <row r="3537" spans="1:19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  <c r="R3537">
        <f t="shared" si="110"/>
        <v>214</v>
      </c>
      <c r="S3537" t="str">
        <f t="shared" si="111"/>
        <v>LONG Afternoon</v>
      </c>
    </row>
    <row r="3538" spans="1:19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  <c r="R3538">
        <f t="shared" si="110"/>
        <v>180</v>
      </c>
      <c r="S3538" t="str">
        <f t="shared" si="111"/>
        <v>SHORT Afternoon</v>
      </c>
    </row>
    <row r="3539" spans="1:19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  <c r="R3539">
        <f t="shared" si="110"/>
        <v>180</v>
      </c>
      <c r="S3539" t="str">
        <f t="shared" si="111"/>
        <v>SHORT Afternoon</v>
      </c>
    </row>
    <row r="3540" spans="1:19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  <c r="R3540">
        <f t="shared" si="110"/>
        <v>180</v>
      </c>
      <c r="S3540" t="str">
        <f t="shared" si="111"/>
        <v>SHORT Morning</v>
      </c>
    </row>
    <row r="3541" spans="1:19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  <c r="R3541">
        <f t="shared" si="110"/>
        <v>214</v>
      </c>
      <c r="S3541" t="str">
        <f t="shared" si="111"/>
        <v>LONG Morning</v>
      </c>
    </row>
    <row r="3542" spans="1:19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  <c r="R3542">
        <f t="shared" si="110"/>
        <v>180</v>
      </c>
      <c r="S3542" t="str">
        <f t="shared" si="111"/>
        <v>SHORT Evening</v>
      </c>
    </row>
    <row r="3543" spans="1:19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  <c r="R3543">
        <f t="shared" si="110"/>
        <v>180</v>
      </c>
      <c r="S3543" t="str">
        <f t="shared" si="111"/>
        <v>SHORT Morning</v>
      </c>
    </row>
    <row r="3544" spans="1:19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  <c r="R3544">
        <f t="shared" si="110"/>
        <v>256</v>
      </c>
      <c r="S3544" t="str">
        <f t="shared" si="111"/>
        <v>LONG Afternoon</v>
      </c>
    </row>
    <row r="3545" spans="1:19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  <c r="R3545">
        <f t="shared" si="110"/>
        <v>332</v>
      </c>
      <c r="S3545" t="str">
        <f t="shared" si="111"/>
        <v>LONG Afternoon</v>
      </c>
    </row>
    <row r="3546" spans="1:19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  <c r="R3546">
        <f t="shared" si="110"/>
        <v>256</v>
      </c>
      <c r="S3546" t="str">
        <f t="shared" si="111"/>
        <v>LONG Morning</v>
      </c>
    </row>
    <row r="3547" spans="1:19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  <c r="R3547">
        <f t="shared" si="110"/>
        <v>180</v>
      </c>
      <c r="S3547" t="str">
        <f t="shared" si="111"/>
        <v>SHORT Morning</v>
      </c>
    </row>
    <row r="3548" spans="1:19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  <c r="R3548">
        <f t="shared" si="110"/>
        <v>180</v>
      </c>
      <c r="S3548" t="str">
        <f t="shared" si="111"/>
        <v>SHORT Afternoon</v>
      </c>
    </row>
    <row r="3549" spans="1:19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  <c r="R3549">
        <f t="shared" si="110"/>
        <v>180</v>
      </c>
      <c r="S3549" t="str">
        <f t="shared" si="111"/>
        <v>SHORT Evening</v>
      </c>
    </row>
    <row r="3550" spans="1:19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  <c r="R3550">
        <f t="shared" si="110"/>
        <v>180</v>
      </c>
      <c r="S3550" t="str">
        <f t="shared" si="111"/>
        <v>SHORT Afternoon</v>
      </c>
    </row>
    <row r="3551" spans="1:19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  <c r="R3551">
        <f t="shared" si="110"/>
        <v>180</v>
      </c>
      <c r="S3551" t="str">
        <f t="shared" si="111"/>
        <v>SHORT Morning</v>
      </c>
    </row>
    <row r="3552" spans="1:19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  <c r="R3552">
        <f t="shared" si="110"/>
        <v>332</v>
      </c>
      <c r="S3552" t="str">
        <f t="shared" si="111"/>
        <v>LONG Afternoon</v>
      </c>
    </row>
    <row r="3553" spans="1:19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  <c r="R3553">
        <f t="shared" si="110"/>
        <v>336</v>
      </c>
      <c r="S3553" t="str">
        <f t="shared" si="111"/>
        <v>LONG Afternoon</v>
      </c>
    </row>
    <row r="3554" spans="1:19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  <c r="R3554">
        <f t="shared" si="110"/>
        <v>272</v>
      </c>
      <c r="S3554" t="str">
        <f t="shared" si="111"/>
        <v>LONG Lunchtime</v>
      </c>
    </row>
    <row r="3555" spans="1:19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  <c r="R3555">
        <f t="shared" si="110"/>
        <v>180</v>
      </c>
      <c r="S3555" t="str">
        <f t="shared" si="111"/>
        <v>SHORT Evening</v>
      </c>
    </row>
    <row r="3556" spans="1:19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  <c r="R3556">
        <f t="shared" si="110"/>
        <v>180</v>
      </c>
      <c r="S3556" t="str">
        <f t="shared" si="111"/>
        <v>SHORT Lunchtime</v>
      </c>
    </row>
    <row r="3557" spans="1:19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  <c r="R3557">
        <f t="shared" si="110"/>
        <v>332</v>
      </c>
      <c r="S3557" t="str">
        <f t="shared" si="111"/>
        <v>LONG Afternoon</v>
      </c>
    </row>
    <row r="3558" spans="1:19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  <c r="R3558">
        <f t="shared" si="110"/>
        <v>336</v>
      </c>
      <c r="S3558" t="str">
        <f t="shared" si="111"/>
        <v>LONG Morning</v>
      </c>
    </row>
    <row r="3559" spans="1:19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  <c r="R3559">
        <f t="shared" si="110"/>
        <v>180</v>
      </c>
      <c r="S3559" t="str">
        <f t="shared" si="111"/>
        <v>SHORT Evening</v>
      </c>
    </row>
    <row r="3560" spans="1:19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  <c r="R3560">
        <f t="shared" si="110"/>
        <v>235</v>
      </c>
      <c r="S3560" t="str">
        <f t="shared" si="111"/>
        <v>LONG Afternoon</v>
      </c>
    </row>
    <row r="3561" spans="1:19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  <c r="R3561">
        <f t="shared" si="110"/>
        <v>180</v>
      </c>
      <c r="S3561" t="str">
        <f t="shared" si="111"/>
        <v>SHORT Morning</v>
      </c>
    </row>
    <row r="3562" spans="1:19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  <c r="R3562">
        <f t="shared" si="110"/>
        <v>256</v>
      </c>
      <c r="S3562" t="str">
        <f t="shared" si="111"/>
        <v>LONG Evening</v>
      </c>
    </row>
    <row r="3563" spans="1:19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  <c r="R3563">
        <f t="shared" si="110"/>
        <v>180</v>
      </c>
      <c r="S3563" t="str">
        <f t="shared" si="111"/>
        <v>SHORT Evening</v>
      </c>
    </row>
    <row r="3564" spans="1:19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  <c r="R3564">
        <f t="shared" si="110"/>
        <v>180</v>
      </c>
      <c r="S3564" t="str">
        <f t="shared" si="111"/>
        <v>SHORT Evening</v>
      </c>
    </row>
    <row r="3565" spans="1:19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  <c r="R3565">
        <f t="shared" si="110"/>
        <v>180</v>
      </c>
      <c r="S3565" t="str">
        <f t="shared" si="111"/>
        <v>SHORT Morning</v>
      </c>
    </row>
    <row r="3566" spans="1:19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  <c r="R3566">
        <f t="shared" si="110"/>
        <v>216</v>
      </c>
      <c r="S3566" t="str">
        <f t="shared" si="111"/>
        <v>LONG Afternoon</v>
      </c>
    </row>
    <row r="3567" spans="1:19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  <c r="R3567">
        <f t="shared" si="110"/>
        <v>180</v>
      </c>
      <c r="S3567" t="str">
        <f t="shared" si="111"/>
        <v>SHORT Afternoon</v>
      </c>
    </row>
    <row r="3568" spans="1:19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  <c r="R3568">
        <f t="shared" si="110"/>
        <v>180</v>
      </c>
      <c r="S3568" t="str">
        <f t="shared" si="111"/>
        <v>SHORT Lunchtime</v>
      </c>
    </row>
    <row r="3569" spans="1:19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  <c r="R3569">
        <f t="shared" si="110"/>
        <v>216</v>
      </c>
      <c r="S3569" t="str">
        <f t="shared" si="111"/>
        <v>LONG Evening</v>
      </c>
    </row>
    <row r="3570" spans="1:19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  <c r="R3570">
        <f t="shared" si="110"/>
        <v>180</v>
      </c>
      <c r="S3570" t="str">
        <f t="shared" si="111"/>
        <v>SHORT Lunchtime</v>
      </c>
    </row>
    <row r="3571" spans="1:19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  <c r="R3571">
        <f t="shared" si="110"/>
        <v>180</v>
      </c>
      <c r="S3571" t="str">
        <f t="shared" si="111"/>
        <v>SHORT Evening</v>
      </c>
    </row>
    <row r="3572" spans="1:19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  <c r="R3572">
        <f t="shared" si="110"/>
        <v>180</v>
      </c>
      <c r="S3572" t="str">
        <f t="shared" si="111"/>
        <v>SHORT Morning</v>
      </c>
    </row>
    <row r="3573" spans="1:19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  <c r="R3573">
        <f t="shared" si="110"/>
        <v>180</v>
      </c>
      <c r="S3573" t="str">
        <f t="shared" si="111"/>
        <v>SHORT Evening</v>
      </c>
    </row>
    <row r="3574" spans="1:19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  <c r="R3574">
        <f t="shared" si="110"/>
        <v>180</v>
      </c>
      <c r="S3574" t="str">
        <f t="shared" si="111"/>
        <v>SHORT Morning</v>
      </c>
    </row>
    <row r="3575" spans="1:19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  <c r="R3575">
        <f t="shared" si="110"/>
        <v>180</v>
      </c>
      <c r="S3575" t="str">
        <f t="shared" si="111"/>
        <v>SHORT Evening</v>
      </c>
    </row>
    <row r="3576" spans="1:19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  <c r="R3576">
        <f t="shared" si="110"/>
        <v>180</v>
      </c>
      <c r="S3576" t="str">
        <f t="shared" si="111"/>
        <v>SHORT Lunchtime</v>
      </c>
    </row>
    <row r="3577" spans="1:19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  <c r="R3577">
        <f t="shared" si="110"/>
        <v>180</v>
      </c>
      <c r="S3577" t="str">
        <f t="shared" si="111"/>
        <v>SHORT Afternoon</v>
      </c>
    </row>
    <row r="3578" spans="1:19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  <c r="R3578">
        <f t="shared" si="110"/>
        <v>336</v>
      </c>
      <c r="S3578" t="str">
        <f t="shared" si="111"/>
        <v>LONG Morning</v>
      </c>
    </row>
    <row r="3579" spans="1:19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  <c r="R3579">
        <f t="shared" si="110"/>
        <v>214</v>
      </c>
      <c r="S3579" t="str">
        <f t="shared" si="111"/>
        <v>LONG Evening</v>
      </c>
    </row>
    <row r="3580" spans="1:19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  <c r="R3580">
        <f t="shared" si="110"/>
        <v>331</v>
      </c>
      <c r="S3580" t="str">
        <f t="shared" si="111"/>
        <v>LONG Morning</v>
      </c>
    </row>
    <row r="3581" spans="1:19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  <c r="R3581">
        <f t="shared" si="110"/>
        <v>180</v>
      </c>
      <c r="S3581" t="str">
        <f t="shared" si="111"/>
        <v>SHORT Evening</v>
      </c>
    </row>
    <row r="3582" spans="1:19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  <c r="R3582">
        <f t="shared" si="110"/>
        <v>180</v>
      </c>
      <c r="S3582" t="str">
        <f t="shared" si="111"/>
        <v>SHORT Evening</v>
      </c>
    </row>
    <row r="3583" spans="1:19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  <c r="R3583">
        <f t="shared" si="110"/>
        <v>214</v>
      </c>
      <c r="S3583" t="str">
        <f t="shared" si="111"/>
        <v>LONG Morning</v>
      </c>
    </row>
    <row r="3584" spans="1:19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  <c r="R3584">
        <f t="shared" si="110"/>
        <v>331</v>
      </c>
      <c r="S3584" t="str">
        <f t="shared" si="111"/>
        <v>LONG Afternoon</v>
      </c>
    </row>
    <row r="3585" spans="1:19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  <c r="R3585">
        <f t="shared" si="110"/>
        <v>180</v>
      </c>
      <c r="S3585" t="str">
        <f t="shared" si="111"/>
        <v>SHORT Lunchtime</v>
      </c>
    </row>
    <row r="3586" spans="1:19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  <c r="R3586">
        <f t="shared" si="110"/>
        <v>180</v>
      </c>
      <c r="S3586" t="str">
        <f t="shared" si="111"/>
        <v>SHORT Evening</v>
      </c>
    </row>
    <row r="3587" spans="1:19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  <c r="R3587">
        <f t="shared" ref="R3587:R3650" si="112">L3587+M3587+N3587</f>
        <v>235</v>
      </c>
      <c r="S3587" t="str">
        <f t="shared" ref="S3587:S3650" si="113">J3587 &amp; " " &amp;C3587</f>
        <v>LONG Morning</v>
      </c>
    </row>
    <row r="3588" spans="1:19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  <c r="R3588">
        <f t="shared" si="112"/>
        <v>272</v>
      </c>
      <c r="S3588" t="str">
        <f t="shared" si="113"/>
        <v>LONG Morning</v>
      </c>
    </row>
    <row r="3589" spans="1:19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  <c r="R3589">
        <f t="shared" si="112"/>
        <v>180</v>
      </c>
      <c r="S3589" t="str">
        <f t="shared" si="113"/>
        <v>SHORT Morning</v>
      </c>
    </row>
    <row r="3590" spans="1:19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  <c r="R3590">
        <f t="shared" si="112"/>
        <v>180</v>
      </c>
      <c r="S3590" t="str">
        <f t="shared" si="113"/>
        <v>SHORT Evening</v>
      </c>
    </row>
    <row r="3591" spans="1:19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  <c r="R3591">
        <f t="shared" si="112"/>
        <v>180</v>
      </c>
      <c r="S3591" t="str">
        <f t="shared" si="113"/>
        <v>SHORT Morning</v>
      </c>
    </row>
    <row r="3592" spans="1:19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  <c r="R3592">
        <f t="shared" si="112"/>
        <v>204</v>
      </c>
      <c r="S3592" t="str">
        <f t="shared" si="113"/>
        <v>LONG Lunchtime</v>
      </c>
    </row>
    <row r="3593" spans="1:19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  <c r="R3593">
        <f t="shared" si="112"/>
        <v>180</v>
      </c>
      <c r="S3593" t="str">
        <f t="shared" si="113"/>
        <v>SHORT Evening</v>
      </c>
    </row>
    <row r="3594" spans="1:19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  <c r="R3594">
        <f t="shared" si="112"/>
        <v>332</v>
      </c>
      <c r="S3594" t="str">
        <f t="shared" si="113"/>
        <v>LONG Afternoon</v>
      </c>
    </row>
    <row r="3595" spans="1:19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  <c r="R3595">
        <f t="shared" si="112"/>
        <v>235</v>
      </c>
      <c r="S3595" t="str">
        <f t="shared" si="113"/>
        <v>LONG Afternoon</v>
      </c>
    </row>
    <row r="3596" spans="1:19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  <c r="R3596">
        <f t="shared" si="112"/>
        <v>180</v>
      </c>
      <c r="S3596" t="str">
        <f t="shared" si="113"/>
        <v>SHORT Evening</v>
      </c>
    </row>
    <row r="3597" spans="1:19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  <c r="R3597">
        <f t="shared" si="112"/>
        <v>180</v>
      </c>
      <c r="S3597" t="str">
        <f t="shared" si="113"/>
        <v>SHORT Evening</v>
      </c>
    </row>
    <row r="3598" spans="1:19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  <c r="R3598">
        <f t="shared" si="112"/>
        <v>180</v>
      </c>
      <c r="S3598" t="str">
        <f t="shared" si="113"/>
        <v>SHORT Afternoon</v>
      </c>
    </row>
    <row r="3599" spans="1:19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  <c r="R3599">
        <f t="shared" si="112"/>
        <v>216</v>
      </c>
      <c r="S3599" t="str">
        <f t="shared" si="113"/>
        <v>LONG Afternoon</v>
      </c>
    </row>
    <row r="3600" spans="1:19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  <c r="R3600">
        <f t="shared" si="112"/>
        <v>180</v>
      </c>
      <c r="S3600" t="str">
        <f t="shared" si="113"/>
        <v>SHORT Lunchtime</v>
      </c>
    </row>
    <row r="3601" spans="1:19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  <c r="R3601">
        <f t="shared" si="112"/>
        <v>332</v>
      </c>
      <c r="S3601" t="str">
        <f t="shared" si="113"/>
        <v>LONG Afternoon</v>
      </c>
    </row>
    <row r="3602" spans="1:19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  <c r="R3602">
        <f t="shared" si="112"/>
        <v>180</v>
      </c>
      <c r="S3602" t="str">
        <f t="shared" si="113"/>
        <v>SHORT Morning</v>
      </c>
    </row>
    <row r="3603" spans="1:19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  <c r="R3603">
        <f t="shared" si="112"/>
        <v>180</v>
      </c>
      <c r="S3603" t="str">
        <f t="shared" si="113"/>
        <v>SHORT Morning</v>
      </c>
    </row>
    <row r="3604" spans="1:19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  <c r="R3604">
        <f t="shared" si="112"/>
        <v>469</v>
      </c>
      <c r="S3604" t="str">
        <f t="shared" si="113"/>
        <v>LONG Morning</v>
      </c>
    </row>
    <row r="3605" spans="1:19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  <c r="R3605">
        <f t="shared" si="112"/>
        <v>180</v>
      </c>
      <c r="S3605" t="str">
        <f t="shared" si="113"/>
        <v>SHORT Lunchtime</v>
      </c>
    </row>
    <row r="3606" spans="1:19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  <c r="R3606">
        <f t="shared" si="112"/>
        <v>235</v>
      </c>
      <c r="S3606" t="str">
        <f t="shared" si="113"/>
        <v>LONG Lunchtime</v>
      </c>
    </row>
    <row r="3607" spans="1:19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  <c r="R3607">
        <f t="shared" si="112"/>
        <v>180</v>
      </c>
      <c r="S3607" t="str">
        <f t="shared" si="113"/>
        <v>SHORT Morning</v>
      </c>
    </row>
    <row r="3608" spans="1:19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  <c r="R3608">
        <f t="shared" si="112"/>
        <v>180</v>
      </c>
      <c r="S3608" t="str">
        <f t="shared" si="113"/>
        <v>SHORT Afternoon</v>
      </c>
    </row>
    <row r="3609" spans="1:19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  <c r="R3609">
        <f t="shared" si="112"/>
        <v>469</v>
      </c>
      <c r="S3609" t="str">
        <f t="shared" si="113"/>
        <v>LONG Morning</v>
      </c>
    </row>
    <row r="3610" spans="1:19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  <c r="R3610">
        <f t="shared" si="112"/>
        <v>235</v>
      </c>
      <c r="S3610" t="str">
        <f t="shared" si="113"/>
        <v>LONG Afternoon</v>
      </c>
    </row>
    <row r="3611" spans="1:19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  <c r="R3611">
        <f t="shared" si="112"/>
        <v>180</v>
      </c>
      <c r="S3611" t="str">
        <f t="shared" si="113"/>
        <v>SHORT Evening</v>
      </c>
    </row>
    <row r="3612" spans="1:19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  <c r="R3612">
        <f t="shared" si="112"/>
        <v>331</v>
      </c>
      <c r="S3612" t="str">
        <f t="shared" si="113"/>
        <v>LONG Afternoon</v>
      </c>
    </row>
    <row r="3613" spans="1:19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  <c r="R3613">
        <f t="shared" si="112"/>
        <v>180</v>
      </c>
      <c r="S3613" t="str">
        <f t="shared" si="113"/>
        <v>SHORT Evening</v>
      </c>
    </row>
    <row r="3614" spans="1:19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  <c r="R3614">
        <f t="shared" si="112"/>
        <v>180</v>
      </c>
      <c r="S3614" t="str">
        <f t="shared" si="113"/>
        <v>SHORT Afternoon</v>
      </c>
    </row>
    <row r="3615" spans="1:19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  <c r="R3615">
        <f t="shared" si="112"/>
        <v>180</v>
      </c>
      <c r="S3615" t="str">
        <f t="shared" si="113"/>
        <v>SHORT Morning</v>
      </c>
    </row>
    <row r="3616" spans="1:19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  <c r="R3616">
        <f t="shared" si="112"/>
        <v>331</v>
      </c>
      <c r="S3616" t="str">
        <f t="shared" si="113"/>
        <v>LONG Afternoon</v>
      </c>
    </row>
    <row r="3617" spans="1:19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  <c r="R3617">
        <f t="shared" si="112"/>
        <v>331</v>
      </c>
      <c r="S3617" t="str">
        <f t="shared" si="113"/>
        <v>LONG Afternoon</v>
      </c>
    </row>
    <row r="3618" spans="1:19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  <c r="R3618">
        <f t="shared" si="112"/>
        <v>180</v>
      </c>
      <c r="S3618" t="str">
        <f t="shared" si="113"/>
        <v>SHORT Morning</v>
      </c>
    </row>
    <row r="3619" spans="1:19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  <c r="R3619">
        <f t="shared" si="112"/>
        <v>180</v>
      </c>
      <c r="S3619" t="str">
        <f t="shared" si="113"/>
        <v>SHORT Afternoon</v>
      </c>
    </row>
    <row r="3620" spans="1:19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  <c r="R3620">
        <f t="shared" si="112"/>
        <v>336</v>
      </c>
      <c r="S3620" t="str">
        <f t="shared" si="113"/>
        <v>LONG Afternoon</v>
      </c>
    </row>
    <row r="3621" spans="1:19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  <c r="R3621">
        <f t="shared" si="112"/>
        <v>216</v>
      </c>
      <c r="S3621" t="str">
        <f t="shared" si="113"/>
        <v>LONG Afternoon</v>
      </c>
    </row>
    <row r="3622" spans="1:19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  <c r="R3622">
        <f t="shared" si="112"/>
        <v>180</v>
      </c>
      <c r="S3622" t="str">
        <f t="shared" si="113"/>
        <v>SHORT Lunchtime</v>
      </c>
    </row>
    <row r="3623" spans="1:19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  <c r="R3623">
        <f t="shared" si="112"/>
        <v>332</v>
      </c>
      <c r="S3623" t="str">
        <f t="shared" si="113"/>
        <v>LONG Evening</v>
      </c>
    </row>
    <row r="3624" spans="1:19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  <c r="R3624">
        <f t="shared" si="112"/>
        <v>272</v>
      </c>
      <c r="S3624" t="str">
        <f t="shared" si="113"/>
        <v>LONG Afternoon</v>
      </c>
    </row>
    <row r="3625" spans="1:19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  <c r="R3625">
        <f t="shared" si="112"/>
        <v>180</v>
      </c>
      <c r="S3625" t="str">
        <f t="shared" si="113"/>
        <v>SHORT Lunchtime</v>
      </c>
    </row>
    <row r="3626" spans="1:19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  <c r="R3626">
        <f t="shared" si="112"/>
        <v>331</v>
      </c>
      <c r="S3626" t="str">
        <f t="shared" si="113"/>
        <v>LONG Evening</v>
      </c>
    </row>
    <row r="3627" spans="1:19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  <c r="R3627">
        <f t="shared" si="112"/>
        <v>235</v>
      </c>
      <c r="S3627" t="str">
        <f t="shared" si="113"/>
        <v>LONG Afternoon</v>
      </c>
    </row>
    <row r="3628" spans="1:19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  <c r="R3628">
        <f t="shared" si="112"/>
        <v>332</v>
      </c>
      <c r="S3628" t="str">
        <f t="shared" si="113"/>
        <v>LONG Evening</v>
      </c>
    </row>
    <row r="3629" spans="1:19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  <c r="R3629">
        <f t="shared" si="112"/>
        <v>180</v>
      </c>
      <c r="S3629" t="str">
        <f t="shared" si="113"/>
        <v>SHORT Morning</v>
      </c>
    </row>
    <row r="3630" spans="1:19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  <c r="R3630">
        <f t="shared" si="112"/>
        <v>214</v>
      </c>
      <c r="S3630" t="str">
        <f t="shared" si="113"/>
        <v>LONG Morning</v>
      </c>
    </row>
    <row r="3631" spans="1:19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  <c r="R3631">
        <f t="shared" si="112"/>
        <v>256</v>
      </c>
      <c r="S3631" t="str">
        <f t="shared" si="113"/>
        <v>LONG Evening</v>
      </c>
    </row>
    <row r="3632" spans="1:19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  <c r="R3632">
        <f t="shared" si="112"/>
        <v>180</v>
      </c>
      <c r="S3632" t="str">
        <f t="shared" si="113"/>
        <v>SHORT Morning</v>
      </c>
    </row>
    <row r="3633" spans="1:19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  <c r="R3633">
        <f t="shared" si="112"/>
        <v>180</v>
      </c>
      <c r="S3633" t="str">
        <f t="shared" si="113"/>
        <v>SHORT Morning</v>
      </c>
    </row>
    <row r="3634" spans="1:19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  <c r="R3634">
        <f t="shared" si="112"/>
        <v>180</v>
      </c>
      <c r="S3634" t="str">
        <f t="shared" si="113"/>
        <v>SHORT Lunchtime</v>
      </c>
    </row>
    <row r="3635" spans="1:19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  <c r="R3635">
        <f t="shared" si="112"/>
        <v>180</v>
      </c>
      <c r="S3635" t="str">
        <f t="shared" si="113"/>
        <v>SHORT Afternoon</v>
      </c>
    </row>
    <row r="3636" spans="1:19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  <c r="R3636">
        <f t="shared" si="112"/>
        <v>180</v>
      </c>
      <c r="S3636" t="str">
        <f t="shared" si="113"/>
        <v>SHORT Lunchtime</v>
      </c>
    </row>
    <row r="3637" spans="1:19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  <c r="R3637">
        <f t="shared" si="112"/>
        <v>180</v>
      </c>
      <c r="S3637" t="str">
        <f t="shared" si="113"/>
        <v>SHORT Morning</v>
      </c>
    </row>
    <row r="3638" spans="1:19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  <c r="R3638">
        <f t="shared" si="112"/>
        <v>331</v>
      </c>
      <c r="S3638" t="str">
        <f t="shared" si="113"/>
        <v>LONG Evening</v>
      </c>
    </row>
    <row r="3639" spans="1:19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  <c r="R3639">
        <f t="shared" si="112"/>
        <v>469</v>
      </c>
      <c r="S3639" t="str">
        <f t="shared" si="113"/>
        <v>LONG Morning</v>
      </c>
    </row>
    <row r="3640" spans="1:19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  <c r="R3640">
        <f t="shared" si="112"/>
        <v>180</v>
      </c>
      <c r="S3640" t="str">
        <f t="shared" si="113"/>
        <v>SHORT Afternoon</v>
      </c>
    </row>
    <row r="3641" spans="1:19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  <c r="R3641">
        <f t="shared" si="112"/>
        <v>469</v>
      </c>
      <c r="S3641" t="str">
        <f t="shared" si="113"/>
        <v>LONG Evening</v>
      </c>
    </row>
    <row r="3642" spans="1:19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  <c r="R3642">
        <f t="shared" si="112"/>
        <v>180</v>
      </c>
      <c r="S3642" t="str">
        <f t="shared" si="113"/>
        <v>SHORT Afternoon</v>
      </c>
    </row>
    <row r="3643" spans="1:19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  <c r="R3643">
        <f t="shared" si="112"/>
        <v>204</v>
      </c>
      <c r="S3643" t="str">
        <f t="shared" si="113"/>
        <v>LONG Morning</v>
      </c>
    </row>
    <row r="3644" spans="1:19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  <c r="R3644">
        <f t="shared" si="112"/>
        <v>180</v>
      </c>
      <c r="S3644" t="str">
        <f t="shared" si="113"/>
        <v>SHORT Lunchtime</v>
      </c>
    </row>
    <row r="3645" spans="1:19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  <c r="R3645">
        <f t="shared" si="112"/>
        <v>180</v>
      </c>
      <c r="S3645" t="str">
        <f t="shared" si="113"/>
        <v>SHORT Afternoon</v>
      </c>
    </row>
    <row r="3646" spans="1:19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  <c r="R3646">
        <f t="shared" si="112"/>
        <v>180</v>
      </c>
      <c r="S3646" t="str">
        <f t="shared" si="113"/>
        <v>SHORT Evening</v>
      </c>
    </row>
    <row r="3647" spans="1:19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  <c r="R3647">
        <f t="shared" si="112"/>
        <v>180</v>
      </c>
      <c r="S3647" t="str">
        <f t="shared" si="113"/>
        <v>SHORT Lunchtime</v>
      </c>
    </row>
    <row r="3648" spans="1:19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  <c r="R3648">
        <f t="shared" si="112"/>
        <v>336</v>
      </c>
      <c r="S3648" t="str">
        <f t="shared" si="113"/>
        <v>LONG Evening</v>
      </c>
    </row>
    <row r="3649" spans="1:19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  <c r="R3649">
        <f t="shared" si="112"/>
        <v>469</v>
      </c>
      <c r="S3649" t="str">
        <f t="shared" si="113"/>
        <v>LONG Evening</v>
      </c>
    </row>
    <row r="3650" spans="1:19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  <c r="R3650">
        <f t="shared" si="112"/>
        <v>180</v>
      </c>
      <c r="S3650" t="str">
        <f t="shared" si="113"/>
        <v>SHORT Afternoon</v>
      </c>
    </row>
    <row r="3651" spans="1:19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  <c r="R3651">
        <f t="shared" ref="R3651:R3714" si="114">L3651+M3651+N3651</f>
        <v>180</v>
      </c>
      <c r="S3651" t="str">
        <f t="shared" ref="S3651:S3714" si="115">J3651 &amp; " " &amp;C3651</f>
        <v>SHORT Evening</v>
      </c>
    </row>
    <row r="3652" spans="1:19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  <c r="R3652">
        <f t="shared" si="114"/>
        <v>180</v>
      </c>
      <c r="S3652" t="str">
        <f t="shared" si="115"/>
        <v>SHORT Evening</v>
      </c>
    </row>
    <row r="3653" spans="1:19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  <c r="R3653">
        <f t="shared" si="114"/>
        <v>180</v>
      </c>
      <c r="S3653" t="str">
        <f t="shared" si="115"/>
        <v>SHORT Afternoon</v>
      </c>
    </row>
    <row r="3654" spans="1:19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  <c r="R3654">
        <f t="shared" si="114"/>
        <v>180</v>
      </c>
      <c r="S3654" t="str">
        <f t="shared" si="115"/>
        <v>SHORT Morning</v>
      </c>
    </row>
    <row r="3655" spans="1:19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  <c r="R3655">
        <f t="shared" si="114"/>
        <v>180</v>
      </c>
      <c r="S3655" t="str">
        <f t="shared" si="115"/>
        <v>SHORT Evening</v>
      </c>
    </row>
    <row r="3656" spans="1:19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  <c r="R3656">
        <f t="shared" si="114"/>
        <v>180</v>
      </c>
      <c r="S3656" t="str">
        <f t="shared" si="115"/>
        <v>SHORT Lunchtime</v>
      </c>
    </row>
    <row r="3657" spans="1:19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  <c r="R3657">
        <f t="shared" si="114"/>
        <v>336</v>
      </c>
      <c r="S3657" t="str">
        <f t="shared" si="115"/>
        <v>LONG Morning</v>
      </c>
    </row>
    <row r="3658" spans="1:19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  <c r="R3658">
        <f t="shared" si="114"/>
        <v>331</v>
      </c>
      <c r="S3658" t="str">
        <f t="shared" si="115"/>
        <v>LONG Afternoon</v>
      </c>
    </row>
    <row r="3659" spans="1:19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  <c r="R3659">
        <f t="shared" si="114"/>
        <v>272</v>
      </c>
      <c r="S3659" t="str">
        <f t="shared" si="115"/>
        <v>LONG Evening</v>
      </c>
    </row>
    <row r="3660" spans="1:19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  <c r="R3660">
        <f t="shared" si="114"/>
        <v>180</v>
      </c>
      <c r="S3660" t="str">
        <f t="shared" si="115"/>
        <v>SHORT Afternoon</v>
      </c>
    </row>
    <row r="3661" spans="1:19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  <c r="R3661">
        <f t="shared" si="114"/>
        <v>331</v>
      </c>
      <c r="S3661" t="str">
        <f t="shared" si="115"/>
        <v>LONG Afternoon</v>
      </c>
    </row>
    <row r="3662" spans="1:19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  <c r="R3662">
        <f t="shared" si="114"/>
        <v>336</v>
      </c>
      <c r="S3662" t="str">
        <f t="shared" si="115"/>
        <v>LONG Lunchtime</v>
      </c>
    </row>
    <row r="3663" spans="1:19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  <c r="R3663">
        <f t="shared" si="114"/>
        <v>180</v>
      </c>
      <c r="S3663" t="str">
        <f t="shared" si="115"/>
        <v>SHORT Evening</v>
      </c>
    </row>
    <row r="3664" spans="1:19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  <c r="R3664">
        <f t="shared" si="114"/>
        <v>180</v>
      </c>
      <c r="S3664" t="str">
        <f t="shared" si="115"/>
        <v>SHORT Evening</v>
      </c>
    </row>
    <row r="3665" spans="1:19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  <c r="R3665">
        <f t="shared" si="114"/>
        <v>180</v>
      </c>
      <c r="S3665" t="str">
        <f t="shared" si="115"/>
        <v>SHORT Morning</v>
      </c>
    </row>
    <row r="3666" spans="1:19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  <c r="R3666">
        <f t="shared" si="114"/>
        <v>272</v>
      </c>
      <c r="S3666" t="str">
        <f t="shared" si="115"/>
        <v>LONG Afternoon</v>
      </c>
    </row>
    <row r="3667" spans="1:19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  <c r="R3667">
        <f t="shared" si="114"/>
        <v>180</v>
      </c>
      <c r="S3667" t="str">
        <f t="shared" si="115"/>
        <v>SHORT Morning</v>
      </c>
    </row>
    <row r="3668" spans="1:19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  <c r="R3668">
        <f t="shared" si="114"/>
        <v>180</v>
      </c>
      <c r="S3668" t="str">
        <f t="shared" si="115"/>
        <v>SHORT Evening</v>
      </c>
    </row>
    <row r="3669" spans="1:19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  <c r="R3669">
        <f t="shared" si="114"/>
        <v>180</v>
      </c>
      <c r="S3669" t="str">
        <f t="shared" si="115"/>
        <v>SHORT Afternoon</v>
      </c>
    </row>
    <row r="3670" spans="1:19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  <c r="R3670">
        <f t="shared" si="114"/>
        <v>180</v>
      </c>
      <c r="S3670" t="str">
        <f t="shared" si="115"/>
        <v>SHORT Evening</v>
      </c>
    </row>
    <row r="3671" spans="1:19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  <c r="R3671">
        <f t="shared" si="114"/>
        <v>180</v>
      </c>
      <c r="S3671" t="str">
        <f t="shared" si="115"/>
        <v>SHORT Morning</v>
      </c>
    </row>
    <row r="3672" spans="1:19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  <c r="R3672">
        <f t="shared" si="114"/>
        <v>216</v>
      </c>
      <c r="S3672" t="str">
        <f t="shared" si="115"/>
        <v>LONG Afternoon</v>
      </c>
    </row>
    <row r="3673" spans="1:19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  <c r="R3673">
        <f t="shared" si="114"/>
        <v>180</v>
      </c>
      <c r="S3673" t="str">
        <f t="shared" si="115"/>
        <v>SHORT Morning</v>
      </c>
    </row>
    <row r="3674" spans="1:19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  <c r="R3674">
        <f t="shared" si="114"/>
        <v>180</v>
      </c>
      <c r="S3674" t="str">
        <f t="shared" si="115"/>
        <v>SHORT Afternoon</v>
      </c>
    </row>
    <row r="3675" spans="1:19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  <c r="R3675">
        <f t="shared" si="114"/>
        <v>180</v>
      </c>
      <c r="S3675" t="str">
        <f t="shared" si="115"/>
        <v>SHORT Evening</v>
      </c>
    </row>
    <row r="3676" spans="1:19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  <c r="R3676">
        <f t="shared" si="114"/>
        <v>180</v>
      </c>
      <c r="S3676" t="str">
        <f t="shared" si="115"/>
        <v>SHORT Lunchtime</v>
      </c>
    </row>
    <row r="3677" spans="1:19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  <c r="R3677">
        <f t="shared" si="114"/>
        <v>332</v>
      </c>
      <c r="S3677" t="str">
        <f t="shared" si="115"/>
        <v>LONG Morning</v>
      </c>
    </row>
    <row r="3678" spans="1:19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  <c r="R3678">
        <f t="shared" si="114"/>
        <v>331</v>
      </c>
      <c r="S3678" t="str">
        <f t="shared" si="115"/>
        <v>LONG Morning</v>
      </c>
    </row>
    <row r="3679" spans="1:19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  <c r="R3679">
        <f t="shared" si="114"/>
        <v>180</v>
      </c>
      <c r="S3679" t="str">
        <f t="shared" si="115"/>
        <v>SHORT Morning</v>
      </c>
    </row>
    <row r="3680" spans="1:19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  <c r="R3680">
        <f t="shared" si="114"/>
        <v>180</v>
      </c>
      <c r="S3680" t="str">
        <f t="shared" si="115"/>
        <v>SHORT Lunchtime</v>
      </c>
    </row>
    <row r="3681" spans="1:19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  <c r="R3681">
        <f t="shared" si="114"/>
        <v>256</v>
      </c>
      <c r="S3681" t="str">
        <f t="shared" si="115"/>
        <v>LONG Lunchtime</v>
      </c>
    </row>
    <row r="3682" spans="1:19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  <c r="R3682">
        <f t="shared" si="114"/>
        <v>180</v>
      </c>
      <c r="S3682" t="str">
        <f t="shared" si="115"/>
        <v>SHORT Evening</v>
      </c>
    </row>
    <row r="3683" spans="1:19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  <c r="R3683">
        <f t="shared" si="114"/>
        <v>180</v>
      </c>
      <c r="S3683" t="str">
        <f t="shared" si="115"/>
        <v>SHORT Evening</v>
      </c>
    </row>
    <row r="3684" spans="1:19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  <c r="R3684">
        <f t="shared" si="114"/>
        <v>180</v>
      </c>
      <c r="S3684" t="str">
        <f t="shared" si="115"/>
        <v>SHORT Morning</v>
      </c>
    </row>
    <row r="3685" spans="1:19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  <c r="R3685">
        <f t="shared" si="114"/>
        <v>336</v>
      </c>
      <c r="S3685" t="str">
        <f t="shared" si="115"/>
        <v>LONG Morning</v>
      </c>
    </row>
    <row r="3686" spans="1:19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  <c r="R3686">
        <f t="shared" si="114"/>
        <v>180</v>
      </c>
      <c r="S3686" t="str">
        <f t="shared" si="115"/>
        <v>SHORT Lunchtime</v>
      </c>
    </row>
    <row r="3687" spans="1:19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  <c r="R3687">
        <f t="shared" si="114"/>
        <v>180</v>
      </c>
      <c r="S3687" t="str">
        <f t="shared" si="115"/>
        <v>SHORT Morning</v>
      </c>
    </row>
    <row r="3688" spans="1:19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  <c r="R3688">
        <f t="shared" si="114"/>
        <v>256</v>
      </c>
      <c r="S3688" t="str">
        <f t="shared" si="115"/>
        <v>LONG Morning</v>
      </c>
    </row>
    <row r="3689" spans="1:19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  <c r="R3689">
        <f t="shared" si="114"/>
        <v>331</v>
      </c>
      <c r="S3689" t="str">
        <f t="shared" si="115"/>
        <v>LONG Evening</v>
      </c>
    </row>
    <row r="3690" spans="1:19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  <c r="R3690">
        <f t="shared" si="114"/>
        <v>214</v>
      </c>
      <c r="S3690" t="str">
        <f t="shared" si="115"/>
        <v>LONG Morning</v>
      </c>
    </row>
    <row r="3691" spans="1:19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  <c r="R3691">
        <f t="shared" si="114"/>
        <v>180</v>
      </c>
      <c r="S3691" t="str">
        <f t="shared" si="115"/>
        <v>SHORT Evening</v>
      </c>
    </row>
    <row r="3692" spans="1:19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  <c r="R3692">
        <f t="shared" si="114"/>
        <v>180</v>
      </c>
      <c r="S3692" t="str">
        <f t="shared" si="115"/>
        <v>SHORT Evening</v>
      </c>
    </row>
    <row r="3693" spans="1:19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  <c r="R3693">
        <f t="shared" si="114"/>
        <v>204</v>
      </c>
      <c r="S3693" t="str">
        <f t="shared" si="115"/>
        <v>LONG Afternoon</v>
      </c>
    </row>
    <row r="3694" spans="1:19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  <c r="R3694">
        <f t="shared" si="114"/>
        <v>180</v>
      </c>
      <c r="S3694" t="str">
        <f t="shared" si="115"/>
        <v>SHORT Afternoon</v>
      </c>
    </row>
    <row r="3695" spans="1:19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  <c r="R3695">
        <f t="shared" si="114"/>
        <v>180</v>
      </c>
      <c r="S3695" t="str">
        <f t="shared" si="115"/>
        <v>SHORT Evening</v>
      </c>
    </row>
    <row r="3696" spans="1:19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  <c r="R3696">
        <f t="shared" si="114"/>
        <v>180</v>
      </c>
      <c r="S3696" t="str">
        <f t="shared" si="115"/>
        <v>SHORT Evening</v>
      </c>
    </row>
    <row r="3697" spans="1:19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  <c r="R3697">
        <f t="shared" si="114"/>
        <v>180</v>
      </c>
      <c r="S3697" t="str">
        <f t="shared" si="115"/>
        <v>SHORT Evening</v>
      </c>
    </row>
    <row r="3698" spans="1:19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  <c r="R3698">
        <f t="shared" si="114"/>
        <v>332</v>
      </c>
      <c r="S3698" t="str">
        <f t="shared" si="115"/>
        <v>LONG Lunchtime</v>
      </c>
    </row>
    <row r="3699" spans="1:19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  <c r="R3699">
        <f t="shared" si="114"/>
        <v>180</v>
      </c>
      <c r="S3699" t="str">
        <f t="shared" si="115"/>
        <v>SHORT Afternoon</v>
      </c>
    </row>
    <row r="3700" spans="1:19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  <c r="R3700">
        <f t="shared" si="114"/>
        <v>180</v>
      </c>
      <c r="S3700" t="str">
        <f t="shared" si="115"/>
        <v>SHORT Afternoon</v>
      </c>
    </row>
    <row r="3701" spans="1:19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  <c r="R3701">
        <f t="shared" si="114"/>
        <v>331</v>
      </c>
      <c r="S3701" t="str">
        <f t="shared" si="115"/>
        <v>LONG Lunchtime</v>
      </c>
    </row>
    <row r="3702" spans="1:19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  <c r="R3702">
        <f t="shared" si="114"/>
        <v>235</v>
      </c>
      <c r="S3702" t="str">
        <f t="shared" si="115"/>
        <v>LONG Evening</v>
      </c>
    </row>
    <row r="3703" spans="1:19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  <c r="R3703">
        <f t="shared" si="114"/>
        <v>180</v>
      </c>
      <c r="S3703" t="str">
        <f t="shared" si="115"/>
        <v>SHORT Lunchtime</v>
      </c>
    </row>
    <row r="3704" spans="1:19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  <c r="R3704">
        <f t="shared" si="114"/>
        <v>180</v>
      </c>
      <c r="S3704" t="str">
        <f t="shared" si="115"/>
        <v>SHORT Lunchtime</v>
      </c>
    </row>
    <row r="3705" spans="1:19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  <c r="R3705">
        <f t="shared" si="114"/>
        <v>180</v>
      </c>
      <c r="S3705" t="str">
        <f t="shared" si="115"/>
        <v>SHORT Afternoon</v>
      </c>
    </row>
    <row r="3706" spans="1:19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  <c r="R3706">
        <f t="shared" si="114"/>
        <v>204</v>
      </c>
      <c r="S3706" t="str">
        <f t="shared" si="115"/>
        <v>LONG Lunchtime</v>
      </c>
    </row>
    <row r="3707" spans="1:19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  <c r="R3707">
        <f t="shared" si="114"/>
        <v>204</v>
      </c>
      <c r="S3707" t="str">
        <f t="shared" si="115"/>
        <v>LONG Evening</v>
      </c>
    </row>
    <row r="3708" spans="1:19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  <c r="R3708">
        <f t="shared" si="114"/>
        <v>180</v>
      </c>
      <c r="S3708" t="str">
        <f t="shared" si="115"/>
        <v>SHORT Evening</v>
      </c>
    </row>
    <row r="3709" spans="1:19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  <c r="R3709">
        <f t="shared" si="114"/>
        <v>180</v>
      </c>
      <c r="S3709" t="str">
        <f t="shared" si="115"/>
        <v>SHORT Morning</v>
      </c>
    </row>
    <row r="3710" spans="1:19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  <c r="R3710">
        <f t="shared" si="114"/>
        <v>180</v>
      </c>
      <c r="S3710" t="str">
        <f t="shared" si="115"/>
        <v>SHORT Evening</v>
      </c>
    </row>
    <row r="3711" spans="1:19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  <c r="R3711">
        <f t="shared" si="114"/>
        <v>180</v>
      </c>
      <c r="S3711" t="str">
        <f t="shared" si="115"/>
        <v>SHORT Afternoon</v>
      </c>
    </row>
    <row r="3712" spans="1:19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  <c r="R3712">
        <f t="shared" si="114"/>
        <v>180</v>
      </c>
      <c r="S3712" t="str">
        <f t="shared" si="115"/>
        <v>SHORT Morning</v>
      </c>
    </row>
    <row r="3713" spans="1:19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  <c r="R3713">
        <f t="shared" si="114"/>
        <v>180</v>
      </c>
      <c r="S3713" t="str">
        <f t="shared" si="115"/>
        <v>SHORT Afternoon</v>
      </c>
    </row>
    <row r="3714" spans="1:19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  <c r="R3714">
        <f t="shared" si="114"/>
        <v>180</v>
      </c>
      <c r="S3714" t="str">
        <f t="shared" si="115"/>
        <v>SHORT Afternoon</v>
      </c>
    </row>
    <row r="3715" spans="1:19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  <c r="R3715">
        <f t="shared" ref="R3715:R3778" si="116">L3715+M3715+N3715</f>
        <v>336</v>
      </c>
      <c r="S3715" t="str">
        <f t="shared" ref="S3715:S3778" si="117">J3715 &amp; " " &amp;C3715</f>
        <v>LONG Evening</v>
      </c>
    </row>
    <row r="3716" spans="1:19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  <c r="R3716">
        <f t="shared" si="116"/>
        <v>180</v>
      </c>
      <c r="S3716" t="str">
        <f t="shared" si="117"/>
        <v>SHORT Morning</v>
      </c>
    </row>
    <row r="3717" spans="1:19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  <c r="R3717">
        <f t="shared" si="116"/>
        <v>180</v>
      </c>
      <c r="S3717" t="str">
        <f t="shared" si="117"/>
        <v>SHORT Lunchtime</v>
      </c>
    </row>
    <row r="3718" spans="1:19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  <c r="R3718">
        <f t="shared" si="116"/>
        <v>216</v>
      </c>
      <c r="S3718" t="str">
        <f t="shared" si="117"/>
        <v>LONG Morning</v>
      </c>
    </row>
    <row r="3719" spans="1:19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  <c r="R3719">
        <f t="shared" si="116"/>
        <v>180</v>
      </c>
      <c r="S3719" t="str">
        <f t="shared" si="117"/>
        <v>SHORT Afternoon</v>
      </c>
    </row>
    <row r="3720" spans="1:19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  <c r="R3720">
        <f t="shared" si="116"/>
        <v>180</v>
      </c>
      <c r="S3720" t="str">
        <f t="shared" si="117"/>
        <v>SHORT Lunchtime</v>
      </c>
    </row>
    <row r="3721" spans="1:19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  <c r="R3721">
        <f t="shared" si="116"/>
        <v>256</v>
      </c>
      <c r="S3721" t="str">
        <f t="shared" si="117"/>
        <v>LONG Morning</v>
      </c>
    </row>
    <row r="3722" spans="1:19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  <c r="R3722">
        <f t="shared" si="116"/>
        <v>180</v>
      </c>
      <c r="S3722" t="str">
        <f t="shared" si="117"/>
        <v>SHORT Morning</v>
      </c>
    </row>
    <row r="3723" spans="1:19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  <c r="R3723">
        <f t="shared" si="116"/>
        <v>180</v>
      </c>
      <c r="S3723" t="str">
        <f t="shared" si="117"/>
        <v>SHORT Evening</v>
      </c>
    </row>
    <row r="3724" spans="1:19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  <c r="R3724">
        <f t="shared" si="116"/>
        <v>180</v>
      </c>
      <c r="S3724" t="str">
        <f t="shared" si="117"/>
        <v>SHORT Lunchtime</v>
      </c>
    </row>
    <row r="3725" spans="1:19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  <c r="R3725">
        <f t="shared" si="116"/>
        <v>235</v>
      </c>
      <c r="S3725" t="str">
        <f t="shared" si="117"/>
        <v>LONG Morning</v>
      </c>
    </row>
    <row r="3726" spans="1:19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  <c r="R3726">
        <f t="shared" si="116"/>
        <v>180</v>
      </c>
      <c r="S3726" t="str">
        <f t="shared" si="117"/>
        <v>SHORT Lunchtime</v>
      </c>
    </row>
    <row r="3727" spans="1:19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  <c r="R3727">
        <f t="shared" si="116"/>
        <v>180</v>
      </c>
      <c r="S3727" t="str">
        <f t="shared" si="117"/>
        <v>SHORT Evening</v>
      </c>
    </row>
    <row r="3728" spans="1:19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  <c r="R3728">
        <f t="shared" si="116"/>
        <v>332</v>
      </c>
      <c r="S3728" t="str">
        <f t="shared" si="117"/>
        <v>LONG Morning</v>
      </c>
    </row>
    <row r="3729" spans="1:19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  <c r="R3729">
        <f t="shared" si="116"/>
        <v>272</v>
      </c>
      <c r="S3729" t="str">
        <f t="shared" si="117"/>
        <v>LONG Morning</v>
      </c>
    </row>
    <row r="3730" spans="1:19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  <c r="R3730">
        <f t="shared" si="116"/>
        <v>331</v>
      </c>
      <c r="S3730" t="str">
        <f t="shared" si="117"/>
        <v>LONG Afternoon</v>
      </c>
    </row>
    <row r="3731" spans="1:19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  <c r="R3731">
        <f t="shared" si="116"/>
        <v>256</v>
      </c>
      <c r="S3731" t="str">
        <f t="shared" si="117"/>
        <v>LONG Morning</v>
      </c>
    </row>
    <row r="3732" spans="1:19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  <c r="R3732">
        <f t="shared" si="116"/>
        <v>180</v>
      </c>
      <c r="S3732" t="str">
        <f t="shared" si="117"/>
        <v>SHORT Morning</v>
      </c>
    </row>
    <row r="3733" spans="1:19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  <c r="R3733">
        <f t="shared" si="116"/>
        <v>204</v>
      </c>
      <c r="S3733" t="str">
        <f t="shared" si="117"/>
        <v>LONG Afternoon</v>
      </c>
    </row>
    <row r="3734" spans="1:19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  <c r="R3734">
        <f t="shared" si="116"/>
        <v>331</v>
      </c>
      <c r="S3734" t="str">
        <f t="shared" si="117"/>
        <v>LONG Evening</v>
      </c>
    </row>
    <row r="3735" spans="1:19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  <c r="R3735">
        <f t="shared" si="116"/>
        <v>204</v>
      </c>
      <c r="S3735" t="str">
        <f t="shared" si="117"/>
        <v>LONG Afternoon</v>
      </c>
    </row>
    <row r="3736" spans="1:19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  <c r="R3736">
        <f t="shared" si="116"/>
        <v>469</v>
      </c>
      <c r="S3736" t="str">
        <f t="shared" si="117"/>
        <v>LONG Evening</v>
      </c>
    </row>
    <row r="3737" spans="1:19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  <c r="R3737">
        <f t="shared" si="116"/>
        <v>331</v>
      </c>
      <c r="S3737" t="str">
        <f t="shared" si="117"/>
        <v>LONG Afternoon</v>
      </c>
    </row>
    <row r="3738" spans="1:19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  <c r="R3738">
        <f t="shared" si="116"/>
        <v>235</v>
      </c>
      <c r="S3738" t="str">
        <f t="shared" si="117"/>
        <v>LONG Lunchtime</v>
      </c>
    </row>
    <row r="3739" spans="1:19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  <c r="R3739">
        <f t="shared" si="116"/>
        <v>180</v>
      </c>
      <c r="S3739" t="str">
        <f t="shared" si="117"/>
        <v>SHORT Lunchtime</v>
      </c>
    </row>
    <row r="3740" spans="1:19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  <c r="R3740">
        <f t="shared" si="116"/>
        <v>180</v>
      </c>
      <c r="S3740" t="str">
        <f t="shared" si="117"/>
        <v>SHORT Lunchtime</v>
      </c>
    </row>
    <row r="3741" spans="1:19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  <c r="R3741">
        <f t="shared" si="116"/>
        <v>235</v>
      </c>
      <c r="S3741" t="str">
        <f t="shared" si="117"/>
        <v>LONG Morning</v>
      </c>
    </row>
    <row r="3742" spans="1:19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  <c r="R3742">
        <f t="shared" si="116"/>
        <v>180</v>
      </c>
      <c r="S3742" t="str">
        <f t="shared" si="117"/>
        <v>SHORT Evening</v>
      </c>
    </row>
    <row r="3743" spans="1:19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  <c r="R3743">
        <f t="shared" si="116"/>
        <v>180</v>
      </c>
      <c r="S3743" t="str">
        <f t="shared" si="117"/>
        <v>SHORT Evening</v>
      </c>
    </row>
    <row r="3744" spans="1:19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  <c r="R3744">
        <f t="shared" si="116"/>
        <v>180</v>
      </c>
      <c r="S3744" t="str">
        <f t="shared" si="117"/>
        <v>SHORT Afternoon</v>
      </c>
    </row>
    <row r="3745" spans="1:19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  <c r="R3745">
        <f t="shared" si="116"/>
        <v>180</v>
      </c>
      <c r="S3745" t="str">
        <f t="shared" si="117"/>
        <v>SHORT Morning</v>
      </c>
    </row>
    <row r="3746" spans="1:19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  <c r="R3746">
        <f t="shared" si="116"/>
        <v>180</v>
      </c>
      <c r="S3746" t="str">
        <f t="shared" si="117"/>
        <v>SHORT Evening</v>
      </c>
    </row>
    <row r="3747" spans="1:19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  <c r="R3747">
        <f t="shared" si="116"/>
        <v>180</v>
      </c>
      <c r="S3747" t="str">
        <f t="shared" si="117"/>
        <v>SHORT Morning</v>
      </c>
    </row>
    <row r="3748" spans="1:19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  <c r="R3748">
        <f t="shared" si="116"/>
        <v>180</v>
      </c>
      <c r="S3748" t="str">
        <f t="shared" si="117"/>
        <v>SHORT Evening</v>
      </c>
    </row>
    <row r="3749" spans="1:19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  <c r="R3749">
        <f t="shared" si="116"/>
        <v>180</v>
      </c>
      <c r="S3749" t="str">
        <f t="shared" si="117"/>
        <v>SHORT Afternoon</v>
      </c>
    </row>
    <row r="3750" spans="1:19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  <c r="R3750">
        <f t="shared" si="116"/>
        <v>180</v>
      </c>
      <c r="S3750" t="str">
        <f t="shared" si="117"/>
        <v>SHORT Afternoon</v>
      </c>
    </row>
    <row r="3751" spans="1:19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  <c r="R3751">
        <f t="shared" si="116"/>
        <v>336</v>
      </c>
      <c r="S3751" t="str">
        <f t="shared" si="117"/>
        <v>LONG Morning</v>
      </c>
    </row>
    <row r="3752" spans="1:19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  <c r="R3752">
        <f t="shared" si="116"/>
        <v>180</v>
      </c>
      <c r="S3752" t="str">
        <f t="shared" si="117"/>
        <v>SHORT Evening</v>
      </c>
    </row>
    <row r="3753" spans="1:19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  <c r="R3753">
        <f t="shared" si="116"/>
        <v>235</v>
      </c>
      <c r="S3753" t="str">
        <f t="shared" si="117"/>
        <v>LONG Morning</v>
      </c>
    </row>
    <row r="3754" spans="1:19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  <c r="R3754">
        <f t="shared" si="116"/>
        <v>180</v>
      </c>
      <c r="S3754" t="str">
        <f t="shared" si="117"/>
        <v>SHORT Morning</v>
      </c>
    </row>
    <row r="3755" spans="1:19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  <c r="R3755">
        <f t="shared" si="116"/>
        <v>180</v>
      </c>
      <c r="S3755" t="str">
        <f t="shared" si="117"/>
        <v>SHORT Afternoon</v>
      </c>
    </row>
    <row r="3756" spans="1:19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  <c r="R3756">
        <f t="shared" si="116"/>
        <v>180</v>
      </c>
      <c r="S3756" t="str">
        <f t="shared" si="117"/>
        <v>SHORT Evening</v>
      </c>
    </row>
    <row r="3757" spans="1:19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  <c r="R3757">
        <f t="shared" si="116"/>
        <v>180</v>
      </c>
      <c r="S3757" t="str">
        <f t="shared" si="117"/>
        <v>SHORT Evening</v>
      </c>
    </row>
    <row r="3758" spans="1:19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  <c r="R3758">
        <f t="shared" si="116"/>
        <v>180</v>
      </c>
      <c r="S3758" t="str">
        <f t="shared" si="117"/>
        <v>SHORT Afternoon</v>
      </c>
    </row>
    <row r="3759" spans="1:19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  <c r="R3759">
        <f t="shared" si="116"/>
        <v>180</v>
      </c>
      <c r="S3759" t="str">
        <f t="shared" si="117"/>
        <v>SHORT Lunchtime</v>
      </c>
    </row>
    <row r="3760" spans="1:19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  <c r="R3760">
        <f t="shared" si="116"/>
        <v>180</v>
      </c>
      <c r="S3760" t="str">
        <f t="shared" si="117"/>
        <v>SHORT Evening</v>
      </c>
    </row>
    <row r="3761" spans="1:19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  <c r="R3761">
        <f t="shared" si="116"/>
        <v>235</v>
      </c>
      <c r="S3761" t="str">
        <f t="shared" si="117"/>
        <v>LONG Evening</v>
      </c>
    </row>
    <row r="3762" spans="1:19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  <c r="R3762">
        <f t="shared" si="116"/>
        <v>180</v>
      </c>
      <c r="S3762" t="str">
        <f t="shared" si="117"/>
        <v>SHORT Morning</v>
      </c>
    </row>
    <row r="3763" spans="1:19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  <c r="R3763">
        <f t="shared" si="116"/>
        <v>235</v>
      </c>
      <c r="S3763" t="str">
        <f t="shared" si="117"/>
        <v>LONG Lunchtime</v>
      </c>
    </row>
    <row r="3764" spans="1:19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  <c r="R3764">
        <f t="shared" si="116"/>
        <v>180</v>
      </c>
      <c r="S3764" t="str">
        <f t="shared" si="117"/>
        <v>SHORT Afternoon</v>
      </c>
    </row>
    <row r="3765" spans="1:19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  <c r="R3765">
        <f t="shared" si="116"/>
        <v>180</v>
      </c>
      <c r="S3765" t="str">
        <f t="shared" si="117"/>
        <v>SHORT Morning</v>
      </c>
    </row>
    <row r="3766" spans="1:19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  <c r="R3766">
        <f t="shared" si="116"/>
        <v>332</v>
      </c>
      <c r="S3766" t="str">
        <f t="shared" si="117"/>
        <v>LONG Morning</v>
      </c>
    </row>
    <row r="3767" spans="1:19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  <c r="R3767">
        <f t="shared" si="116"/>
        <v>180</v>
      </c>
      <c r="S3767" t="str">
        <f t="shared" si="117"/>
        <v>SHORT Morning</v>
      </c>
    </row>
    <row r="3768" spans="1:19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  <c r="R3768">
        <f t="shared" si="116"/>
        <v>180</v>
      </c>
      <c r="S3768" t="str">
        <f t="shared" si="117"/>
        <v>SHORT Lunchtime</v>
      </c>
    </row>
    <row r="3769" spans="1:19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  <c r="R3769">
        <f t="shared" si="116"/>
        <v>331</v>
      </c>
      <c r="S3769" t="str">
        <f t="shared" si="117"/>
        <v>LONG Evening</v>
      </c>
    </row>
    <row r="3770" spans="1:19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  <c r="R3770">
        <f t="shared" si="116"/>
        <v>180</v>
      </c>
      <c r="S3770" t="str">
        <f t="shared" si="117"/>
        <v>SHORT Morning</v>
      </c>
    </row>
    <row r="3771" spans="1:19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  <c r="R3771">
        <f t="shared" si="116"/>
        <v>272</v>
      </c>
      <c r="S3771" t="str">
        <f t="shared" si="117"/>
        <v>LONG Evening</v>
      </c>
    </row>
    <row r="3772" spans="1:19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  <c r="R3772">
        <f t="shared" si="116"/>
        <v>180</v>
      </c>
      <c r="S3772" t="str">
        <f t="shared" si="117"/>
        <v>SHORT Lunchtime</v>
      </c>
    </row>
    <row r="3773" spans="1:19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  <c r="R3773">
        <f t="shared" si="116"/>
        <v>180</v>
      </c>
      <c r="S3773" t="str">
        <f t="shared" si="117"/>
        <v>SHORT Evening</v>
      </c>
    </row>
    <row r="3774" spans="1:19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  <c r="R3774">
        <f t="shared" si="116"/>
        <v>180</v>
      </c>
      <c r="S3774" t="str">
        <f t="shared" si="117"/>
        <v>SHORT Evening</v>
      </c>
    </row>
    <row r="3775" spans="1:19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  <c r="R3775">
        <f t="shared" si="116"/>
        <v>180</v>
      </c>
      <c r="S3775" t="str">
        <f t="shared" si="117"/>
        <v>SHORT Morning</v>
      </c>
    </row>
    <row r="3776" spans="1:19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  <c r="R3776">
        <f t="shared" si="116"/>
        <v>332</v>
      </c>
      <c r="S3776" t="str">
        <f t="shared" si="117"/>
        <v>LONG Evening</v>
      </c>
    </row>
    <row r="3777" spans="1:19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  <c r="R3777">
        <f t="shared" si="116"/>
        <v>180</v>
      </c>
      <c r="S3777" t="str">
        <f t="shared" si="117"/>
        <v>SHORT Evening</v>
      </c>
    </row>
    <row r="3778" spans="1:19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  <c r="R3778">
        <f t="shared" si="116"/>
        <v>214</v>
      </c>
      <c r="S3778" t="str">
        <f t="shared" si="117"/>
        <v>LONG Morning</v>
      </c>
    </row>
    <row r="3779" spans="1:19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  <c r="R3779">
        <f t="shared" ref="R3779:R3842" si="118">L3779+M3779+N3779</f>
        <v>180</v>
      </c>
      <c r="S3779" t="str">
        <f t="shared" ref="S3779:S3842" si="119">J3779 &amp; " " &amp;C3779</f>
        <v>SHORT Evening</v>
      </c>
    </row>
    <row r="3780" spans="1:19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  <c r="R3780">
        <f t="shared" si="118"/>
        <v>331</v>
      </c>
      <c r="S3780" t="str">
        <f t="shared" si="119"/>
        <v>LONG Evening</v>
      </c>
    </row>
    <row r="3781" spans="1:19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  <c r="R3781">
        <f t="shared" si="118"/>
        <v>180</v>
      </c>
      <c r="S3781" t="str">
        <f t="shared" si="119"/>
        <v>SHORT Afternoon</v>
      </c>
    </row>
    <row r="3782" spans="1:19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  <c r="R3782">
        <f t="shared" si="118"/>
        <v>235</v>
      </c>
      <c r="S3782" t="str">
        <f t="shared" si="119"/>
        <v>LONG Afternoon</v>
      </c>
    </row>
    <row r="3783" spans="1:19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  <c r="R3783">
        <f t="shared" si="118"/>
        <v>180</v>
      </c>
      <c r="S3783" t="str">
        <f t="shared" si="119"/>
        <v>SHORT Evening</v>
      </c>
    </row>
    <row r="3784" spans="1:19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  <c r="R3784">
        <f t="shared" si="118"/>
        <v>180</v>
      </c>
      <c r="S3784" t="str">
        <f t="shared" si="119"/>
        <v>SHORT Morning</v>
      </c>
    </row>
    <row r="3785" spans="1:19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  <c r="R3785">
        <f t="shared" si="118"/>
        <v>180</v>
      </c>
      <c r="S3785" t="str">
        <f t="shared" si="119"/>
        <v>SHORT Morning</v>
      </c>
    </row>
    <row r="3786" spans="1:19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  <c r="R3786">
        <f t="shared" si="118"/>
        <v>180</v>
      </c>
      <c r="S3786" t="str">
        <f t="shared" si="119"/>
        <v>SHORT Lunchtime</v>
      </c>
    </row>
    <row r="3787" spans="1:19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  <c r="R3787">
        <f t="shared" si="118"/>
        <v>180</v>
      </c>
      <c r="S3787" t="str">
        <f t="shared" si="119"/>
        <v>SHORT Afternoon</v>
      </c>
    </row>
    <row r="3788" spans="1:19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  <c r="R3788">
        <f t="shared" si="118"/>
        <v>216</v>
      </c>
      <c r="S3788" t="str">
        <f t="shared" si="119"/>
        <v>LONG Morning</v>
      </c>
    </row>
    <row r="3789" spans="1:19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  <c r="R3789">
        <f t="shared" si="118"/>
        <v>180</v>
      </c>
      <c r="S3789" t="str">
        <f t="shared" si="119"/>
        <v>SHORT Evening</v>
      </c>
    </row>
    <row r="3790" spans="1:19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  <c r="R3790">
        <f t="shared" si="118"/>
        <v>235</v>
      </c>
      <c r="S3790" t="str">
        <f t="shared" si="119"/>
        <v>LONG Afternoon</v>
      </c>
    </row>
    <row r="3791" spans="1:19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  <c r="R3791">
        <f t="shared" si="118"/>
        <v>180</v>
      </c>
      <c r="S3791" t="str">
        <f t="shared" si="119"/>
        <v>SHORT Evening</v>
      </c>
    </row>
    <row r="3792" spans="1:19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  <c r="R3792">
        <f t="shared" si="118"/>
        <v>180</v>
      </c>
      <c r="S3792" t="str">
        <f t="shared" si="119"/>
        <v>SHORT Morning</v>
      </c>
    </row>
    <row r="3793" spans="1:19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  <c r="R3793">
        <f t="shared" si="118"/>
        <v>180</v>
      </c>
      <c r="S3793" t="str">
        <f t="shared" si="119"/>
        <v>SHORT Morning</v>
      </c>
    </row>
    <row r="3794" spans="1:19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  <c r="R3794">
        <f t="shared" si="118"/>
        <v>180</v>
      </c>
      <c r="S3794" t="str">
        <f t="shared" si="119"/>
        <v>SHORT Evening</v>
      </c>
    </row>
    <row r="3795" spans="1:19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  <c r="R3795">
        <f t="shared" si="118"/>
        <v>331</v>
      </c>
      <c r="S3795" t="str">
        <f t="shared" si="119"/>
        <v>LONG Evening</v>
      </c>
    </row>
    <row r="3796" spans="1:19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  <c r="R3796">
        <f t="shared" si="118"/>
        <v>180</v>
      </c>
      <c r="S3796" t="str">
        <f t="shared" si="119"/>
        <v>SHORT Afternoon</v>
      </c>
    </row>
    <row r="3797" spans="1:19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  <c r="R3797">
        <f t="shared" si="118"/>
        <v>204</v>
      </c>
      <c r="S3797" t="str">
        <f t="shared" si="119"/>
        <v>LONG Morning</v>
      </c>
    </row>
    <row r="3798" spans="1:19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  <c r="R3798">
        <f t="shared" si="118"/>
        <v>180</v>
      </c>
      <c r="S3798" t="str">
        <f t="shared" si="119"/>
        <v>SHORT Morning</v>
      </c>
    </row>
    <row r="3799" spans="1:19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  <c r="R3799">
        <f t="shared" si="118"/>
        <v>331</v>
      </c>
      <c r="S3799" t="str">
        <f t="shared" si="119"/>
        <v>LONG Evening</v>
      </c>
    </row>
    <row r="3800" spans="1:19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  <c r="R3800">
        <f t="shared" si="118"/>
        <v>180</v>
      </c>
      <c r="S3800" t="str">
        <f t="shared" si="119"/>
        <v>SHORT Morning</v>
      </c>
    </row>
    <row r="3801" spans="1:19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  <c r="R3801">
        <f t="shared" si="118"/>
        <v>180</v>
      </c>
      <c r="S3801" t="str">
        <f t="shared" si="119"/>
        <v>SHORT Afternoon</v>
      </c>
    </row>
    <row r="3802" spans="1:19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  <c r="R3802">
        <f t="shared" si="118"/>
        <v>180</v>
      </c>
      <c r="S3802" t="str">
        <f t="shared" si="119"/>
        <v>SHORT Morning</v>
      </c>
    </row>
    <row r="3803" spans="1:19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  <c r="R3803">
        <f t="shared" si="118"/>
        <v>204</v>
      </c>
      <c r="S3803" t="str">
        <f t="shared" si="119"/>
        <v>LONG Evening</v>
      </c>
    </row>
    <row r="3804" spans="1:19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  <c r="R3804">
        <f t="shared" si="118"/>
        <v>180</v>
      </c>
      <c r="S3804" t="str">
        <f t="shared" si="119"/>
        <v>SHORT Lunchtime</v>
      </c>
    </row>
    <row r="3805" spans="1:19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  <c r="R3805">
        <f t="shared" si="118"/>
        <v>235</v>
      </c>
      <c r="S3805" t="str">
        <f t="shared" si="119"/>
        <v>LONG Evening</v>
      </c>
    </row>
    <row r="3806" spans="1:19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  <c r="R3806">
        <f t="shared" si="118"/>
        <v>469</v>
      </c>
      <c r="S3806" t="str">
        <f t="shared" si="119"/>
        <v>LONG Morning</v>
      </c>
    </row>
    <row r="3807" spans="1:19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  <c r="R3807">
        <f t="shared" si="118"/>
        <v>336</v>
      </c>
      <c r="S3807" t="str">
        <f t="shared" si="119"/>
        <v>LONG Morning</v>
      </c>
    </row>
    <row r="3808" spans="1:19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  <c r="R3808">
        <f t="shared" si="118"/>
        <v>180</v>
      </c>
      <c r="S3808" t="str">
        <f t="shared" si="119"/>
        <v>SHORT Morning</v>
      </c>
    </row>
    <row r="3809" spans="1:19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  <c r="R3809">
        <f t="shared" si="118"/>
        <v>180</v>
      </c>
      <c r="S3809" t="str">
        <f t="shared" si="119"/>
        <v>SHORT Afternoon</v>
      </c>
    </row>
    <row r="3810" spans="1:19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  <c r="R3810">
        <f t="shared" si="118"/>
        <v>180</v>
      </c>
      <c r="S3810" t="str">
        <f t="shared" si="119"/>
        <v>SHORT Morning</v>
      </c>
    </row>
    <row r="3811" spans="1:19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  <c r="R3811">
        <f t="shared" si="118"/>
        <v>216</v>
      </c>
      <c r="S3811" t="str">
        <f t="shared" si="119"/>
        <v>LONG Morning</v>
      </c>
    </row>
    <row r="3812" spans="1:19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  <c r="R3812">
        <f t="shared" si="118"/>
        <v>180</v>
      </c>
      <c r="S3812" t="str">
        <f t="shared" si="119"/>
        <v>SHORT Evening</v>
      </c>
    </row>
    <row r="3813" spans="1:19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  <c r="R3813">
        <f t="shared" si="118"/>
        <v>180</v>
      </c>
      <c r="S3813" t="str">
        <f t="shared" si="119"/>
        <v>SHORT Morning</v>
      </c>
    </row>
    <row r="3814" spans="1:19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  <c r="R3814">
        <f t="shared" si="118"/>
        <v>180</v>
      </c>
      <c r="S3814" t="str">
        <f t="shared" si="119"/>
        <v>SHORT Evening</v>
      </c>
    </row>
    <row r="3815" spans="1:19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  <c r="R3815">
        <f t="shared" si="118"/>
        <v>469</v>
      </c>
      <c r="S3815" t="str">
        <f t="shared" si="119"/>
        <v>LONG Morning</v>
      </c>
    </row>
    <row r="3816" spans="1:19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  <c r="R3816">
        <f t="shared" si="118"/>
        <v>256</v>
      </c>
      <c r="S3816" t="str">
        <f t="shared" si="119"/>
        <v>LONG Morning</v>
      </c>
    </row>
    <row r="3817" spans="1:19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  <c r="R3817">
        <f t="shared" si="118"/>
        <v>214</v>
      </c>
      <c r="S3817" t="str">
        <f t="shared" si="119"/>
        <v>LONG Lunchtime</v>
      </c>
    </row>
    <row r="3818" spans="1:19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  <c r="R3818">
        <f t="shared" si="118"/>
        <v>180</v>
      </c>
      <c r="S3818" t="str">
        <f t="shared" si="119"/>
        <v>SHORT Afternoon</v>
      </c>
    </row>
    <row r="3819" spans="1:19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  <c r="R3819">
        <f t="shared" si="118"/>
        <v>180</v>
      </c>
      <c r="S3819" t="str">
        <f t="shared" si="119"/>
        <v>SHORT Morning</v>
      </c>
    </row>
    <row r="3820" spans="1:19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  <c r="R3820">
        <f t="shared" si="118"/>
        <v>180</v>
      </c>
      <c r="S3820" t="str">
        <f t="shared" si="119"/>
        <v>SHORT Lunchtime</v>
      </c>
    </row>
    <row r="3821" spans="1:19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  <c r="R3821">
        <f t="shared" si="118"/>
        <v>180</v>
      </c>
      <c r="S3821" t="str">
        <f t="shared" si="119"/>
        <v>SHORT Afternoon</v>
      </c>
    </row>
    <row r="3822" spans="1:19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  <c r="R3822">
        <f t="shared" si="118"/>
        <v>180</v>
      </c>
      <c r="S3822" t="str">
        <f t="shared" si="119"/>
        <v>SHORT Morning</v>
      </c>
    </row>
    <row r="3823" spans="1:19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  <c r="R3823">
        <f t="shared" si="118"/>
        <v>180</v>
      </c>
      <c r="S3823" t="str">
        <f t="shared" si="119"/>
        <v>SHORT Evening</v>
      </c>
    </row>
    <row r="3824" spans="1:19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  <c r="R3824">
        <f t="shared" si="118"/>
        <v>332</v>
      </c>
      <c r="S3824" t="str">
        <f t="shared" si="119"/>
        <v>LONG Morning</v>
      </c>
    </row>
    <row r="3825" spans="1:19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  <c r="R3825">
        <f t="shared" si="118"/>
        <v>180</v>
      </c>
      <c r="S3825" t="str">
        <f t="shared" si="119"/>
        <v>SHORT Morning</v>
      </c>
    </row>
    <row r="3826" spans="1:19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  <c r="R3826">
        <f t="shared" si="118"/>
        <v>180</v>
      </c>
      <c r="S3826" t="str">
        <f t="shared" si="119"/>
        <v>SHORT Evening</v>
      </c>
    </row>
    <row r="3827" spans="1:19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  <c r="R3827">
        <f t="shared" si="118"/>
        <v>272</v>
      </c>
      <c r="S3827" t="str">
        <f t="shared" si="119"/>
        <v>LONG Morning</v>
      </c>
    </row>
    <row r="3828" spans="1:19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  <c r="R3828">
        <f t="shared" si="118"/>
        <v>180</v>
      </c>
      <c r="S3828" t="str">
        <f t="shared" si="119"/>
        <v>SHORT Morning</v>
      </c>
    </row>
    <row r="3829" spans="1:19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  <c r="R3829">
        <f t="shared" si="118"/>
        <v>180</v>
      </c>
      <c r="S3829" t="str">
        <f t="shared" si="119"/>
        <v>SHORT Evening</v>
      </c>
    </row>
    <row r="3830" spans="1:19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  <c r="R3830">
        <f t="shared" si="118"/>
        <v>180</v>
      </c>
      <c r="S3830" t="str">
        <f t="shared" si="119"/>
        <v>SHORT Morning</v>
      </c>
    </row>
    <row r="3831" spans="1:19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  <c r="R3831">
        <f t="shared" si="118"/>
        <v>332</v>
      </c>
      <c r="S3831" t="str">
        <f t="shared" si="119"/>
        <v>LONG Morning</v>
      </c>
    </row>
    <row r="3832" spans="1:19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  <c r="R3832">
        <f t="shared" si="118"/>
        <v>180</v>
      </c>
      <c r="S3832" t="str">
        <f t="shared" si="119"/>
        <v>SHORT Morning</v>
      </c>
    </row>
    <row r="3833" spans="1:19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  <c r="R3833">
        <f t="shared" si="118"/>
        <v>180</v>
      </c>
      <c r="S3833" t="str">
        <f t="shared" si="119"/>
        <v>SHORT Morning</v>
      </c>
    </row>
    <row r="3834" spans="1:19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  <c r="R3834">
        <f t="shared" si="118"/>
        <v>180</v>
      </c>
      <c r="S3834" t="str">
        <f t="shared" si="119"/>
        <v>SHORT Morning</v>
      </c>
    </row>
    <row r="3835" spans="1:19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  <c r="R3835">
        <f t="shared" si="118"/>
        <v>180</v>
      </c>
      <c r="S3835" t="str">
        <f t="shared" si="119"/>
        <v>SHORT Lunchtime</v>
      </c>
    </row>
    <row r="3836" spans="1:19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  <c r="R3836">
        <f t="shared" si="118"/>
        <v>332</v>
      </c>
      <c r="S3836" t="str">
        <f t="shared" si="119"/>
        <v>LONG Afternoon</v>
      </c>
    </row>
    <row r="3837" spans="1:19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  <c r="R3837">
        <f t="shared" si="118"/>
        <v>180</v>
      </c>
      <c r="S3837" t="str">
        <f t="shared" si="119"/>
        <v>SHORT Afternoon</v>
      </c>
    </row>
    <row r="3838" spans="1:19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  <c r="R3838">
        <f t="shared" si="118"/>
        <v>180</v>
      </c>
      <c r="S3838" t="str">
        <f t="shared" si="119"/>
        <v>SHORT Afternoon</v>
      </c>
    </row>
    <row r="3839" spans="1:19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  <c r="R3839">
        <f t="shared" si="118"/>
        <v>180</v>
      </c>
      <c r="S3839" t="str">
        <f t="shared" si="119"/>
        <v>SHORT Evening</v>
      </c>
    </row>
    <row r="3840" spans="1:19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  <c r="R3840">
        <f t="shared" si="118"/>
        <v>180</v>
      </c>
      <c r="S3840" t="str">
        <f t="shared" si="119"/>
        <v>SHORT Morning</v>
      </c>
    </row>
    <row r="3841" spans="1:19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  <c r="R3841">
        <f t="shared" si="118"/>
        <v>180</v>
      </c>
      <c r="S3841" t="str">
        <f t="shared" si="119"/>
        <v>SHORT Afternoon</v>
      </c>
    </row>
    <row r="3842" spans="1:19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  <c r="R3842">
        <f t="shared" si="118"/>
        <v>332</v>
      </c>
      <c r="S3842" t="str">
        <f t="shared" si="119"/>
        <v>LONG Afternoon</v>
      </c>
    </row>
    <row r="3843" spans="1:19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  <c r="R3843">
        <f t="shared" ref="R3843:R3906" si="120">L3843+M3843+N3843</f>
        <v>180</v>
      </c>
      <c r="S3843" t="str">
        <f t="shared" ref="S3843:S3906" si="121">J3843 &amp; " " &amp;C3843</f>
        <v>SHORT Evening</v>
      </c>
    </row>
    <row r="3844" spans="1:19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  <c r="R3844">
        <f t="shared" si="120"/>
        <v>180</v>
      </c>
      <c r="S3844" t="str">
        <f t="shared" si="121"/>
        <v>SHORT Lunchtime</v>
      </c>
    </row>
    <row r="3845" spans="1:19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  <c r="R3845">
        <f t="shared" si="120"/>
        <v>216</v>
      </c>
      <c r="S3845" t="str">
        <f t="shared" si="121"/>
        <v>LONG Afternoon</v>
      </c>
    </row>
    <row r="3846" spans="1:19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  <c r="R3846">
        <f t="shared" si="120"/>
        <v>180</v>
      </c>
      <c r="S3846" t="str">
        <f t="shared" si="121"/>
        <v>SHORT Lunchtime</v>
      </c>
    </row>
    <row r="3847" spans="1:19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  <c r="R3847">
        <f t="shared" si="120"/>
        <v>214</v>
      </c>
      <c r="S3847" t="str">
        <f t="shared" si="121"/>
        <v>LONG Evening</v>
      </c>
    </row>
    <row r="3848" spans="1:19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  <c r="R3848">
        <f t="shared" si="120"/>
        <v>216</v>
      </c>
      <c r="S3848" t="str">
        <f t="shared" si="121"/>
        <v>LONG Morning</v>
      </c>
    </row>
    <row r="3849" spans="1:19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  <c r="R3849">
        <f t="shared" si="120"/>
        <v>272</v>
      </c>
      <c r="S3849" t="str">
        <f t="shared" si="121"/>
        <v>LONG Evening</v>
      </c>
    </row>
    <row r="3850" spans="1:19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  <c r="R3850">
        <f t="shared" si="120"/>
        <v>180</v>
      </c>
      <c r="S3850" t="str">
        <f t="shared" si="121"/>
        <v>SHORT Afternoon</v>
      </c>
    </row>
    <row r="3851" spans="1:19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  <c r="R3851">
        <f t="shared" si="120"/>
        <v>331</v>
      </c>
      <c r="S3851" t="str">
        <f t="shared" si="121"/>
        <v>LONG Evening</v>
      </c>
    </row>
    <row r="3852" spans="1:19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  <c r="R3852">
        <f t="shared" si="120"/>
        <v>332</v>
      </c>
      <c r="S3852" t="str">
        <f t="shared" si="121"/>
        <v>LONG Afternoon</v>
      </c>
    </row>
    <row r="3853" spans="1:19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  <c r="R3853">
        <f t="shared" si="120"/>
        <v>180</v>
      </c>
      <c r="S3853" t="str">
        <f t="shared" si="121"/>
        <v>SHORT Morning</v>
      </c>
    </row>
    <row r="3854" spans="1:19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  <c r="R3854">
        <f t="shared" si="120"/>
        <v>180</v>
      </c>
      <c r="S3854" t="str">
        <f t="shared" si="121"/>
        <v>SHORT Evening</v>
      </c>
    </row>
    <row r="3855" spans="1:19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  <c r="R3855">
        <f t="shared" si="120"/>
        <v>180</v>
      </c>
      <c r="S3855" t="str">
        <f t="shared" si="121"/>
        <v>SHORT Afternoon</v>
      </c>
    </row>
    <row r="3856" spans="1:19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  <c r="R3856">
        <f t="shared" si="120"/>
        <v>180</v>
      </c>
      <c r="S3856" t="str">
        <f t="shared" si="121"/>
        <v>SHORT Morning</v>
      </c>
    </row>
    <row r="3857" spans="1:19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  <c r="R3857">
        <f t="shared" si="120"/>
        <v>180</v>
      </c>
      <c r="S3857" t="str">
        <f t="shared" si="121"/>
        <v>SHORT Afternoon</v>
      </c>
    </row>
    <row r="3858" spans="1:19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  <c r="R3858">
        <f t="shared" si="120"/>
        <v>180</v>
      </c>
      <c r="S3858" t="str">
        <f t="shared" si="121"/>
        <v>SHORT Evening</v>
      </c>
    </row>
    <row r="3859" spans="1:19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  <c r="R3859">
        <f t="shared" si="120"/>
        <v>180</v>
      </c>
      <c r="S3859" t="str">
        <f t="shared" si="121"/>
        <v>SHORT Lunchtime</v>
      </c>
    </row>
    <row r="3860" spans="1:19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  <c r="R3860">
        <f t="shared" si="120"/>
        <v>331</v>
      </c>
      <c r="S3860" t="str">
        <f t="shared" si="121"/>
        <v>LONG Lunchtime</v>
      </c>
    </row>
    <row r="3861" spans="1:19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  <c r="R3861">
        <f t="shared" si="120"/>
        <v>180</v>
      </c>
      <c r="S3861" t="str">
        <f t="shared" si="121"/>
        <v>SHORT Evening</v>
      </c>
    </row>
    <row r="3862" spans="1:19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  <c r="R3862">
        <f t="shared" si="120"/>
        <v>235</v>
      </c>
      <c r="S3862" t="str">
        <f t="shared" si="121"/>
        <v>LONG Morning</v>
      </c>
    </row>
    <row r="3863" spans="1:19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  <c r="R3863">
        <f t="shared" si="120"/>
        <v>180</v>
      </c>
      <c r="S3863" t="str">
        <f t="shared" si="121"/>
        <v>SHORT Afternoon</v>
      </c>
    </row>
    <row r="3864" spans="1:19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  <c r="R3864">
        <f t="shared" si="120"/>
        <v>216</v>
      </c>
      <c r="S3864" t="str">
        <f t="shared" si="121"/>
        <v>LONG Afternoon</v>
      </c>
    </row>
    <row r="3865" spans="1:19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  <c r="R3865">
        <f t="shared" si="120"/>
        <v>180</v>
      </c>
      <c r="S3865" t="str">
        <f t="shared" si="121"/>
        <v>SHORT Evening</v>
      </c>
    </row>
    <row r="3866" spans="1:19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  <c r="R3866">
        <f t="shared" si="120"/>
        <v>180</v>
      </c>
      <c r="S3866" t="str">
        <f t="shared" si="121"/>
        <v>SHORT Evening</v>
      </c>
    </row>
    <row r="3867" spans="1:19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  <c r="R3867">
        <f t="shared" si="120"/>
        <v>180</v>
      </c>
      <c r="S3867" t="str">
        <f t="shared" si="121"/>
        <v>SHORT Afternoon</v>
      </c>
    </row>
    <row r="3868" spans="1:19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  <c r="R3868">
        <f t="shared" si="120"/>
        <v>180</v>
      </c>
      <c r="S3868" t="str">
        <f t="shared" si="121"/>
        <v>SHORT Afternoon</v>
      </c>
    </row>
    <row r="3869" spans="1:19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  <c r="R3869">
        <f t="shared" si="120"/>
        <v>180</v>
      </c>
      <c r="S3869" t="str">
        <f t="shared" si="121"/>
        <v>SHORT Evening</v>
      </c>
    </row>
    <row r="3870" spans="1:19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  <c r="R3870">
        <f t="shared" si="120"/>
        <v>272</v>
      </c>
      <c r="S3870" t="str">
        <f t="shared" si="121"/>
        <v>LONG Lunchtime</v>
      </c>
    </row>
    <row r="3871" spans="1:19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  <c r="R3871">
        <f t="shared" si="120"/>
        <v>180</v>
      </c>
      <c r="S3871" t="str">
        <f t="shared" si="121"/>
        <v>SHORT Morning</v>
      </c>
    </row>
    <row r="3872" spans="1:19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  <c r="R3872">
        <f t="shared" si="120"/>
        <v>180</v>
      </c>
      <c r="S3872" t="str">
        <f t="shared" si="121"/>
        <v>SHORT Morning</v>
      </c>
    </row>
    <row r="3873" spans="1:19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  <c r="R3873">
        <f t="shared" si="120"/>
        <v>180</v>
      </c>
      <c r="S3873" t="str">
        <f t="shared" si="121"/>
        <v>SHORT Morning</v>
      </c>
    </row>
    <row r="3874" spans="1:19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  <c r="R3874">
        <f t="shared" si="120"/>
        <v>214</v>
      </c>
      <c r="S3874" t="str">
        <f t="shared" si="121"/>
        <v>LONG Afternoon</v>
      </c>
    </row>
    <row r="3875" spans="1:19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  <c r="R3875">
        <f t="shared" si="120"/>
        <v>180</v>
      </c>
      <c r="S3875" t="str">
        <f t="shared" si="121"/>
        <v>SHORT Evening</v>
      </c>
    </row>
    <row r="3876" spans="1:19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  <c r="R3876">
        <f t="shared" si="120"/>
        <v>216</v>
      </c>
      <c r="S3876" t="str">
        <f t="shared" si="121"/>
        <v>LONG Morning</v>
      </c>
    </row>
    <row r="3877" spans="1:19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  <c r="R3877">
        <f t="shared" si="120"/>
        <v>180</v>
      </c>
      <c r="S3877" t="str">
        <f t="shared" si="121"/>
        <v>SHORT Afternoon</v>
      </c>
    </row>
    <row r="3878" spans="1:19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  <c r="R3878">
        <f t="shared" si="120"/>
        <v>180</v>
      </c>
      <c r="S3878" t="str">
        <f t="shared" si="121"/>
        <v>SHORT Morning</v>
      </c>
    </row>
    <row r="3879" spans="1:19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  <c r="R3879">
        <f t="shared" si="120"/>
        <v>180</v>
      </c>
      <c r="S3879" t="str">
        <f t="shared" si="121"/>
        <v>SHORT Evening</v>
      </c>
    </row>
    <row r="3880" spans="1:19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  <c r="R3880">
        <f t="shared" si="120"/>
        <v>180</v>
      </c>
      <c r="S3880" t="str">
        <f t="shared" si="121"/>
        <v>SHORT Evening</v>
      </c>
    </row>
    <row r="3881" spans="1:19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  <c r="R3881">
        <f t="shared" si="120"/>
        <v>216</v>
      </c>
      <c r="S3881" t="str">
        <f t="shared" si="121"/>
        <v>LONG Lunchtime</v>
      </c>
    </row>
    <row r="3882" spans="1:19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  <c r="R3882">
        <f t="shared" si="120"/>
        <v>180</v>
      </c>
      <c r="S3882" t="str">
        <f t="shared" si="121"/>
        <v>SHORT Evening</v>
      </c>
    </row>
    <row r="3883" spans="1:19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  <c r="R3883">
        <f t="shared" si="120"/>
        <v>180</v>
      </c>
      <c r="S3883" t="str">
        <f t="shared" si="121"/>
        <v>SHORT Afternoon</v>
      </c>
    </row>
    <row r="3884" spans="1:19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  <c r="R3884">
        <f t="shared" si="120"/>
        <v>180</v>
      </c>
      <c r="S3884" t="str">
        <f t="shared" si="121"/>
        <v>SHORT Lunchtime</v>
      </c>
    </row>
    <row r="3885" spans="1:19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  <c r="R3885">
        <f t="shared" si="120"/>
        <v>180</v>
      </c>
      <c r="S3885" t="str">
        <f t="shared" si="121"/>
        <v>SHORT Morning</v>
      </c>
    </row>
    <row r="3886" spans="1:19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  <c r="R3886">
        <f t="shared" si="120"/>
        <v>180</v>
      </c>
      <c r="S3886" t="str">
        <f t="shared" si="121"/>
        <v>SHORT Afternoon</v>
      </c>
    </row>
    <row r="3887" spans="1:19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  <c r="R3887">
        <f t="shared" si="120"/>
        <v>180</v>
      </c>
      <c r="S3887" t="str">
        <f t="shared" si="121"/>
        <v>SHORT Morning</v>
      </c>
    </row>
    <row r="3888" spans="1:19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  <c r="R3888">
        <f t="shared" si="120"/>
        <v>180</v>
      </c>
      <c r="S3888" t="str">
        <f t="shared" si="121"/>
        <v>SHORT Evening</v>
      </c>
    </row>
    <row r="3889" spans="1:19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  <c r="R3889">
        <f t="shared" si="120"/>
        <v>180</v>
      </c>
      <c r="S3889" t="str">
        <f t="shared" si="121"/>
        <v>SHORT Lunchtime</v>
      </c>
    </row>
    <row r="3890" spans="1:19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  <c r="R3890">
        <f t="shared" si="120"/>
        <v>180</v>
      </c>
      <c r="S3890" t="str">
        <f t="shared" si="121"/>
        <v>SHORT Morning</v>
      </c>
    </row>
    <row r="3891" spans="1:19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  <c r="R3891">
        <f t="shared" si="120"/>
        <v>180</v>
      </c>
      <c r="S3891" t="str">
        <f t="shared" si="121"/>
        <v>SHORT Morning</v>
      </c>
    </row>
    <row r="3892" spans="1:19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  <c r="R3892">
        <f t="shared" si="120"/>
        <v>180</v>
      </c>
      <c r="S3892" t="str">
        <f t="shared" si="121"/>
        <v>SHORT Afternoon</v>
      </c>
    </row>
    <row r="3893" spans="1:19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  <c r="R3893">
        <f t="shared" si="120"/>
        <v>180</v>
      </c>
      <c r="S3893" t="str">
        <f t="shared" si="121"/>
        <v>SHORT Lunchtime</v>
      </c>
    </row>
    <row r="3894" spans="1:19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  <c r="R3894">
        <f t="shared" si="120"/>
        <v>256</v>
      </c>
      <c r="S3894" t="str">
        <f t="shared" si="121"/>
        <v>LONG Evening</v>
      </c>
    </row>
    <row r="3895" spans="1:19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  <c r="R3895">
        <f t="shared" si="120"/>
        <v>180</v>
      </c>
      <c r="S3895" t="str">
        <f t="shared" si="121"/>
        <v>SHORT Lunchtime</v>
      </c>
    </row>
    <row r="3896" spans="1:19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  <c r="R3896">
        <f t="shared" si="120"/>
        <v>180</v>
      </c>
      <c r="S3896" t="str">
        <f t="shared" si="121"/>
        <v>SHORT Lunchtime</v>
      </c>
    </row>
    <row r="3897" spans="1:19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  <c r="R3897">
        <f t="shared" si="120"/>
        <v>336</v>
      </c>
      <c r="S3897" t="str">
        <f t="shared" si="121"/>
        <v>LONG Evening</v>
      </c>
    </row>
    <row r="3898" spans="1:19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  <c r="R3898">
        <f t="shared" si="120"/>
        <v>180</v>
      </c>
      <c r="S3898" t="str">
        <f t="shared" si="121"/>
        <v>SHORT Afternoon</v>
      </c>
    </row>
    <row r="3899" spans="1:19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  <c r="R3899">
        <f t="shared" si="120"/>
        <v>180</v>
      </c>
      <c r="S3899" t="str">
        <f t="shared" si="121"/>
        <v>SHORT Lunchtime</v>
      </c>
    </row>
    <row r="3900" spans="1:19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  <c r="R3900">
        <f t="shared" si="120"/>
        <v>180</v>
      </c>
      <c r="S3900" t="str">
        <f t="shared" si="121"/>
        <v>SHORT Evening</v>
      </c>
    </row>
    <row r="3901" spans="1:19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  <c r="R3901">
        <f t="shared" si="120"/>
        <v>180</v>
      </c>
      <c r="S3901" t="str">
        <f t="shared" si="121"/>
        <v>SHORT Lunchtime</v>
      </c>
    </row>
    <row r="3902" spans="1:19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  <c r="R3902">
        <f t="shared" si="120"/>
        <v>180</v>
      </c>
      <c r="S3902" t="str">
        <f t="shared" si="121"/>
        <v>SHORT Lunchtime</v>
      </c>
    </row>
    <row r="3903" spans="1:19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  <c r="R3903">
        <f t="shared" si="120"/>
        <v>180</v>
      </c>
      <c r="S3903" t="str">
        <f t="shared" si="121"/>
        <v>SHORT Evening</v>
      </c>
    </row>
    <row r="3904" spans="1:19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  <c r="R3904">
        <f t="shared" si="120"/>
        <v>469</v>
      </c>
      <c r="S3904" t="str">
        <f t="shared" si="121"/>
        <v>LONG Morning</v>
      </c>
    </row>
    <row r="3905" spans="1:19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  <c r="R3905">
        <f t="shared" si="120"/>
        <v>235</v>
      </c>
      <c r="S3905" t="str">
        <f t="shared" si="121"/>
        <v>LONG Evening</v>
      </c>
    </row>
    <row r="3906" spans="1:19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  <c r="R3906">
        <f t="shared" si="120"/>
        <v>180</v>
      </c>
      <c r="S3906" t="str">
        <f t="shared" si="121"/>
        <v>SHORT Morning</v>
      </c>
    </row>
    <row r="3907" spans="1:19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  <c r="R3907">
        <f t="shared" ref="R3907:R3970" si="122">L3907+M3907+N3907</f>
        <v>332</v>
      </c>
      <c r="S3907" t="str">
        <f t="shared" ref="S3907:S3970" si="123">J3907 &amp; " " &amp;C3907</f>
        <v>LONG Evening</v>
      </c>
    </row>
    <row r="3908" spans="1:19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  <c r="R3908">
        <f t="shared" si="122"/>
        <v>180</v>
      </c>
      <c r="S3908" t="str">
        <f t="shared" si="123"/>
        <v>SHORT Evening</v>
      </c>
    </row>
    <row r="3909" spans="1:19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  <c r="R3909">
        <f t="shared" si="122"/>
        <v>180</v>
      </c>
      <c r="S3909" t="str">
        <f t="shared" si="123"/>
        <v>SHORT Morning</v>
      </c>
    </row>
    <row r="3910" spans="1:19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  <c r="R3910">
        <f t="shared" si="122"/>
        <v>180</v>
      </c>
      <c r="S3910" t="str">
        <f t="shared" si="123"/>
        <v>SHORT Evening</v>
      </c>
    </row>
    <row r="3911" spans="1:19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  <c r="R3911">
        <f t="shared" si="122"/>
        <v>204</v>
      </c>
      <c r="S3911" t="str">
        <f t="shared" si="123"/>
        <v>LONG Morning</v>
      </c>
    </row>
    <row r="3912" spans="1:19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  <c r="R3912">
        <f t="shared" si="122"/>
        <v>216</v>
      </c>
      <c r="S3912" t="str">
        <f t="shared" si="123"/>
        <v>LONG Afternoon</v>
      </c>
    </row>
    <row r="3913" spans="1:19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  <c r="R3913">
        <f t="shared" si="122"/>
        <v>216</v>
      </c>
      <c r="S3913" t="str">
        <f t="shared" si="123"/>
        <v>LONG Morning</v>
      </c>
    </row>
    <row r="3914" spans="1:19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  <c r="R3914">
        <f t="shared" si="122"/>
        <v>180</v>
      </c>
      <c r="S3914" t="str">
        <f t="shared" si="123"/>
        <v>SHORT Lunchtime</v>
      </c>
    </row>
    <row r="3915" spans="1:19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  <c r="R3915">
        <f t="shared" si="122"/>
        <v>331</v>
      </c>
      <c r="S3915" t="str">
        <f t="shared" si="123"/>
        <v>LONG Evening</v>
      </c>
    </row>
    <row r="3916" spans="1:19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  <c r="R3916">
        <f t="shared" si="122"/>
        <v>256</v>
      </c>
      <c r="S3916" t="str">
        <f t="shared" si="123"/>
        <v>LONG Morning</v>
      </c>
    </row>
    <row r="3917" spans="1:19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  <c r="R3917">
        <f t="shared" si="122"/>
        <v>180</v>
      </c>
      <c r="S3917" t="str">
        <f t="shared" si="123"/>
        <v>SHORT Lunchtime</v>
      </c>
    </row>
    <row r="3918" spans="1:19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  <c r="R3918">
        <f t="shared" si="122"/>
        <v>180</v>
      </c>
      <c r="S3918" t="str">
        <f t="shared" si="123"/>
        <v>SHORT Lunchtime</v>
      </c>
    </row>
    <row r="3919" spans="1:19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  <c r="R3919">
        <f t="shared" si="122"/>
        <v>216</v>
      </c>
      <c r="S3919" t="str">
        <f t="shared" si="123"/>
        <v>LONG Morning</v>
      </c>
    </row>
    <row r="3920" spans="1:19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  <c r="R3920">
        <f t="shared" si="122"/>
        <v>235</v>
      </c>
      <c r="S3920" t="str">
        <f t="shared" si="123"/>
        <v>LONG Morning</v>
      </c>
    </row>
    <row r="3921" spans="1:19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  <c r="R3921">
        <f t="shared" si="122"/>
        <v>204</v>
      </c>
      <c r="S3921" t="str">
        <f t="shared" si="123"/>
        <v>LONG Morning</v>
      </c>
    </row>
    <row r="3922" spans="1:19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  <c r="R3922">
        <f t="shared" si="122"/>
        <v>180</v>
      </c>
      <c r="S3922" t="str">
        <f t="shared" si="123"/>
        <v>SHORT Evening</v>
      </c>
    </row>
    <row r="3923" spans="1:19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  <c r="R3923">
        <f t="shared" si="122"/>
        <v>180</v>
      </c>
      <c r="S3923" t="str">
        <f t="shared" si="123"/>
        <v>SHORT Lunchtime</v>
      </c>
    </row>
    <row r="3924" spans="1:19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  <c r="R3924">
        <f t="shared" si="122"/>
        <v>180</v>
      </c>
      <c r="S3924" t="str">
        <f t="shared" si="123"/>
        <v>SHORT Lunchtime</v>
      </c>
    </row>
    <row r="3925" spans="1:19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  <c r="R3925">
        <f t="shared" si="122"/>
        <v>216</v>
      </c>
      <c r="S3925" t="str">
        <f t="shared" si="123"/>
        <v>LONG Evening</v>
      </c>
    </row>
    <row r="3926" spans="1:19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  <c r="R3926">
        <f t="shared" si="122"/>
        <v>332</v>
      </c>
      <c r="S3926" t="str">
        <f t="shared" si="123"/>
        <v>LONG Morning</v>
      </c>
    </row>
    <row r="3927" spans="1:19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  <c r="R3927">
        <f t="shared" si="122"/>
        <v>235</v>
      </c>
      <c r="S3927" t="str">
        <f t="shared" si="123"/>
        <v>LONG Afternoon</v>
      </c>
    </row>
    <row r="3928" spans="1:19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  <c r="R3928">
        <f t="shared" si="122"/>
        <v>272</v>
      </c>
      <c r="S3928" t="str">
        <f t="shared" si="123"/>
        <v>LONG Evening</v>
      </c>
    </row>
    <row r="3929" spans="1:19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  <c r="R3929">
        <f t="shared" si="122"/>
        <v>180</v>
      </c>
      <c r="S3929" t="str">
        <f t="shared" si="123"/>
        <v>SHORT Morning</v>
      </c>
    </row>
    <row r="3930" spans="1:19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  <c r="R3930">
        <f t="shared" si="122"/>
        <v>216</v>
      </c>
      <c r="S3930" t="str">
        <f t="shared" si="123"/>
        <v>LONG Morning</v>
      </c>
    </row>
    <row r="3931" spans="1:19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  <c r="R3931">
        <f t="shared" si="122"/>
        <v>180</v>
      </c>
      <c r="S3931" t="str">
        <f t="shared" si="123"/>
        <v>SHORT Afternoon</v>
      </c>
    </row>
    <row r="3932" spans="1:19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  <c r="R3932">
        <f t="shared" si="122"/>
        <v>180</v>
      </c>
      <c r="S3932" t="str">
        <f t="shared" si="123"/>
        <v>SHORT Afternoon</v>
      </c>
    </row>
    <row r="3933" spans="1:19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  <c r="R3933">
        <f t="shared" si="122"/>
        <v>180</v>
      </c>
      <c r="S3933" t="str">
        <f t="shared" si="123"/>
        <v>SHORT Evening</v>
      </c>
    </row>
    <row r="3934" spans="1:19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  <c r="R3934">
        <f t="shared" si="122"/>
        <v>180</v>
      </c>
      <c r="S3934" t="str">
        <f t="shared" si="123"/>
        <v>SHORT Evening</v>
      </c>
    </row>
    <row r="3935" spans="1:19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  <c r="R3935">
        <f t="shared" si="122"/>
        <v>180</v>
      </c>
      <c r="S3935" t="str">
        <f t="shared" si="123"/>
        <v>SHORT Evening</v>
      </c>
    </row>
    <row r="3936" spans="1:19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  <c r="R3936">
        <f t="shared" si="122"/>
        <v>180</v>
      </c>
      <c r="S3936" t="str">
        <f t="shared" si="123"/>
        <v>SHORT Morning</v>
      </c>
    </row>
    <row r="3937" spans="1:19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  <c r="R3937">
        <f t="shared" si="122"/>
        <v>180</v>
      </c>
      <c r="S3937" t="str">
        <f t="shared" si="123"/>
        <v>SHORT Morning</v>
      </c>
    </row>
    <row r="3938" spans="1:19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  <c r="R3938">
        <f t="shared" si="122"/>
        <v>469</v>
      </c>
      <c r="S3938" t="str">
        <f t="shared" si="123"/>
        <v>LONG Evening</v>
      </c>
    </row>
    <row r="3939" spans="1:19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  <c r="R3939">
        <f t="shared" si="122"/>
        <v>469</v>
      </c>
      <c r="S3939" t="str">
        <f t="shared" si="123"/>
        <v>LONG Morning</v>
      </c>
    </row>
    <row r="3940" spans="1:19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  <c r="R3940">
        <f t="shared" si="122"/>
        <v>180</v>
      </c>
      <c r="S3940" t="str">
        <f t="shared" si="123"/>
        <v>SHORT Afternoon</v>
      </c>
    </row>
    <row r="3941" spans="1:19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  <c r="R3941">
        <f t="shared" si="122"/>
        <v>235</v>
      </c>
      <c r="S3941" t="str">
        <f t="shared" si="123"/>
        <v>LONG Afternoon</v>
      </c>
    </row>
    <row r="3942" spans="1:19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  <c r="R3942">
        <f t="shared" si="122"/>
        <v>180</v>
      </c>
      <c r="S3942" t="str">
        <f t="shared" si="123"/>
        <v>SHORT Morning</v>
      </c>
    </row>
    <row r="3943" spans="1:19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  <c r="R3943">
        <f t="shared" si="122"/>
        <v>180</v>
      </c>
      <c r="S3943" t="str">
        <f t="shared" si="123"/>
        <v>SHORT Morning</v>
      </c>
    </row>
    <row r="3944" spans="1:19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  <c r="R3944">
        <f t="shared" si="122"/>
        <v>272</v>
      </c>
      <c r="S3944" t="str">
        <f t="shared" si="123"/>
        <v>LONG Evening</v>
      </c>
    </row>
    <row r="3945" spans="1:19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  <c r="R3945">
        <f t="shared" si="122"/>
        <v>332</v>
      </c>
      <c r="S3945" t="str">
        <f t="shared" si="123"/>
        <v>LONG Morning</v>
      </c>
    </row>
    <row r="3946" spans="1:19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  <c r="R3946">
        <f t="shared" si="122"/>
        <v>180</v>
      </c>
      <c r="S3946" t="str">
        <f t="shared" si="123"/>
        <v>SHORT Afternoon</v>
      </c>
    </row>
    <row r="3947" spans="1:19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  <c r="R3947">
        <f t="shared" si="122"/>
        <v>180</v>
      </c>
      <c r="S3947" t="str">
        <f t="shared" si="123"/>
        <v>SHORT Morning</v>
      </c>
    </row>
    <row r="3948" spans="1:19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  <c r="R3948">
        <f t="shared" si="122"/>
        <v>332</v>
      </c>
      <c r="S3948" t="str">
        <f t="shared" si="123"/>
        <v>LONG Afternoon</v>
      </c>
    </row>
    <row r="3949" spans="1:19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  <c r="R3949">
        <f t="shared" si="122"/>
        <v>469</v>
      </c>
      <c r="S3949" t="str">
        <f t="shared" si="123"/>
        <v>LONG Morning</v>
      </c>
    </row>
    <row r="3950" spans="1:19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  <c r="R3950">
        <f t="shared" si="122"/>
        <v>180</v>
      </c>
      <c r="S3950" t="str">
        <f t="shared" si="123"/>
        <v>SHORT Evening</v>
      </c>
    </row>
    <row r="3951" spans="1:19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  <c r="R3951">
        <f t="shared" si="122"/>
        <v>180</v>
      </c>
      <c r="S3951" t="str">
        <f t="shared" si="123"/>
        <v>SHORT Morning</v>
      </c>
    </row>
    <row r="3952" spans="1:19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  <c r="R3952">
        <f t="shared" si="122"/>
        <v>180</v>
      </c>
      <c r="S3952" t="str">
        <f t="shared" si="123"/>
        <v>SHORT Afternoon</v>
      </c>
    </row>
    <row r="3953" spans="1:19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  <c r="R3953">
        <f t="shared" si="122"/>
        <v>180</v>
      </c>
      <c r="S3953" t="str">
        <f t="shared" si="123"/>
        <v>SHORT Lunchtime</v>
      </c>
    </row>
    <row r="3954" spans="1:19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  <c r="R3954">
        <f t="shared" si="122"/>
        <v>336</v>
      </c>
      <c r="S3954" t="str">
        <f t="shared" si="123"/>
        <v>LONG Afternoon</v>
      </c>
    </row>
    <row r="3955" spans="1:19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  <c r="R3955">
        <f t="shared" si="122"/>
        <v>180</v>
      </c>
      <c r="S3955" t="str">
        <f t="shared" si="123"/>
        <v>SHORT Afternoon</v>
      </c>
    </row>
    <row r="3956" spans="1:19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  <c r="R3956">
        <f t="shared" si="122"/>
        <v>180</v>
      </c>
      <c r="S3956" t="str">
        <f t="shared" si="123"/>
        <v>SHORT Afternoon</v>
      </c>
    </row>
    <row r="3957" spans="1:19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  <c r="R3957">
        <f t="shared" si="122"/>
        <v>180</v>
      </c>
      <c r="S3957" t="str">
        <f t="shared" si="123"/>
        <v>SHORT Morning</v>
      </c>
    </row>
    <row r="3958" spans="1:19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  <c r="R3958">
        <f t="shared" si="122"/>
        <v>180</v>
      </c>
      <c r="S3958" t="str">
        <f t="shared" si="123"/>
        <v>SHORT Morning</v>
      </c>
    </row>
    <row r="3959" spans="1:19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  <c r="R3959">
        <f t="shared" si="122"/>
        <v>180</v>
      </c>
      <c r="S3959" t="str">
        <f t="shared" si="123"/>
        <v>SHORT Morning</v>
      </c>
    </row>
    <row r="3960" spans="1:19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  <c r="R3960">
        <f t="shared" si="122"/>
        <v>180</v>
      </c>
      <c r="S3960" t="str">
        <f t="shared" si="123"/>
        <v>SHORT Evening</v>
      </c>
    </row>
    <row r="3961" spans="1:19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  <c r="R3961">
        <f t="shared" si="122"/>
        <v>180</v>
      </c>
      <c r="S3961" t="str">
        <f t="shared" si="123"/>
        <v>SHORT Evening</v>
      </c>
    </row>
    <row r="3962" spans="1:19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  <c r="R3962">
        <f t="shared" si="122"/>
        <v>235</v>
      </c>
      <c r="S3962" t="str">
        <f t="shared" si="123"/>
        <v>LONG Evening</v>
      </c>
    </row>
    <row r="3963" spans="1:19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  <c r="R3963">
        <f t="shared" si="122"/>
        <v>180</v>
      </c>
      <c r="S3963" t="str">
        <f t="shared" si="123"/>
        <v>SHORT Afternoon</v>
      </c>
    </row>
    <row r="3964" spans="1:19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  <c r="R3964">
        <f t="shared" si="122"/>
        <v>180</v>
      </c>
      <c r="S3964" t="str">
        <f t="shared" si="123"/>
        <v>SHORT Afternoon</v>
      </c>
    </row>
    <row r="3965" spans="1:19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  <c r="R3965">
        <f t="shared" si="122"/>
        <v>180</v>
      </c>
      <c r="S3965" t="str">
        <f t="shared" si="123"/>
        <v>SHORT Evening</v>
      </c>
    </row>
    <row r="3966" spans="1:19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  <c r="R3966">
        <f t="shared" si="122"/>
        <v>180</v>
      </c>
      <c r="S3966" t="str">
        <f t="shared" si="123"/>
        <v>SHORT Morning</v>
      </c>
    </row>
    <row r="3967" spans="1:19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  <c r="R3967">
        <f t="shared" si="122"/>
        <v>180</v>
      </c>
      <c r="S3967" t="str">
        <f t="shared" si="123"/>
        <v>SHORT Morning</v>
      </c>
    </row>
    <row r="3968" spans="1:19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  <c r="R3968">
        <f t="shared" si="122"/>
        <v>180</v>
      </c>
      <c r="S3968" t="str">
        <f t="shared" si="123"/>
        <v>SHORT Evening</v>
      </c>
    </row>
    <row r="3969" spans="1:19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  <c r="R3969">
        <f t="shared" si="122"/>
        <v>180</v>
      </c>
      <c r="S3969" t="str">
        <f t="shared" si="123"/>
        <v>SHORT Morning</v>
      </c>
    </row>
    <row r="3970" spans="1:19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  <c r="R3970">
        <f t="shared" si="122"/>
        <v>204</v>
      </c>
      <c r="S3970" t="str">
        <f t="shared" si="123"/>
        <v>LONG Evening</v>
      </c>
    </row>
    <row r="3971" spans="1:19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  <c r="R3971">
        <f t="shared" ref="R3971:R4034" si="124">L3971+M3971+N3971</f>
        <v>235</v>
      </c>
      <c r="S3971" t="str">
        <f t="shared" ref="S3971:S4034" si="125">J3971 &amp; " " &amp;C3971</f>
        <v>LONG Morning</v>
      </c>
    </row>
    <row r="3972" spans="1:19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  <c r="R3972">
        <f t="shared" si="124"/>
        <v>180</v>
      </c>
      <c r="S3972" t="str">
        <f t="shared" si="125"/>
        <v>SHORT Morning</v>
      </c>
    </row>
    <row r="3973" spans="1:19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  <c r="R3973">
        <f t="shared" si="124"/>
        <v>332</v>
      </c>
      <c r="S3973" t="str">
        <f t="shared" si="125"/>
        <v>LONG Morning</v>
      </c>
    </row>
    <row r="3974" spans="1:19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  <c r="R3974">
        <f t="shared" si="124"/>
        <v>180</v>
      </c>
      <c r="S3974" t="str">
        <f t="shared" si="125"/>
        <v>SHORT Lunchtime</v>
      </c>
    </row>
    <row r="3975" spans="1:19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  <c r="R3975">
        <f t="shared" si="124"/>
        <v>180</v>
      </c>
      <c r="S3975" t="str">
        <f t="shared" si="125"/>
        <v>SHORT Lunchtime</v>
      </c>
    </row>
    <row r="3976" spans="1:19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  <c r="R3976">
        <f t="shared" si="124"/>
        <v>180</v>
      </c>
      <c r="S3976" t="str">
        <f t="shared" si="125"/>
        <v>SHORT Evening</v>
      </c>
    </row>
    <row r="3977" spans="1:19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  <c r="R3977">
        <f t="shared" si="124"/>
        <v>180</v>
      </c>
      <c r="S3977" t="str">
        <f t="shared" si="125"/>
        <v>SHORT Morning</v>
      </c>
    </row>
    <row r="3978" spans="1:19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  <c r="R3978">
        <f t="shared" si="124"/>
        <v>180</v>
      </c>
      <c r="S3978" t="str">
        <f t="shared" si="125"/>
        <v>SHORT Morning</v>
      </c>
    </row>
    <row r="3979" spans="1:19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  <c r="R3979">
        <f t="shared" si="124"/>
        <v>235</v>
      </c>
      <c r="S3979" t="str">
        <f t="shared" si="125"/>
        <v>LONG Morning</v>
      </c>
    </row>
    <row r="3980" spans="1:19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  <c r="R3980">
        <f t="shared" si="124"/>
        <v>180</v>
      </c>
      <c r="S3980" t="str">
        <f t="shared" si="125"/>
        <v>SHORT Morning</v>
      </c>
    </row>
    <row r="3981" spans="1:19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  <c r="R3981">
        <f t="shared" si="124"/>
        <v>235</v>
      </c>
      <c r="S3981" t="str">
        <f t="shared" si="125"/>
        <v>LONG Afternoon</v>
      </c>
    </row>
    <row r="3982" spans="1:19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  <c r="R3982">
        <f t="shared" si="124"/>
        <v>272</v>
      </c>
      <c r="S3982" t="str">
        <f t="shared" si="125"/>
        <v>LONG Evening</v>
      </c>
    </row>
    <row r="3983" spans="1:19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  <c r="R3983">
        <f t="shared" si="124"/>
        <v>180</v>
      </c>
      <c r="S3983" t="str">
        <f t="shared" si="125"/>
        <v>SHORT Lunchtime</v>
      </c>
    </row>
    <row r="3984" spans="1:19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  <c r="R3984">
        <f t="shared" si="124"/>
        <v>180</v>
      </c>
      <c r="S3984" t="str">
        <f t="shared" si="125"/>
        <v>SHORT Afternoon</v>
      </c>
    </row>
    <row r="3985" spans="1:19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  <c r="R3985">
        <f t="shared" si="124"/>
        <v>180</v>
      </c>
      <c r="S3985" t="str">
        <f t="shared" si="125"/>
        <v>SHORT Afternoon</v>
      </c>
    </row>
    <row r="3986" spans="1:19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  <c r="R3986">
        <f t="shared" si="124"/>
        <v>331</v>
      </c>
      <c r="S3986" t="str">
        <f t="shared" si="125"/>
        <v>LONG Morning</v>
      </c>
    </row>
    <row r="3987" spans="1:19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  <c r="R3987">
        <f t="shared" si="124"/>
        <v>180</v>
      </c>
      <c r="S3987" t="str">
        <f t="shared" si="125"/>
        <v>SHORT Lunchtime</v>
      </c>
    </row>
    <row r="3988" spans="1:19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  <c r="R3988">
        <f t="shared" si="124"/>
        <v>235</v>
      </c>
      <c r="S3988" t="str">
        <f t="shared" si="125"/>
        <v>LONG Morning</v>
      </c>
    </row>
    <row r="3989" spans="1:19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  <c r="R3989">
        <f t="shared" si="124"/>
        <v>180</v>
      </c>
      <c r="S3989" t="str">
        <f t="shared" si="125"/>
        <v>SHORT Evening</v>
      </c>
    </row>
    <row r="3990" spans="1:19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  <c r="R3990">
        <f t="shared" si="124"/>
        <v>214</v>
      </c>
      <c r="S3990" t="str">
        <f t="shared" si="125"/>
        <v>LONG Evening</v>
      </c>
    </row>
    <row r="3991" spans="1:19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  <c r="R3991">
        <f t="shared" si="124"/>
        <v>235</v>
      </c>
      <c r="S3991" t="str">
        <f t="shared" si="125"/>
        <v>LONG Morning</v>
      </c>
    </row>
    <row r="3992" spans="1:19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  <c r="R3992">
        <f t="shared" si="124"/>
        <v>272</v>
      </c>
      <c r="S3992" t="str">
        <f t="shared" si="125"/>
        <v>LONG Lunchtime</v>
      </c>
    </row>
    <row r="3993" spans="1:19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  <c r="R3993">
        <f t="shared" si="124"/>
        <v>180</v>
      </c>
      <c r="S3993" t="str">
        <f t="shared" si="125"/>
        <v>SHORT Morning</v>
      </c>
    </row>
    <row r="3994" spans="1:19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  <c r="R3994">
        <f t="shared" si="124"/>
        <v>332</v>
      </c>
      <c r="S3994" t="str">
        <f t="shared" si="125"/>
        <v>LONG Evening</v>
      </c>
    </row>
    <row r="3995" spans="1:19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  <c r="R3995">
        <f t="shared" si="124"/>
        <v>256</v>
      </c>
      <c r="S3995" t="str">
        <f t="shared" si="125"/>
        <v>LONG Evening</v>
      </c>
    </row>
    <row r="3996" spans="1:19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  <c r="R3996">
        <f t="shared" si="124"/>
        <v>180</v>
      </c>
      <c r="S3996" t="str">
        <f t="shared" si="125"/>
        <v>SHORT Morning</v>
      </c>
    </row>
    <row r="3997" spans="1:19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  <c r="R3997">
        <f t="shared" si="124"/>
        <v>180</v>
      </c>
      <c r="S3997" t="str">
        <f t="shared" si="125"/>
        <v>SHORT Afternoon</v>
      </c>
    </row>
    <row r="3998" spans="1:19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  <c r="R3998">
        <f t="shared" si="124"/>
        <v>180</v>
      </c>
      <c r="S3998" t="str">
        <f t="shared" si="125"/>
        <v>SHORT Evening</v>
      </c>
    </row>
    <row r="3999" spans="1:19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  <c r="R3999">
        <f t="shared" si="124"/>
        <v>180</v>
      </c>
      <c r="S3999" t="str">
        <f t="shared" si="125"/>
        <v>SHORT Evening</v>
      </c>
    </row>
    <row r="4000" spans="1:19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  <c r="R4000">
        <f t="shared" si="124"/>
        <v>214</v>
      </c>
      <c r="S4000" t="str">
        <f t="shared" si="125"/>
        <v>LONG Evening</v>
      </c>
    </row>
    <row r="4001" spans="1:19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  <c r="R4001">
        <f t="shared" si="124"/>
        <v>180</v>
      </c>
      <c r="S4001" t="str">
        <f t="shared" si="125"/>
        <v>SHORT Afternoon</v>
      </c>
    </row>
    <row r="4002" spans="1:19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  <c r="R4002">
        <f t="shared" si="124"/>
        <v>180</v>
      </c>
      <c r="S4002" t="str">
        <f t="shared" si="125"/>
        <v>SHORT Morning</v>
      </c>
    </row>
    <row r="4003" spans="1:19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  <c r="R4003">
        <f t="shared" si="124"/>
        <v>180</v>
      </c>
      <c r="S4003" t="str">
        <f t="shared" si="125"/>
        <v>SHORT Afternoon</v>
      </c>
    </row>
    <row r="4004" spans="1:19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  <c r="R4004">
        <f t="shared" si="124"/>
        <v>180</v>
      </c>
      <c r="S4004" t="str">
        <f t="shared" si="125"/>
        <v>SHORT Afternoon</v>
      </c>
    </row>
    <row r="4005" spans="1:19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  <c r="R4005">
        <f t="shared" si="124"/>
        <v>332</v>
      </c>
      <c r="S4005" t="str">
        <f t="shared" si="125"/>
        <v>LONG Morning</v>
      </c>
    </row>
    <row r="4006" spans="1:19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  <c r="R4006">
        <f t="shared" si="124"/>
        <v>336</v>
      </c>
      <c r="S4006" t="str">
        <f t="shared" si="125"/>
        <v>LONG Evening</v>
      </c>
    </row>
    <row r="4007" spans="1:19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  <c r="R4007">
        <f t="shared" si="124"/>
        <v>180</v>
      </c>
      <c r="S4007" t="str">
        <f t="shared" si="125"/>
        <v>SHORT Morning</v>
      </c>
    </row>
    <row r="4008" spans="1:19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  <c r="R4008">
        <f t="shared" si="124"/>
        <v>332</v>
      </c>
      <c r="S4008" t="str">
        <f t="shared" si="125"/>
        <v>LONG Evening</v>
      </c>
    </row>
    <row r="4009" spans="1:19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  <c r="R4009">
        <f t="shared" si="124"/>
        <v>256</v>
      </c>
      <c r="S4009" t="str">
        <f t="shared" si="125"/>
        <v>LONG Morning</v>
      </c>
    </row>
    <row r="4010" spans="1:19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  <c r="R4010">
        <f t="shared" si="124"/>
        <v>180</v>
      </c>
      <c r="S4010" t="str">
        <f t="shared" si="125"/>
        <v>SHORT Afternoon</v>
      </c>
    </row>
    <row r="4011" spans="1:19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  <c r="R4011">
        <f t="shared" si="124"/>
        <v>180</v>
      </c>
      <c r="S4011" t="str">
        <f t="shared" si="125"/>
        <v>SHORT Evening</v>
      </c>
    </row>
    <row r="4012" spans="1:19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  <c r="R4012">
        <f t="shared" si="124"/>
        <v>332</v>
      </c>
      <c r="S4012" t="str">
        <f t="shared" si="125"/>
        <v>LONG Lunchtime</v>
      </c>
    </row>
    <row r="4013" spans="1:19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  <c r="R4013">
        <f t="shared" si="124"/>
        <v>336</v>
      </c>
      <c r="S4013" t="str">
        <f t="shared" si="125"/>
        <v>LONG Morning</v>
      </c>
    </row>
    <row r="4014" spans="1:19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  <c r="R4014">
        <f t="shared" si="124"/>
        <v>180</v>
      </c>
      <c r="S4014" t="str">
        <f t="shared" si="125"/>
        <v>SHORT Morning</v>
      </c>
    </row>
    <row r="4015" spans="1:19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  <c r="R4015">
        <f t="shared" si="124"/>
        <v>235</v>
      </c>
      <c r="S4015" t="str">
        <f t="shared" si="125"/>
        <v>LONG Morning</v>
      </c>
    </row>
    <row r="4016" spans="1:19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  <c r="R4016">
        <f t="shared" si="124"/>
        <v>235</v>
      </c>
      <c r="S4016" t="str">
        <f t="shared" si="125"/>
        <v>LONG Evening</v>
      </c>
    </row>
    <row r="4017" spans="1:19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  <c r="R4017">
        <f t="shared" si="124"/>
        <v>336</v>
      </c>
      <c r="S4017" t="str">
        <f t="shared" si="125"/>
        <v>LONG Afternoon</v>
      </c>
    </row>
    <row r="4018" spans="1:19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  <c r="R4018">
        <f t="shared" si="124"/>
        <v>331</v>
      </c>
      <c r="S4018" t="str">
        <f t="shared" si="125"/>
        <v>LONG Morning</v>
      </c>
    </row>
    <row r="4019" spans="1:19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  <c r="R4019">
        <f t="shared" si="124"/>
        <v>214</v>
      </c>
      <c r="S4019" t="str">
        <f t="shared" si="125"/>
        <v>LONG Afternoon</v>
      </c>
    </row>
    <row r="4020" spans="1:19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  <c r="R4020">
        <f t="shared" si="124"/>
        <v>180</v>
      </c>
      <c r="S4020" t="str">
        <f t="shared" si="125"/>
        <v>SHORT Evening</v>
      </c>
    </row>
    <row r="4021" spans="1:19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  <c r="R4021">
        <f t="shared" si="124"/>
        <v>180</v>
      </c>
      <c r="S4021" t="str">
        <f t="shared" si="125"/>
        <v>SHORT Evening</v>
      </c>
    </row>
    <row r="4022" spans="1:19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  <c r="R4022">
        <f t="shared" si="124"/>
        <v>235</v>
      </c>
      <c r="S4022" t="str">
        <f t="shared" si="125"/>
        <v>LONG Evening</v>
      </c>
    </row>
    <row r="4023" spans="1:19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  <c r="R4023">
        <f t="shared" si="124"/>
        <v>180</v>
      </c>
      <c r="S4023" t="str">
        <f t="shared" si="125"/>
        <v>SHORT Evening</v>
      </c>
    </row>
    <row r="4024" spans="1:19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  <c r="R4024">
        <f t="shared" si="124"/>
        <v>180</v>
      </c>
      <c r="S4024" t="str">
        <f t="shared" si="125"/>
        <v>SHORT Morning</v>
      </c>
    </row>
    <row r="4025" spans="1:19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  <c r="R4025">
        <f t="shared" si="124"/>
        <v>180</v>
      </c>
      <c r="S4025" t="str">
        <f t="shared" si="125"/>
        <v>SHORT Evening</v>
      </c>
    </row>
    <row r="4026" spans="1:19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  <c r="R4026">
        <f t="shared" si="124"/>
        <v>180</v>
      </c>
      <c r="S4026" t="str">
        <f t="shared" si="125"/>
        <v>SHORT Evening</v>
      </c>
    </row>
    <row r="4027" spans="1:19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  <c r="R4027">
        <f t="shared" si="124"/>
        <v>180</v>
      </c>
      <c r="S4027" t="str">
        <f t="shared" si="125"/>
        <v>SHORT Evening</v>
      </c>
    </row>
    <row r="4028" spans="1:19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  <c r="R4028">
        <f t="shared" si="124"/>
        <v>180</v>
      </c>
      <c r="S4028" t="str">
        <f t="shared" si="125"/>
        <v>SHORT Evening</v>
      </c>
    </row>
    <row r="4029" spans="1:19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  <c r="R4029">
        <f t="shared" si="124"/>
        <v>180</v>
      </c>
      <c r="S4029" t="str">
        <f t="shared" si="125"/>
        <v>SHORT Morning</v>
      </c>
    </row>
    <row r="4030" spans="1:19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  <c r="R4030">
        <f t="shared" si="124"/>
        <v>180</v>
      </c>
      <c r="S4030" t="str">
        <f t="shared" si="125"/>
        <v>SHORT Evening</v>
      </c>
    </row>
    <row r="4031" spans="1:19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  <c r="R4031">
        <f t="shared" si="124"/>
        <v>216</v>
      </c>
      <c r="S4031" t="str">
        <f t="shared" si="125"/>
        <v>LONG Evening</v>
      </c>
    </row>
    <row r="4032" spans="1:19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  <c r="R4032">
        <f t="shared" si="124"/>
        <v>216</v>
      </c>
      <c r="S4032" t="str">
        <f t="shared" si="125"/>
        <v>LONG Morning</v>
      </c>
    </row>
    <row r="4033" spans="1:19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  <c r="R4033">
        <f t="shared" si="124"/>
        <v>331</v>
      </c>
      <c r="S4033" t="str">
        <f t="shared" si="125"/>
        <v>LONG Evening</v>
      </c>
    </row>
    <row r="4034" spans="1:19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  <c r="R4034">
        <f t="shared" si="124"/>
        <v>180</v>
      </c>
      <c r="S4034" t="str">
        <f t="shared" si="125"/>
        <v>SHORT Afternoon</v>
      </c>
    </row>
    <row r="4035" spans="1:19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  <c r="R4035">
        <f t="shared" ref="R4035:R4098" si="126">L4035+M4035+N4035</f>
        <v>180</v>
      </c>
      <c r="S4035" t="str">
        <f t="shared" ref="S4035:S4098" si="127">J4035 &amp; " " &amp;C4035</f>
        <v>SHORT Lunchtime</v>
      </c>
    </row>
    <row r="4036" spans="1:19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  <c r="R4036">
        <f t="shared" si="126"/>
        <v>469</v>
      </c>
      <c r="S4036" t="str">
        <f t="shared" si="127"/>
        <v>LONG Morning</v>
      </c>
    </row>
    <row r="4037" spans="1:19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  <c r="R4037">
        <f t="shared" si="126"/>
        <v>235</v>
      </c>
      <c r="S4037" t="str">
        <f t="shared" si="127"/>
        <v>LONG Morning</v>
      </c>
    </row>
    <row r="4038" spans="1:19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  <c r="R4038">
        <f t="shared" si="126"/>
        <v>331</v>
      </c>
      <c r="S4038" t="str">
        <f t="shared" si="127"/>
        <v>LONG Morning</v>
      </c>
    </row>
    <row r="4039" spans="1:19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  <c r="R4039">
        <f t="shared" si="126"/>
        <v>180</v>
      </c>
      <c r="S4039" t="str">
        <f t="shared" si="127"/>
        <v>SHORT Lunchtime</v>
      </c>
    </row>
    <row r="4040" spans="1:19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  <c r="R4040">
        <f t="shared" si="126"/>
        <v>332</v>
      </c>
      <c r="S4040" t="str">
        <f t="shared" si="127"/>
        <v>LONG Lunchtime</v>
      </c>
    </row>
    <row r="4041" spans="1:19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  <c r="R4041">
        <f t="shared" si="126"/>
        <v>180</v>
      </c>
      <c r="S4041" t="str">
        <f t="shared" si="127"/>
        <v>SHORT Lunchtime</v>
      </c>
    </row>
    <row r="4042" spans="1:19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  <c r="R4042">
        <f t="shared" si="126"/>
        <v>180</v>
      </c>
      <c r="S4042" t="str">
        <f t="shared" si="127"/>
        <v>SHORT Evening</v>
      </c>
    </row>
    <row r="4043" spans="1:19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  <c r="R4043">
        <f t="shared" si="126"/>
        <v>180</v>
      </c>
      <c r="S4043" t="str">
        <f t="shared" si="127"/>
        <v>SHORT Morning</v>
      </c>
    </row>
    <row r="4044" spans="1:19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  <c r="R4044">
        <f t="shared" si="126"/>
        <v>180</v>
      </c>
      <c r="S4044" t="str">
        <f t="shared" si="127"/>
        <v>SHORT Evening</v>
      </c>
    </row>
    <row r="4045" spans="1:19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  <c r="R4045">
        <f t="shared" si="126"/>
        <v>180</v>
      </c>
      <c r="S4045" t="str">
        <f t="shared" si="127"/>
        <v>SHORT Evening</v>
      </c>
    </row>
    <row r="4046" spans="1:19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  <c r="R4046">
        <f t="shared" si="126"/>
        <v>214</v>
      </c>
      <c r="S4046" t="str">
        <f t="shared" si="127"/>
        <v>LONG Evening</v>
      </c>
    </row>
    <row r="4047" spans="1:19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  <c r="R4047">
        <f t="shared" si="126"/>
        <v>180</v>
      </c>
      <c r="S4047" t="str">
        <f t="shared" si="127"/>
        <v>SHORT Afternoon</v>
      </c>
    </row>
    <row r="4048" spans="1:19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  <c r="R4048">
        <f t="shared" si="126"/>
        <v>204</v>
      </c>
      <c r="S4048" t="str">
        <f t="shared" si="127"/>
        <v>LONG Morning</v>
      </c>
    </row>
    <row r="4049" spans="1:19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  <c r="R4049">
        <f t="shared" si="126"/>
        <v>180</v>
      </c>
      <c r="S4049" t="str">
        <f t="shared" si="127"/>
        <v>SHORT Evening</v>
      </c>
    </row>
    <row r="4050" spans="1:19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  <c r="R4050">
        <f t="shared" si="126"/>
        <v>256</v>
      </c>
      <c r="S4050" t="str">
        <f t="shared" si="127"/>
        <v>LONG Evening</v>
      </c>
    </row>
    <row r="4051" spans="1:19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  <c r="R4051">
        <f t="shared" si="126"/>
        <v>469</v>
      </c>
      <c r="S4051" t="str">
        <f t="shared" si="127"/>
        <v>LONG Evening</v>
      </c>
    </row>
    <row r="4052" spans="1:19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  <c r="R4052">
        <f t="shared" si="126"/>
        <v>180</v>
      </c>
      <c r="S4052" t="str">
        <f t="shared" si="127"/>
        <v>SHORT Lunchtime</v>
      </c>
    </row>
    <row r="4053" spans="1:19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  <c r="R4053">
        <f t="shared" si="126"/>
        <v>469</v>
      </c>
      <c r="S4053" t="str">
        <f t="shared" si="127"/>
        <v>LONG Lunchtime</v>
      </c>
    </row>
    <row r="4054" spans="1:19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  <c r="R4054">
        <f t="shared" si="126"/>
        <v>180</v>
      </c>
      <c r="S4054" t="str">
        <f t="shared" si="127"/>
        <v>SHORT Morning</v>
      </c>
    </row>
    <row r="4055" spans="1:19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  <c r="R4055">
        <f t="shared" si="126"/>
        <v>332</v>
      </c>
      <c r="S4055" t="str">
        <f t="shared" si="127"/>
        <v>LONG Afternoon</v>
      </c>
    </row>
    <row r="4056" spans="1:19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  <c r="R4056">
        <f t="shared" si="126"/>
        <v>180</v>
      </c>
      <c r="S4056" t="str">
        <f t="shared" si="127"/>
        <v>SHORT Evening</v>
      </c>
    </row>
    <row r="4057" spans="1:19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  <c r="R4057">
        <f t="shared" si="126"/>
        <v>180</v>
      </c>
      <c r="S4057" t="str">
        <f t="shared" si="127"/>
        <v>SHORT Morning</v>
      </c>
    </row>
    <row r="4058" spans="1:19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  <c r="R4058">
        <f t="shared" si="126"/>
        <v>180</v>
      </c>
      <c r="S4058" t="str">
        <f t="shared" si="127"/>
        <v>SHORT Lunchtime</v>
      </c>
    </row>
    <row r="4059" spans="1:19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  <c r="R4059">
        <f t="shared" si="126"/>
        <v>180</v>
      </c>
      <c r="S4059" t="str">
        <f t="shared" si="127"/>
        <v>SHORT Evening</v>
      </c>
    </row>
    <row r="4060" spans="1:19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  <c r="R4060">
        <f t="shared" si="126"/>
        <v>180</v>
      </c>
      <c r="S4060" t="str">
        <f t="shared" si="127"/>
        <v>SHORT Afternoon</v>
      </c>
    </row>
    <row r="4061" spans="1:19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  <c r="R4061">
        <f t="shared" si="126"/>
        <v>180</v>
      </c>
      <c r="S4061" t="str">
        <f t="shared" si="127"/>
        <v>SHORT Afternoon</v>
      </c>
    </row>
    <row r="4062" spans="1:19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  <c r="R4062">
        <f t="shared" si="126"/>
        <v>256</v>
      </c>
      <c r="S4062" t="str">
        <f t="shared" si="127"/>
        <v>LONG Evening</v>
      </c>
    </row>
    <row r="4063" spans="1:19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  <c r="R4063">
        <f t="shared" si="126"/>
        <v>180</v>
      </c>
      <c r="S4063" t="str">
        <f t="shared" si="127"/>
        <v>SHORT Evening</v>
      </c>
    </row>
    <row r="4064" spans="1:19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  <c r="R4064">
        <f t="shared" si="126"/>
        <v>180</v>
      </c>
      <c r="S4064" t="str">
        <f t="shared" si="127"/>
        <v>SHORT Morning</v>
      </c>
    </row>
    <row r="4065" spans="1:19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  <c r="R4065">
        <f t="shared" si="126"/>
        <v>204</v>
      </c>
      <c r="S4065" t="str">
        <f t="shared" si="127"/>
        <v>LONG Morning</v>
      </c>
    </row>
    <row r="4066" spans="1:19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  <c r="R4066">
        <f t="shared" si="126"/>
        <v>180</v>
      </c>
      <c r="S4066" t="str">
        <f t="shared" si="127"/>
        <v>SHORT Evening</v>
      </c>
    </row>
    <row r="4067" spans="1:19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  <c r="R4067">
        <f t="shared" si="126"/>
        <v>180</v>
      </c>
      <c r="S4067" t="str">
        <f t="shared" si="127"/>
        <v>SHORT Lunchtime</v>
      </c>
    </row>
    <row r="4068" spans="1:19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  <c r="R4068">
        <f t="shared" si="126"/>
        <v>180</v>
      </c>
      <c r="S4068" t="str">
        <f t="shared" si="127"/>
        <v>SHORT Evening</v>
      </c>
    </row>
    <row r="4069" spans="1:19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  <c r="R4069">
        <f t="shared" si="126"/>
        <v>204</v>
      </c>
      <c r="S4069" t="str">
        <f t="shared" si="127"/>
        <v>LONG Morning</v>
      </c>
    </row>
    <row r="4070" spans="1:19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  <c r="R4070">
        <f t="shared" si="126"/>
        <v>332</v>
      </c>
      <c r="S4070" t="str">
        <f t="shared" si="127"/>
        <v>LONG Morning</v>
      </c>
    </row>
    <row r="4071" spans="1:19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  <c r="R4071">
        <f t="shared" si="126"/>
        <v>332</v>
      </c>
      <c r="S4071" t="str">
        <f t="shared" si="127"/>
        <v>LONG Morning</v>
      </c>
    </row>
    <row r="4072" spans="1:19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  <c r="R4072">
        <f t="shared" si="126"/>
        <v>180</v>
      </c>
      <c r="S4072" t="str">
        <f t="shared" si="127"/>
        <v>SHORT Evening</v>
      </c>
    </row>
    <row r="4073" spans="1:19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  <c r="R4073">
        <f t="shared" si="126"/>
        <v>180</v>
      </c>
      <c r="S4073" t="str">
        <f t="shared" si="127"/>
        <v>SHORT Evening</v>
      </c>
    </row>
    <row r="4074" spans="1:19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  <c r="R4074">
        <f t="shared" si="126"/>
        <v>180</v>
      </c>
      <c r="S4074" t="str">
        <f t="shared" si="127"/>
        <v>SHORT Evening</v>
      </c>
    </row>
    <row r="4075" spans="1:19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  <c r="R4075">
        <f t="shared" si="126"/>
        <v>180</v>
      </c>
      <c r="S4075" t="str">
        <f t="shared" si="127"/>
        <v>SHORT Lunchtime</v>
      </c>
    </row>
    <row r="4076" spans="1:19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  <c r="R4076">
        <f t="shared" si="126"/>
        <v>180</v>
      </c>
      <c r="S4076" t="str">
        <f t="shared" si="127"/>
        <v>SHORT Morning</v>
      </c>
    </row>
    <row r="4077" spans="1:19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  <c r="R4077">
        <f t="shared" si="126"/>
        <v>180</v>
      </c>
      <c r="S4077" t="str">
        <f t="shared" si="127"/>
        <v>SHORT Evening</v>
      </c>
    </row>
    <row r="4078" spans="1:19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  <c r="R4078">
        <f t="shared" si="126"/>
        <v>180</v>
      </c>
      <c r="S4078" t="str">
        <f t="shared" si="127"/>
        <v>SHORT Evening</v>
      </c>
    </row>
    <row r="4079" spans="1:19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  <c r="R4079">
        <f t="shared" si="126"/>
        <v>216</v>
      </c>
      <c r="S4079" t="str">
        <f t="shared" si="127"/>
        <v>LONG Morning</v>
      </c>
    </row>
    <row r="4080" spans="1:19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  <c r="R4080">
        <f t="shared" si="126"/>
        <v>180</v>
      </c>
      <c r="S4080" t="str">
        <f t="shared" si="127"/>
        <v>SHORT Evening</v>
      </c>
    </row>
    <row r="4081" spans="1:19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  <c r="R4081">
        <f t="shared" si="126"/>
        <v>180</v>
      </c>
      <c r="S4081" t="str">
        <f t="shared" si="127"/>
        <v>SHORT Lunchtime</v>
      </c>
    </row>
    <row r="4082" spans="1:19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  <c r="R4082">
        <f t="shared" si="126"/>
        <v>469</v>
      </c>
      <c r="S4082" t="str">
        <f t="shared" si="127"/>
        <v>LONG Morning</v>
      </c>
    </row>
    <row r="4083" spans="1:19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  <c r="R4083">
        <f t="shared" si="126"/>
        <v>216</v>
      </c>
      <c r="S4083" t="str">
        <f t="shared" si="127"/>
        <v>LONG Afternoon</v>
      </c>
    </row>
    <row r="4084" spans="1:19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  <c r="R4084">
        <f t="shared" si="126"/>
        <v>180</v>
      </c>
      <c r="S4084" t="str">
        <f t="shared" si="127"/>
        <v>SHORT Afternoon</v>
      </c>
    </row>
    <row r="4085" spans="1:19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  <c r="R4085">
        <f t="shared" si="126"/>
        <v>180</v>
      </c>
      <c r="S4085" t="str">
        <f t="shared" si="127"/>
        <v>SHORT Evening</v>
      </c>
    </row>
    <row r="4086" spans="1:19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  <c r="R4086">
        <f t="shared" si="126"/>
        <v>180</v>
      </c>
      <c r="S4086" t="str">
        <f t="shared" si="127"/>
        <v>SHORT Morning</v>
      </c>
    </row>
    <row r="4087" spans="1:19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  <c r="R4087">
        <f t="shared" si="126"/>
        <v>272</v>
      </c>
      <c r="S4087" t="str">
        <f t="shared" si="127"/>
        <v>LONG Evening</v>
      </c>
    </row>
    <row r="4088" spans="1:19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  <c r="R4088">
        <f t="shared" si="126"/>
        <v>180</v>
      </c>
      <c r="S4088" t="str">
        <f t="shared" si="127"/>
        <v>SHORT Morning</v>
      </c>
    </row>
    <row r="4089" spans="1:19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  <c r="R4089">
        <f t="shared" si="126"/>
        <v>180</v>
      </c>
      <c r="S4089" t="str">
        <f t="shared" si="127"/>
        <v>SHORT Morning</v>
      </c>
    </row>
    <row r="4090" spans="1:19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  <c r="R4090">
        <f t="shared" si="126"/>
        <v>180</v>
      </c>
      <c r="S4090" t="str">
        <f t="shared" si="127"/>
        <v>SHORT Afternoon</v>
      </c>
    </row>
    <row r="4091" spans="1:19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  <c r="R4091">
        <f t="shared" si="126"/>
        <v>180</v>
      </c>
      <c r="S4091" t="str">
        <f t="shared" si="127"/>
        <v>SHORT Afternoon</v>
      </c>
    </row>
    <row r="4092" spans="1:19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  <c r="R4092">
        <f t="shared" si="126"/>
        <v>332</v>
      </c>
      <c r="S4092" t="str">
        <f t="shared" si="127"/>
        <v>LONG Evening</v>
      </c>
    </row>
    <row r="4093" spans="1:19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  <c r="R4093">
        <f t="shared" si="126"/>
        <v>180</v>
      </c>
      <c r="S4093" t="str">
        <f t="shared" si="127"/>
        <v>SHORT Evening</v>
      </c>
    </row>
    <row r="4094" spans="1:19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  <c r="R4094">
        <f t="shared" si="126"/>
        <v>180</v>
      </c>
      <c r="S4094" t="str">
        <f t="shared" si="127"/>
        <v>SHORT Afternoon</v>
      </c>
    </row>
    <row r="4095" spans="1:19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  <c r="R4095">
        <f t="shared" si="126"/>
        <v>180</v>
      </c>
      <c r="S4095" t="str">
        <f t="shared" si="127"/>
        <v>SHORT Morning</v>
      </c>
    </row>
    <row r="4096" spans="1:19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  <c r="R4096">
        <f t="shared" si="126"/>
        <v>216</v>
      </c>
      <c r="S4096" t="str">
        <f t="shared" si="127"/>
        <v>LONG Morning</v>
      </c>
    </row>
    <row r="4097" spans="1:19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  <c r="R4097">
        <f t="shared" si="126"/>
        <v>180</v>
      </c>
      <c r="S4097" t="str">
        <f t="shared" si="127"/>
        <v>SHORT Evening</v>
      </c>
    </row>
    <row r="4098" spans="1:19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  <c r="R4098">
        <f t="shared" si="126"/>
        <v>256</v>
      </c>
      <c r="S4098" t="str">
        <f t="shared" si="127"/>
        <v>LONG Morning</v>
      </c>
    </row>
    <row r="4099" spans="1:19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  <c r="R4099">
        <f t="shared" ref="R4099:R4162" si="128">L4099+M4099+N4099</f>
        <v>180</v>
      </c>
      <c r="S4099" t="str">
        <f t="shared" ref="S4099:S4162" si="129">J4099 &amp; " " &amp;C4099</f>
        <v>SHORT Afternoon</v>
      </c>
    </row>
    <row r="4100" spans="1:19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  <c r="R4100">
        <f t="shared" si="128"/>
        <v>331</v>
      </c>
      <c r="S4100" t="str">
        <f t="shared" si="129"/>
        <v>LONG Morning</v>
      </c>
    </row>
    <row r="4101" spans="1:19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  <c r="R4101">
        <f t="shared" si="128"/>
        <v>180</v>
      </c>
      <c r="S4101" t="str">
        <f t="shared" si="129"/>
        <v>SHORT Afternoon</v>
      </c>
    </row>
    <row r="4102" spans="1:19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  <c r="R4102">
        <f t="shared" si="128"/>
        <v>256</v>
      </c>
      <c r="S4102" t="str">
        <f t="shared" si="129"/>
        <v>LONG Evening</v>
      </c>
    </row>
    <row r="4103" spans="1:19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  <c r="R4103">
        <f t="shared" si="128"/>
        <v>180</v>
      </c>
      <c r="S4103" t="str">
        <f t="shared" si="129"/>
        <v>SHORT Morning</v>
      </c>
    </row>
    <row r="4104" spans="1:19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  <c r="R4104">
        <f t="shared" si="128"/>
        <v>180</v>
      </c>
      <c r="S4104" t="str">
        <f t="shared" si="129"/>
        <v>SHORT Lunchtime</v>
      </c>
    </row>
    <row r="4105" spans="1:19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  <c r="R4105">
        <f t="shared" si="128"/>
        <v>180</v>
      </c>
      <c r="S4105" t="str">
        <f t="shared" si="129"/>
        <v>SHORT Lunchtime</v>
      </c>
    </row>
    <row r="4106" spans="1:19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  <c r="R4106">
        <f t="shared" si="128"/>
        <v>180</v>
      </c>
      <c r="S4106" t="str">
        <f t="shared" si="129"/>
        <v>SHORT Morning</v>
      </c>
    </row>
    <row r="4107" spans="1:19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  <c r="R4107">
        <f t="shared" si="128"/>
        <v>272</v>
      </c>
      <c r="S4107" t="str">
        <f t="shared" si="129"/>
        <v>LONG Evening</v>
      </c>
    </row>
    <row r="4108" spans="1:19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  <c r="R4108">
        <f t="shared" si="128"/>
        <v>332</v>
      </c>
      <c r="S4108" t="str">
        <f t="shared" si="129"/>
        <v>LONG Afternoon</v>
      </c>
    </row>
    <row r="4109" spans="1:19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  <c r="R4109">
        <f t="shared" si="128"/>
        <v>180</v>
      </c>
      <c r="S4109" t="str">
        <f t="shared" si="129"/>
        <v>SHORT Morning</v>
      </c>
    </row>
    <row r="4110" spans="1:19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  <c r="R4110">
        <f t="shared" si="128"/>
        <v>180</v>
      </c>
      <c r="S4110" t="str">
        <f t="shared" si="129"/>
        <v>SHORT Lunchtime</v>
      </c>
    </row>
    <row r="4111" spans="1:19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  <c r="R4111">
        <f t="shared" si="128"/>
        <v>332</v>
      </c>
      <c r="S4111" t="str">
        <f t="shared" si="129"/>
        <v>LONG Evening</v>
      </c>
    </row>
    <row r="4112" spans="1:19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  <c r="R4112">
        <f t="shared" si="128"/>
        <v>235</v>
      </c>
      <c r="S4112" t="str">
        <f t="shared" si="129"/>
        <v>LONG Morning</v>
      </c>
    </row>
    <row r="4113" spans="1:19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  <c r="R4113">
        <f t="shared" si="128"/>
        <v>180</v>
      </c>
      <c r="S4113" t="str">
        <f t="shared" si="129"/>
        <v>SHORT Morning</v>
      </c>
    </row>
    <row r="4114" spans="1:19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  <c r="R4114">
        <f t="shared" si="128"/>
        <v>180</v>
      </c>
      <c r="S4114" t="str">
        <f t="shared" si="129"/>
        <v>SHORT Evening</v>
      </c>
    </row>
    <row r="4115" spans="1:19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  <c r="R4115">
        <f t="shared" si="128"/>
        <v>180</v>
      </c>
      <c r="S4115" t="str">
        <f t="shared" si="129"/>
        <v>SHORT Evening</v>
      </c>
    </row>
    <row r="4116" spans="1:19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  <c r="R4116">
        <f t="shared" si="128"/>
        <v>332</v>
      </c>
      <c r="S4116" t="str">
        <f t="shared" si="129"/>
        <v>LONG Lunchtime</v>
      </c>
    </row>
    <row r="4117" spans="1:19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  <c r="R4117">
        <f t="shared" si="128"/>
        <v>180</v>
      </c>
      <c r="S4117" t="str">
        <f t="shared" si="129"/>
        <v>SHORT Morning</v>
      </c>
    </row>
    <row r="4118" spans="1:19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  <c r="R4118">
        <f t="shared" si="128"/>
        <v>469</v>
      </c>
      <c r="S4118" t="str">
        <f t="shared" si="129"/>
        <v>LONG Afternoon</v>
      </c>
    </row>
    <row r="4119" spans="1:19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  <c r="R4119">
        <f t="shared" si="128"/>
        <v>256</v>
      </c>
      <c r="S4119" t="str">
        <f t="shared" si="129"/>
        <v>LONG Afternoon</v>
      </c>
    </row>
    <row r="4120" spans="1:19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  <c r="R4120">
        <f t="shared" si="128"/>
        <v>180</v>
      </c>
      <c r="S4120" t="str">
        <f t="shared" si="129"/>
        <v>SHORT Lunchtime</v>
      </c>
    </row>
    <row r="4121" spans="1:19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  <c r="R4121">
        <f t="shared" si="128"/>
        <v>180</v>
      </c>
      <c r="S4121" t="str">
        <f t="shared" si="129"/>
        <v>SHORT Evening</v>
      </c>
    </row>
    <row r="4122" spans="1:19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  <c r="R4122">
        <f t="shared" si="128"/>
        <v>180</v>
      </c>
      <c r="S4122" t="str">
        <f t="shared" si="129"/>
        <v>SHORT Morning</v>
      </c>
    </row>
    <row r="4123" spans="1:19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  <c r="R4123">
        <f t="shared" si="128"/>
        <v>180</v>
      </c>
      <c r="S4123" t="str">
        <f t="shared" si="129"/>
        <v>SHORT Morning</v>
      </c>
    </row>
    <row r="4124" spans="1:19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  <c r="R4124">
        <f t="shared" si="128"/>
        <v>180</v>
      </c>
      <c r="S4124" t="str">
        <f t="shared" si="129"/>
        <v>SHORT Evening</v>
      </c>
    </row>
    <row r="4125" spans="1:19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  <c r="R4125">
        <f t="shared" si="128"/>
        <v>180</v>
      </c>
      <c r="S4125" t="str">
        <f t="shared" si="129"/>
        <v>SHORT Evening</v>
      </c>
    </row>
    <row r="4126" spans="1:19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  <c r="R4126">
        <f t="shared" si="128"/>
        <v>180</v>
      </c>
      <c r="S4126" t="str">
        <f t="shared" si="129"/>
        <v>SHORT Morning</v>
      </c>
    </row>
    <row r="4127" spans="1:19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  <c r="R4127">
        <f t="shared" si="128"/>
        <v>180</v>
      </c>
      <c r="S4127" t="str">
        <f t="shared" si="129"/>
        <v>SHORT Morning</v>
      </c>
    </row>
    <row r="4128" spans="1:19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  <c r="R4128">
        <f t="shared" si="128"/>
        <v>216</v>
      </c>
      <c r="S4128" t="str">
        <f t="shared" si="129"/>
        <v>LONG Evening</v>
      </c>
    </row>
    <row r="4129" spans="1:19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  <c r="R4129">
        <f t="shared" si="128"/>
        <v>180</v>
      </c>
      <c r="S4129" t="str">
        <f t="shared" si="129"/>
        <v>SHORT Lunchtime</v>
      </c>
    </row>
    <row r="4130" spans="1:19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  <c r="R4130">
        <f t="shared" si="128"/>
        <v>180</v>
      </c>
      <c r="S4130" t="str">
        <f t="shared" si="129"/>
        <v>SHORT Afternoon</v>
      </c>
    </row>
    <row r="4131" spans="1:19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  <c r="R4131">
        <f t="shared" si="128"/>
        <v>216</v>
      </c>
      <c r="S4131" t="str">
        <f t="shared" si="129"/>
        <v>LONG Morning</v>
      </c>
    </row>
    <row r="4132" spans="1:19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  <c r="R4132">
        <f t="shared" si="128"/>
        <v>332</v>
      </c>
      <c r="S4132" t="str">
        <f t="shared" si="129"/>
        <v>LONG Evening</v>
      </c>
    </row>
    <row r="4133" spans="1:19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  <c r="R4133">
        <f t="shared" si="128"/>
        <v>180</v>
      </c>
      <c r="S4133" t="str">
        <f t="shared" si="129"/>
        <v>SHORT Morning</v>
      </c>
    </row>
    <row r="4134" spans="1:19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  <c r="R4134">
        <f t="shared" si="128"/>
        <v>180</v>
      </c>
      <c r="S4134" t="str">
        <f t="shared" si="129"/>
        <v>SHORT Evening</v>
      </c>
    </row>
    <row r="4135" spans="1:19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  <c r="R4135">
        <f t="shared" si="128"/>
        <v>180</v>
      </c>
      <c r="S4135" t="str">
        <f t="shared" si="129"/>
        <v>SHORT Lunchtime</v>
      </c>
    </row>
    <row r="4136" spans="1:19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  <c r="R4136">
        <f t="shared" si="128"/>
        <v>180</v>
      </c>
      <c r="S4136" t="str">
        <f t="shared" si="129"/>
        <v>SHORT Morning</v>
      </c>
    </row>
    <row r="4137" spans="1:19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  <c r="R4137">
        <f t="shared" si="128"/>
        <v>469</v>
      </c>
      <c r="S4137" t="str">
        <f t="shared" si="129"/>
        <v>LONG Evening</v>
      </c>
    </row>
    <row r="4138" spans="1:19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  <c r="R4138">
        <f t="shared" si="128"/>
        <v>180</v>
      </c>
      <c r="S4138" t="str">
        <f t="shared" si="129"/>
        <v>SHORT Evening</v>
      </c>
    </row>
    <row r="4139" spans="1:19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  <c r="R4139">
        <f t="shared" si="128"/>
        <v>204</v>
      </c>
      <c r="S4139" t="str">
        <f t="shared" si="129"/>
        <v>LONG Lunchtime</v>
      </c>
    </row>
    <row r="4140" spans="1:19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  <c r="R4140">
        <f t="shared" si="128"/>
        <v>272</v>
      </c>
      <c r="S4140" t="str">
        <f t="shared" si="129"/>
        <v>LONG Evening</v>
      </c>
    </row>
    <row r="4141" spans="1:19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  <c r="R4141">
        <f t="shared" si="128"/>
        <v>180</v>
      </c>
      <c r="S4141" t="str">
        <f t="shared" si="129"/>
        <v>SHORT Morning</v>
      </c>
    </row>
    <row r="4142" spans="1:19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  <c r="R4142">
        <f t="shared" si="128"/>
        <v>180</v>
      </c>
      <c r="S4142" t="str">
        <f t="shared" si="129"/>
        <v>SHORT Morning</v>
      </c>
    </row>
    <row r="4143" spans="1:19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  <c r="R4143">
        <f t="shared" si="128"/>
        <v>180</v>
      </c>
      <c r="S4143" t="str">
        <f t="shared" si="129"/>
        <v>SHORT Evening</v>
      </c>
    </row>
    <row r="4144" spans="1:19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  <c r="R4144">
        <f t="shared" si="128"/>
        <v>180</v>
      </c>
      <c r="S4144" t="str">
        <f t="shared" si="129"/>
        <v>SHORT Afternoon</v>
      </c>
    </row>
    <row r="4145" spans="1:19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  <c r="R4145">
        <f t="shared" si="128"/>
        <v>256</v>
      </c>
      <c r="S4145" t="str">
        <f t="shared" si="129"/>
        <v>LONG Evening</v>
      </c>
    </row>
    <row r="4146" spans="1:19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  <c r="R4146">
        <f t="shared" si="128"/>
        <v>180</v>
      </c>
      <c r="S4146" t="str">
        <f t="shared" si="129"/>
        <v>SHORT Afternoon</v>
      </c>
    </row>
    <row r="4147" spans="1:19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  <c r="R4147">
        <f t="shared" si="128"/>
        <v>180</v>
      </c>
      <c r="S4147" t="str">
        <f t="shared" si="129"/>
        <v>SHORT Morning</v>
      </c>
    </row>
    <row r="4148" spans="1:19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  <c r="R4148">
        <f t="shared" si="128"/>
        <v>180</v>
      </c>
      <c r="S4148" t="str">
        <f t="shared" si="129"/>
        <v>SHORT Afternoon</v>
      </c>
    </row>
    <row r="4149" spans="1:19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  <c r="R4149">
        <f t="shared" si="128"/>
        <v>180</v>
      </c>
      <c r="S4149" t="str">
        <f t="shared" si="129"/>
        <v>SHORT Morning</v>
      </c>
    </row>
    <row r="4150" spans="1:19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  <c r="R4150">
        <f t="shared" si="128"/>
        <v>180</v>
      </c>
      <c r="S4150" t="str">
        <f t="shared" si="129"/>
        <v>SHORT Afternoon</v>
      </c>
    </row>
    <row r="4151" spans="1:19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  <c r="R4151">
        <f t="shared" si="128"/>
        <v>235</v>
      </c>
      <c r="S4151" t="str">
        <f t="shared" si="129"/>
        <v>LONG Morning</v>
      </c>
    </row>
    <row r="4152" spans="1:19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  <c r="R4152">
        <f t="shared" si="128"/>
        <v>180</v>
      </c>
      <c r="S4152" t="str">
        <f t="shared" si="129"/>
        <v>SHORT Evening</v>
      </c>
    </row>
    <row r="4153" spans="1:19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  <c r="R4153">
        <f t="shared" si="128"/>
        <v>180</v>
      </c>
      <c r="S4153" t="str">
        <f t="shared" si="129"/>
        <v>SHORT Afternoon</v>
      </c>
    </row>
    <row r="4154" spans="1:19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  <c r="R4154">
        <f t="shared" si="128"/>
        <v>331</v>
      </c>
      <c r="S4154" t="str">
        <f t="shared" si="129"/>
        <v>LONG Morning</v>
      </c>
    </row>
    <row r="4155" spans="1:19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  <c r="R4155">
        <f t="shared" si="128"/>
        <v>180</v>
      </c>
      <c r="S4155" t="str">
        <f t="shared" si="129"/>
        <v>SHORT Morning</v>
      </c>
    </row>
    <row r="4156" spans="1:19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  <c r="R4156">
        <f t="shared" si="128"/>
        <v>204</v>
      </c>
      <c r="S4156" t="str">
        <f t="shared" si="129"/>
        <v>LONG Afternoon</v>
      </c>
    </row>
    <row r="4157" spans="1:19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  <c r="R4157">
        <f t="shared" si="128"/>
        <v>235</v>
      </c>
      <c r="S4157" t="str">
        <f t="shared" si="129"/>
        <v>LONG Afternoon</v>
      </c>
    </row>
    <row r="4158" spans="1:19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  <c r="R4158">
        <f t="shared" si="128"/>
        <v>180</v>
      </c>
      <c r="S4158" t="str">
        <f t="shared" si="129"/>
        <v>SHORT Afternoon</v>
      </c>
    </row>
    <row r="4159" spans="1:19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  <c r="R4159">
        <f t="shared" si="128"/>
        <v>256</v>
      </c>
      <c r="S4159" t="str">
        <f t="shared" si="129"/>
        <v>LONG Evening</v>
      </c>
    </row>
    <row r="4160" spans="1:19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  <c r="R4160">
        <f t="shared" si="128"/>
        <v>235</v>
      </c>
      <c r="S4160" t="str">
        <f t="shared" si="129"/>
        <v>LONG Morning</v>
      </c>
    </row>
    <row r="4161" spans="1:19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  <c r="R4161">
        <f t="shared" si="128"/>
        <v>216</v>
      </c>
      <c r="S4161" t="str">
        <f t="shared" si="129"/>
        <v>LONG Evening</v>
      </c>
    </row>
    <row r="4162" spans="1:19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  <c r="R4162">
        <f t="shared" si="128"/>
        <v>235</v>
      </c>
      <c r="S4162" t="str">
        <f t="shared" si="129"/>
        <v>LONG Afternoon</v>
      </c>
    </row>
    <row r="4163" spans="1:19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  <c r="R4163">
        <f t="shared" ref="R4163:R4226" si="130">L4163+M4163+N4163</f>
        <v>180</v>
      </c>
      <c r="S4163" t="str">
        <f t="shared" ref="S4163:S4226" si="131">J4163 &amp; " " &amp;C4163</f>
        <v>SHORT Evening</v>
      </c>
    </row>
    <row r="4164" spans="1:19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  <c r="R4164">
        <f t="shared" si="130"/>
        <v>214</v>
      </c>
      <c r="S4164" t="str">
        <f t="shared" si="131"/>
        <v>LONG Evening</v>
      </c>
    </row>
    <row r="4165" spans="1:19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  <c r="R4165">
        <f t="shared" si="130"/>
        <v>216</v>
      </c>
      <c r="S4165" t="str">
        <f t="shared" si="131"/>
        <v>LONG Morning</v>
      </c>
    </row>
    <row r="4166" spans="1:19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  <c r="R4166">
        <f t="shared" si="130"/>
        <v>180</v>
      </c>
      <c r="S4166" t="str">
        <f t="shared" si="131"/>
        <v>SHORT Afternoon</v>
      </c>
    </row>
    <row r="4167" spans="1:19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  <c r="R4167">
        <f t="shared" si="130"/>
        <v>272</v>
      </c>
      <c r="S4167" t="str">
        <f t="shared" si="131"/>
        <v>LONG Evening</v>
      </c>
    </row>
    <row r="4168" spans="1:19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  <c r="R4168">
        <f t="shared" si="130"/>
        <v>332</v>
      </c>
      <c r="S4168" t="str">
        <f t="shared" si="131"/>
        <v>LONG Evening</v>
      </c>
    </row>
    <row r="4169" spans="1:19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  <c r="R4169">
        <f t="shared" si="130"/>
        <v>180</v>
      </c>
      <c r="S4169" t="str">
        <f t="shared" si="131"/>
        <v>SHORT Afternoon</v>
      </c>
    </row>
    <row r="4170" spans="1:19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  <c r="R4170">
        <f t="shared" si="130"/>
        <v>180</v>
      </c>
      <c r="S4170" t="str">
        <f t="shared" si="131"/>
        <v>SHORT Morning</v>
      </c>
    </row>
    <row r="4171" spans="1:19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  <c r="R4171">
        <f t="shared" si="130"/>
        <v>272</v>
      </c>
      <c r="S4171" t="str">
        <f t="shared" si="131"/>
        <v>LONG Evening</v>
      </c>
    </row>
    <row r="4172" spans="1:19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  <c r="R4172">
        <f t="shared" si="130"/>
        <v>336</v>
      </c>
      <c r="S4172" t="str">
        <f t="shared" si="131"/>
        <v>LONG Morning</v>
      </c>
    </row>
    <row r="4173" spans="1:19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  <c r="R4173">
        <f t="shared" si="130"/>
        <v>331</v>
      </c>
      <c r="S4173" t="str">
        <f t="shared" si="131"/>
        <v>LONG Afternoon</v>
      </c>
    </row>
    <row r="4174" spans="1:19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  <c r="R4174">
        <f t="shared" si="130"/>
        <v>180</v>
      </c>
      <c r="S4174" t="str">
        <f t="shared" si="131"/>
        <v>SHORT Morning</v>
      </c>
    </row>
    <row r="4175" spans="1:19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  <c r="R4175">
        <f t="shared" si="130"/>
        <v>180</v>
      </c>
      <c r="S4175" t="str">
        <f t="shared" si="131"/>
        <v>SHORT Evening</v>
      </c>
    </row>
    <row r="4176" spans="1:19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  <c r="R4176">
        <f t="shared" si="130"/>
        <v>214</v>
      </c>
      <c r="S4176" t="str">
        <f t="shared" si="131"/>
        <v>LONG Evening</v>
      </c>
    </row>
    <row r="4177" spans="1:19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  <c r="R4177">
        <f t="shared" si="130"/>
        <v>214</v>
      </c>
      <c r="S4177" t="str">
        <f t="shared" si="131"/>
        <v>LONG Afternoon</v>
      </c>
    </row>
    <row r="4178" spans="1:19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  <c r="R4178">
        <f t="shared" si="130"/>
        <v>331</v>
      </c>
      <c r="S4178" t="str">
        <f t="shared" si="131"/>
        <v>LONG Evening</v>
      </c>
    </row>
    <row r="4179" spans="1:19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  <c r="R4179">
        <f t="shared" si="130"/>
        <v>180</v>
      </c>
      <c r="S4179" t="str">
        <f t="shared" si="131"/>
        <v>SHORT Afternoon</v>
      </c>
    </row>
    <row r="4180" spans="1:19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  <c r="R4180">
        <f t="shared" si="130"/>
        <v>235</v>
      </c>
      <c r="S4180" t="str">
        <f t="shared" si="131"/>
        <v>LONG Evening</v>
      </c>
    </row>
    <row r="4181" spans="1:19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  <c r="R4181">
        <f t="shared" si="130"/>
        <v>180</v>
      </c>
      <c r="S4181" t="str">
        <f t="shared" si="131"/>
        <v>SHORT Morning</v>
      </c>
    </row>
    <row r="4182" spans="1:19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  <c r="R4182">
        <f t="shared" si="130"/>
        <v>180</v>
      </c>
      <c r="S4182" t="str">
        <f t="shared" si="131"/>
        <v>SHORT Afternoon</v>
      </c>
    </row>
    <row r="4183" spans="1:19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  <c r="R4183">
        <f t="shared" si="130"/>
        <v>180</v>
      </c>
      <c r="S4183" t="str">
        <f t="shared" si="131"/>
        <v>SHORT Evening</v>
      </c>
    </row>
    <row r="4184" spans="1:19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  <c r="R4184">
        <f t="shared" si="130"/>
        <v>180</v>
      </c>
      <c r="S4184" t="str">
        <f t="shared" si="131"/>
        <v>SHORT Morning</v>
      </c>
    </row>
    <row r="4185" spans="1:19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  <c r="R4185">
        <f t="shared" si="130"/>
        <v>469</v>
      </c>
      <c r="S4185" t="str">
        <f t="shared" si="131"/>
        <v>LONG Morning</v>
      </c>
    </row>
    <row r="4186" spans="1:19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  <c r="R4186">
        <f t="shared" si="130"/>
        <v>180</v>
      </c>
      <c r="S4186" t="str">
        <f t="shared" si="131"/>
        <v>SHORT Evening</v>
      </c>
    </row>
    <row r="4187" spans="1:19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  <c r="R4187">
        <f t="shared" si="130"/>
        <v>180</v>
      </c>
      <c r="S4187" t="str">
        <f t="shared" si="131"/>
        <v>SHORT Evening</v>
      </c>
    </row>
    <row r="4188" spans="1:19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  <c r="R4188">
        <f t="shared" si="130"/>
        <v>180</v>
      </c>
      <c r="S4188" t="str">
        <f t="shared" si="131"/>
        <v>SHORT Afternoon</v>
      </c>
    </row>
    <row r="4189" spans="1:19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  <c r="R4189">
        <f t="shared" si="130"/>
        <v>180</v>
      </c>
      <c r="S4189" t="str">
        <f t="shared" si="131"/>
        <v>SHORT Morning</v>
      </c>
    </row>
    <row r="4190" spans="1:19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  <c r="R4190">
        <f t="shared" si="130"/>
        <v>256</v>
      </c>
      <c r="S4190" t="str">
        <f t="shared" si="131"/>
        <v>LONG Morning</v>
      </c>
    </row>
    <row r="4191" spans="1:19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  <c r="R4191">
        <f t="shared" si="130"/>
        <v>332</v>
      </c>
      <c r="S4191" t="str">
        <f t="shared" si="131"/>
        <v>LONG Evening</v>
      </c>
    </row>
    <row r="4192" spans="1:19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  <c r="R4192">
        <f t="shared" si="130"/>
        <v>180</v>
      </c>
      <c r="S4192" t="str">
        <f t="shared" si="131"/>
        <v>SHORT Afternoon</v>
      </c>
    </row>
    <row r="4193" spans="1:19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  <c r="R4193">
        <f t="shared" si="130"/>
        <v>272</v>
      </c>
      <c r="S4193" t="str">
        <f t="shared" si="131"/>
        <v>LONG Afternoon</v>
      </c>
    </row>
    <row r="4194" spans="1:19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  <c r="R4194">
        <f t="shared" si="130"/>
        <v>180</v>
      </c>
      <c r="S4194" t="str">
        <f t="shared" si="131"/>
        <v>SHORT Afternoon</v>
      </c>
    </row>
    <row r="4195" spans="1:19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  <c r="R4195">
        <f t="shared" si="130"/>
        <v>336</v>
      </c>
      <c r="S4195" t="str">
        <f t="shared" si="131"/>
        <v>LONG Evening</v>
      </c>
    </row>
    <row r="4196" spans="1:19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  <c r="R4196">
        <f t="shared" si="130"/>
        <v>180</v>
      </c>
      <c r="S4196" t="str">
        <f t="shared" si="131"/>
        <v>SHORT Evening</v>
      </c>
    </row>
    <row r="4197" spans="1:19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  <c r="R4197">
        <f t="shared" si="130"/>
        <v>332</v>
      </c>
      <c r="S4197" t="str">
        <f t="shared" si="131"/>
        <v>LONG Evening</v>
      </c>
    </row>
    <row r="4198" spans="1:19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  <c r="R4198">
        <f t="shared" si="130"/>
        <v>180</v>
      </c>
      <c r="S4198" t="str">
        <f t="shared" si="131"/>
        <v>SHORT Evening</v>
      </c>
    </row>
    <row r="4199" spans="1:19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  <c r="R4199">
        <f t="shared" si="130"/>
        <v>204</v>
      </c>
      <c r="S4199" t="str">
        <f t="shared" si="131"/>
        <v>LONG Afternoon</v>
      </c>
    </row>
    <row r="4200" spans="1:19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  <c r="R4200">
        <f t="shared" si="130"/>
        <v>256</v>
      </c>
      <c r="S4200" t="str">
        <f t="shared" si="131"/>
        <v>LONG Afternoon</v>
      </c>
    </row>
    <row r="4201" spans="1:19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  <c r="R4201">
        <f t="shared" si="130"/>
        <v>180</v>
      </c>
      <c r="S4201" t="str">
        <f t="shared" si="131"/>
        <v>SHORT Evening</v>
      </c>
    </row>
    <row r="4202" spans="1:19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  <c r="R4202">
        <f t="shared" si="130"/>
        <v>180</v>
      </c>
      <c r="S4202" t="str">
        <f t="shared" si="131"/>
        <v>SHORT Lunchtime</v>
      </c>
    </row>
    <row r="4203" spans="1:19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  <c r="R4203">
        <f t="shared" si="130"/>
        <v>180</v>
      </c>
      <c r="S4203" t="str">
        <f t="shared" si="131"/>
        <v>SHORT Evening</v>
      </c>
    </row>
    <row r="4204" spans="1:19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  <c r="R4204">
        <f t="shared" si="130"/>
        <v>180</v>
      </c>
      <c r="S4204" t="str">
        <f t="shared" si="131"/>
        <v>SHORT Morning</v>
      </c>
    </row>
    <row r="4205" spans="1:19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  <c r="R4205">
        <f t="shared" si="130"/>
        <v>180</v>
      </c>
      <c r="S4205" t="str">
        <f t="shared" si="131"/>
        <v>SHORT Afternoon</v>
      </c>
    </row>
    <row r="4206" spans="1:19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  <c r="R4206">
        <f t="shared" si="130"/>
        <v>235</v>
      </c>
      <c r="S4206" t="str">
        <f t="shared" si="131"/>
        <v>LONG Afternoon</v>
      </c>
    </row>
    <row r="4207" spans="1:19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  <c r="R4207">
        <f t="shared" si="130"/>
        <v>332</v>
      </c>
      <c r="S4207" t="str">
        <f t="shared" si="131"/>
        <v>LONG Morning</v>
      </c>
    </row>
    <row r="4208" spans="1:19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  <c r="R4208">
        <f t="shared" si="130"/>
        <v>180</v>
      </c>
      <c r="S4208" t="str">
        <f t="shared" si="131"/>
        <v>SHORT Afternoon</v>
      </c>
    </row>
    <row r="4209" spans="1:19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  <c r="R4209">
        <f t="shared" si="130"/>
        <v>235</v>
      </c>
      <c r="S4209" t="str">
        <f t="shared" si="131"/>
        <v>LONG Morning</v>
      </c>
    </row>
    <row r="4210" spans="1:19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  <c r="R4210">
        <f t="shared" si="130"/>
        <v>180</v>
      </c>
      <c r="S4210" t="str">
        <f t="shared" si="131"/>
        <v>SHORT Evening</v>
      </c>
    </row>
    <row r="4211" spans="1:19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  <c r="R4211">
        <f t="shared" si="130"/>
        <v>180</v>
      </c>
      <c r="S4211" t="str">
        <f t="shared" si="131"/>
        <v>SHORT Morning</v>
      </c>
    </row>
    <row r="4212" spans="1:19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  <c r="R4212">
        <f t="shared" si="130"/>
        <v>332</v>
      </c>
      <c r="S4212" t="str">
        <f t="shared" si="131"/>
        <v>LONG Evening</v>
      </c>
    </row>
    <row r="4213" spans="1:19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  <c r="R4213">
        <f t="shared" si="130"/>
        <v>180</v>
      </c>
      <c r="S4213" t="str">
        <f t="shared" si="131"/>
        <v>SHORT Morning</v>
      </c>
    </row>
    <row r="4214" spans="1:19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  <c r="R4214">
        <f t="shared" si="130"/>
        <v>180</v>
      </c>
      <c r="S4214" t="str">
        <f t="shared" si="131"/>
        <v>SHORT Morning</v>
      </c>
    </row>
    <row r="4215" spans="1:19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  <c r="R4215">
        <f t="shared" si="130"/>
        <v>180</v>
      </c>
      <c r="S4215" t="str">
        <f t="shared" si="131"/>
        <v>SHORT Evening</v>
      </c>
    </row>
    <row r="4216" spans="1:19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  <c r="R4216">
        <f t="shared" si="130"/>
        <v>469</v>
      </c>
      <c r="S4216" t="str">
        <f t="shared" si="131"/>
        <v>LONG Afternoon</v>
      </c>
    </row>
    <row r="4217" spans="1:19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  <c r="R4217">
        <f t="shared" si="130"/>
        <v>469</v>
      </c>
      <c r="S4217" t="str">
        <f t="shared" si="131"/>
        <v>LONG Evening</v>
      </c>
    </row>
    <row r="4218" spans="1:19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  <c r="R4218">
        <f t="shared" si="130"/>
        <v>180</v>
      </c>
      <c r="S4218" t="str">
        <f t="shared" si="131"/>
        <v>SHORT Evening</v>
      </c>
    </row>
    <row r="4219" spans="1:19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  <c r="R4219">
        <f t="shared" si="130"/>
        <v>180</v>
      </c>
      <c r="S4219" t="str">
        <f t="shared" si="131"/>
        <v>SHORT Lunchtime</v>
      </c>
    </row>
    <row r="4220" spans="1:19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  <c r="R4220">
        <f t="shared" si="130"/>
        <v>331</v>
      </c>
      <c r="S4220" t="str">
        <f t="shared" si="131"/>
        <v>LONG Evening</v>
      </c>
    </row>
    <row r="4221" spans="1:19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  <c r="R4221">
        <f t="shared" si="130"/>
        <v>235</v>
      </c>
      <c r="S4221" t="str">
        <f t="shared" si="131"/>
        <v>LONG Morning</v>
      </c>
    </row>
    <row r="4222" spans="1:19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  <c r="R4222">
        <f t="shared" si="130"/>
        <v>256</v>
      </c>
      <c r="S4222" t="str">
        <f t="shared" si="131"/>
        <v>LONG Evening</v>
      </c>
    </row>
    <row r="4223" spans="1:19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  <c r="R4223">
        <f t="shared" si="130"/>
        <v>331</v>
      </c>
      <c r="S4223" t="str">
        <f t="shared" si="131"/>
        <v>LONG Morning</v>
      </c>
    </row>
    <row r="4224" spans="1:19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  <c r="R4224">
        <f t="shared" si="130"/>
        <v>204</v>
      </c>
      <c r="S4224" t="str">
        <f t="shared" si="131"/>
        <v>LONG Afternoon</v>
      </c>
    </row>
    <row r="4225" spans="1:19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  <c r="R4225">
        <f t="shared" si="130"/>
        <v>180</v>
      </c>
      <c r="S4225" t="str">
        <f t="shared" si="131"/>
        <v>SHORT Morning</v>
      </c>
    </row>
    <row r="4226" spans="1:19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  <c r="R4226">
        <f t="shared" si="130"/>
        <v>180</v>
      </c>
      <c r="S4226" t="str">
        <f t="shared" si="131"/>
        <v>SHORT Morning</v>
      </c>
    </row>
    <row r="4227" spans="1:19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  <c r="R4227">
        <f t="shared" ref="R4227:R4290" si="132">L4227+M4227+N4227</f>
        <v>235</v>
      </c>
      <c r="S4227" t="str">
        <f t="shared" ref="S4227:S4290" si="133">J4227 &amp; " " &amp;C4227</f>
        <v>LONG Morning</v>
      </c>
    </row>
    <row r="4228" spans="1:19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  <c r="R4228">
        <f t="shared" si="132"/>
        <v>180</v>
      </c>
      <c r="S4228" t="str">
        <f t="shared" si="133"/>
        <v>SHORT Morning</v>
      </c>
    </row>
    <row r="4229" spans="1:19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  <c r="R4229">
        <f t="shared" si="132"/>
        <v>180</v>
      </c>
      <c r="S4229" t="str">
        <f t="shared" si="133"/>
        <v>SHORT Evening</v>
      </c>
    </row>
    <row r="4230" spans="1:19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  <c r="R4230">
        <f t="shared" si="132"/>
        <v>204</v>
      </c>
      <c r="S4230" t="str">
        <f t="shared" si="133"/>
        <v>LONG Evening</v>
      </c>
    </row>
    <row r="4231" spans="1:19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  <c r="R4231">
        <f t="shared" si="132"/>
        <v>180</v>
      </c>
      <c r="S4231" t="str">
        <f t="shared" si="133"/>
        <v>SHORT Afternoon</v>
      </c>
    </row>
    <row r="4232" spans="1:19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  <c r="R4232">
        <f t="shared" si="132"/>
        <v>336</v>
      </c>
      <c r="S4232" t="str">
        <f t="shared" si="133"/>
        <v>LONG Morning</v>
      </c>
    </row>
    <row r="4233" spans="1:19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  <c r="R4233">
        <f t="shared" si="132"/>
        <v>331</v>
      </c>
      <c r="S4233" t="str">
        <f t="shared" si="133"/>
        <v>LONG Afternoon</v>
      </c>
    </row>
    <row r="4234" spans="1:19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  <c r="R4234">
        <f t="shared" si="132"/>
        <v>180</v>
      </c>
      <c r="S4234" t="str">
        <f t="shared" si="133"/>
        <v>SHORT Morning</v>
      </c>
    </row>
    <row r="4235" spans="1:19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  <c r="R4235">
        <f t="shared" si="132"/>
        <v>180</v>
      </c>
      <c r="S4235" t="str">
        <f t="shared" si="133"/>
        <v>SHORT Lunchtime</v>
      </c>
    </row>
    <row r="4236" spans="1:19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  <c r="R4236">
        <f t="shared" si="132"/>
        <v>180</v>
      </c>
      <c r="S4236" t="str">
        <f t="shared" si="133"/>
        <v>SHORT Morning</v>
      </c>
    </row>
    <row r="4237" spans="1:19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  <c r="R4237">
        <f t="shared" si="132"/>
        <v>180</v>
      </c>
      <c r="S4237" t="str">
        <f t="shared" si="133"/>
        <v>SHORT Afternoon</v>
      </c>
    </row>
    <row r="4238" spans="1:19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  <c r="R4238">
        <f t="shared" si="132"/>
        <v>469</v>
      </c>
      <c r="S4238" t="str">
        <f t="shared" si="133"/>
        <v>LONG Afternoon</v>
      </c>
    </row>
    <row r="4239" spans="1:19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  <c r="R4239">
        <f t="shared" si="132"/>
        <v>180</v>
      </c>
      <c r="S4239" t="str">
        <f t="shared" si="133"/>
        <v>SHORT Evening</v>
      </c>
    </row>
    <row r="4240" spans="1:19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  <c r="R4240">
        <f t="shared" si="132"/>
        <v>235</v>
      </c>
      <c r="S4240" t="str">
        <f t="shared" si="133"/>
        <v>LONG Morning</v>
      </c>
    </row>
    <row r="4241" spans="1:19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  <c r="R4241">
        <f t="shared" si="132"/>
        <v>216</v>
      </c>
      <c r="S4241" t="str">
        <f t="shared" si="133"/>
        <v>LONG Lunchtime</v>
      </c>
    </row>
    <row r="4242" spans="1:19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  <c r="R4242">
        <f t="shared" si="132"/>
        <v>331</v>
      </c>
      <c r="S4242" t="str">
        <f t="shared" si="133"/>
        <v>LONG Afternoon</v>
      </c>
    </row>
    <row r="4243" spans="1:19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  <c r="R4243">
        <f t="shared" si="132"/>
        <v>332</v>
      </c>
      <c r="S4243" t="str">
        <f t="shared" si="133"/>
        <v>LONG Morning</v>
      </c>
    </row>
    <row r="4244" spans="1:19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  <c r="R4244">
        <f t="shared" si="132"/>
        <v>180</v>
      </c>
      <c r="S4244" t="str">
        <f t="shared" si="133"/>
        <v>SHORT Afternoon</v>
      </c>
    </row>
    <row r="4245" spans="1:19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  <c r="R4245">
        <f t="shared" si="132"/>
        <v>331</v>
      </c>
      <c r="S4245" t="str">
        <f t="shared" si="133"/>
        <v>LONG Lunchtime</v>
      </c>
    </row>
    <row r="4246" spans="1:19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  <c r="R4246">
        <f t="shared" si="132"/>
        <v>180</v>
      </c>
      <c r="S4246" t="str">
        <f t="shared" si="133"/>
        <v>SHORT Evening</v>
      </c>
    </row>
    <row r="4247" spans="1:19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  <c r="R4247">
        <f t="shared" si="132"/>
        <v>469</v>
      </c>
      <c r="S4247" t="str">
        <f t="shared" si="133"/>
        <v>LONG Morning</v>
      </c>
    </row>
    <row r="4248" spans="1:19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  <c r="R4248">
        <f t="shared" si="132"/>
        <v>180</v>
      </c>
      <c r="S4248" t="str">
        <f t="shared" si="133"/>
        <v>SHORT Morning</v>
      </c>
    </row>
    <row r="4249" spans="1:19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  <c r="R4249">
        <f t="shared" si="132"/>
        <v>216</v>
      </c>
      <c r="S4249" t="str">
        <f t="shared" si="133"/>
        <v>LONG Morning</v>
      </c>
    </row>
    <row r="4250" spans="1:19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  <c r="R4250">
        <f t="shared" si="132"/>
        <v>180</v>
      </c>
      <c r="S4250" t="str">
        <f t="shared" si="133"/>
        <v>SHORT Morning</v>
      </c>
    </row>
    <row r="4251" spans="1:19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  <c r="R4251">
        <f t="shared" si="132"/>
        <v>180</v>
      </c>
      <c r="S4251" t="str">
        <f t="shared" si="133"/>
        <v>SHORT Afternoon</v>
      </c>
    </row>
    <row r="4252" spans="1:19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  <c r="R4252">
        <f t="shared" si="132"/>
        <v>180</v>
      </c>
      <c r="S4252" t="str">
        <f t="shared" si="133"/>
        <v>SHORT Morning</v>
      </c>
    </row>
    <row r="4253" spans="1:19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  <c r="R4253">
        <f t="shared" si="132"/>
        <v>180</v>
      </c>
      <c r="S4253" t="str">
        <f t="shared" si="133"/>
        <v>SHORT Evening</v>
      </c>
    </row>
    <row r="4254" spans="1:19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  <c r="R4254">
        <f t="shared" si="132"/>
        <v>180</v>
      </c>
      <c r="S4254" t="str">
        <f t="shared" si="133"/>
        <v>SHORT Afternoon</v>
      </c>
    </row>
    <row r="4255" spans="1:19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  <c r="R4255">
        <f t="shared" si="132"/>
        <v>180</v>
      </c>
      <c r="S4255" t="str">
        <f t="shared" si="133"/>
        <v>SHORT Evening</v>
      </c>
    </row>
    <row r="4256" spans="1:19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  <c r="R4256">
        <f t="shared" si="132"/>
        <v>204</v>
      </c>
      <c r="S4256" t="str">
        <f t="shared" si="133"/>
        <v>LONG Evening</v>
      </c>
    </row>
    <row r="4257" spans="1:19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  <c r="R4257">
        <f t="shared" si="132"/>
        <v>180</v>
      </c>
      <c r="S4257" t="str">
        <f t="shared" si="133"/>
        <v>SHORT Afternoon</v>
      </c>
    </row>
    <row r="4258" spans="1:19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  <c r="R4258">
        <f t="shared" si="132"/>
        <v>332</v>
      </c>
      <c r="S4258" t="str">
        <f t="shared" si="133"/>
        <v>LONG Lunchtime</v>
      </c>
    </row>
    <row r="4259" spans="1:19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  <c r="R4259">
        <f t="shared" si="132"/>
        <v>332</v>
      </c>
      <c r="S4259" t="str">
        <f t="shared" si="133"/>
        <v>LONG Afternoon</v>
      </c>
    </row>
    <row r="4260" spans="1:19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  <c r="R4260">
        <f t="shared" si="132"/>
        <v>256</v>
      </c>
      <c r="S4260" t="str">
        <f t="shared" si="133"/>
        <v>LONG Lunchtime</v>
      </c>
    </row>
    <row r="4261" spans="1:19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  <c r="R4261">
        <f t="shared" si="132"/>
        <v>180</v>
      </c>
      <c r="S4261" t="str">
        <f t="shared" si="133"/>
        <v>SHORT Evening</v>
      </c>
    </row>
    <row r="4262" spans="1:19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  <c r="R4262">
        <f t="shared" si="132"/>
        <v>180</v>
      </c>
      <c r="S4262" t="str">
        <f t="shared" si="133"/>
        <v>SHORT Morning</v>
      </c>
    </row>
    <row r="4263" spans="1:19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  <c r="R4263">
        <f t="shared" si="132"/>
        <v>332</v>
      </c>
      <c r="S4263" t="str">
        <f t="shared" si="133"/>
        <v>LONG Afternoon</v>
      </c>
    </row>
    <row r="4264" spans="1:19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  <c r="R4264">
        <f t="shared" si="132"/>
        <v>180</v>
      </c>
      <c r="S4264" t="str">
        <f t="shared" si="133"/>
        <v>SHORT Lunchtime</v>
      </c>
    </row>
    <row r="4265" spans="1:19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  <c r="R4265">
        <f t="shared" si="132"/>
        <v>332</v>
      </c>
      <c r="S4265" t="str">
        <f t="shared" si="133"/>
        <v>LONG Morning</v>
      </c>
    </row>
    <row r="4266" spans="1:19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  <c r="R4266">
        <f t="shared" si="132"/>
        <v>272</v>
      </c>
      <c r="S4266" t="str">
        <f t="shared" si="133"/>
        <v>LONG Morning</v>
      </c>
    </row>
    <row r="4267" spans="1:19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  <c r="R4267">
        <f t="shared" si="132"/>
        <v>235</v>
      </c>
      <c r="S4267" t="str">
        <f t="shared" si="133"/>
        <v>LONG Evening</v>
      </c>
    </row>
    <row r="4268" spans="1:19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  <c r="R4268">
        <f t="shared" si="132"/>
        <v>469</v>
      </c>
      <c r="S4268" t="str">
        <f t="shared" si="133"/>
        <v>LONG Morning</v>
      </c>
    </row>
    <row r="4269" spans="1:19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  <c r="R4269">
        <f t="shared" si="132"/>
        <v>180</v>
      </c>
      <c r="S4269" t="str">
        <f t="shared" si="133"/>
        <v>SHORT Morning</v>
      </c>
    </row>
    <row r="4270" spans="1:19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  <c r="R4270">
        <f t="shared" si="132"/>
        <v>180</v>
      </c>
      <c r="S4270" t="str">
        <f t="shared" si="133"/>
        <v>SHORT Lunchtime</v>
      </c>
    </row>
    <row r="4271" spans="1:19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  <c r="R4271">
        <f t="shared" si="132"/>
        <v>216</v>
      </c>
      <c r="S4271" t="str">
        <f t="shared" si="133"/>
        <v>LONG Morning</v>
      </c>
    </row>
    <row r="4272" spans="1:19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  <c r="R4272">
        <f t="shared" si="132"/>
        <v>180</v>
      </c>
      <c r="S4272" t="str">
        <f t="shared" si="133"/>
        <v>SHORT Afternoon</v>
      </c>
    </row>
    <row r="4273" spans="1:19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  <c r="R4273">
        <f t="shared" si="132"/>
        <v>180</v>
      </c>
      <c r="S4273" t="str">
        <f t="shared" si="133"/>
        <v>SHORT Evening</v>
      </c>
    </row>
    <row r="4274" spans="1:19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  <c r="R4274">
        <f t="shared" si="132"/>
        <v>180</v>
      </c>
      <c r="S4274" t="str">
        <f t="shared" si="133"/>
        <v>SHORT Evening</v>
      </c>
    </row>
    <row r="4275" spans="1:19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  <c r="R4275">
        <f t="shared" si="132"/>
        <v>332</v>
      </c>
      <c r="S4275" t="str">
        <f t="shared" si="133"/>
        <v>LONG Afternoon</v>
      </c>
    </row>
    <row r="4276" spans="1:19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  <c r="R4276">
        <f t="shared" si="132"/>
        <v>331</v>
      </c>
      <c r="S4276" t="str">
        <f t="shared" si="133"/>
        <v>LONG Evening</v>
      </c>
    </row>
    <row r="4277" spans="1:19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  <c r="R4277">
        <f t="shared" si="132"/>
        <v>180</v>
      </c>
      <c r="S4277" t="str">
        <f t="shared" si="133"/>
        <v>SHORT Afternoon</v>
      </c>
    </row>
    <row r="4278" spans="1:19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  <c r="R4278">
        <f t="shared" si="132"/>
        <v>180</v>
      </c>
      <c r="S4278" t="str">
        <f t="shared" si="133"/>
        <v>SHORT Morning</v>
      </c>
    </row>
    <row r="4279" spans="1:19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  <c r="R4279">
        <f t="shared" si="132"/>
        <v>180</v>
      </c>
      <c r="S4279" t="str">
        <f t="shared" si="133"/>
        <v>SHORT Morning</v>
      </c>
    </row>
    <row r="4280" spans="1:19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  <c r="R4280">
        <f t="shared" si="132"/>
        <v>180</v>
      </c>
      <c r="S4280" t="str">
        <f t="shared" si="133"/>
        <v>SHORT Evening</v>
      </c>
    </row>
    <row r="4281" spans="1:19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  <c r="R4281">
        <f t="shared" si="132"/>
        <v>272</v>
      </c>
      <c r="S4281" t="str">
        <f t="shared" si="133"/>
        <v>LONG Lunchtime</v>
      </c>
    </row>
    <row r="4282" spans="1:19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  <c r="R4282">
        <f t="shared" si="132"/>
        <v>235</v>
      </c>
      <c r="S4282" t="str">
        <f t="shared" si="133"/>
        <v>LONG Morning</v>
      </c>
    </row>
    <row r="4283" spans="1:19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  <c r="R4283">
        <f t="shared" si="132"/>
        <v>332</v>
      </c>
      <c r="S4283" t="str">
        <f t="shared" si="133"/>
        <v>LONG Morning</v>
      </c>
    </row>
    <row r="4284" spans="1:19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  <c r="R4284">
        <f t="shared" si="132"/>
        <v>180</v>
      </c>
      <c r="S4284" t="str">
        <f t="shared" si="133"/>
        <v>SHORT Morning</v>
      </c>
    </row>
    <row r="4285" spans="1:19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  <c r="R4285">
        <f t="shared" si="132"/>
        <v>180</v>
      </c>
      <c r="S4285" t="str">
        <f t="shared" si="133"/>
        <v>SHORT Morning</v>
      </c>
    </row>
    <row r="4286" spans="1:19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  <c r="R4286">
        <f t="shared" si="132"/>
        <v>180</v>
      </c>
      <c r="S4286" t="str">
        <f t="shared" si="133"/>
        <v>SHORT Evening</v>
      </c>
    </row>
    <row r="4287" spans="1:19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  <c r="R4287">
        <f t="shared" si="132"/>
        <v>180</v>
      </c>
      <c r="S4287" t="str">
        <f t="shared" si="133"/>
        <v>SHORT Lunchtime</v>
      </c>
    </row>
    <row r="4288" spans="1:19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  <c r="R4288">
        <f t="shared" si="132"/>
        <v>180</v>
      </c>
      <c r="S4288" t="str">
        <f t="shared" si="133"/>
        <v>SHORT Afternoon</v>
      </c>
    </row>
    <row r="4289" spans="1:19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  <c r="R4289">
        <f t="shared" si="132"/>
        <v>180</v>
      </c>
      <c r="S4289" t="str">
        <f t="shared" si="133"/>
        <v>SHORT Lunchtime</v>
      </c>
    </row>
    <row r="4290" spans="1:19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  <c r="R4290">
        <f t="shared" si="132"/>
        <v>180</v>
      </c>
      <c r="S4290" t="str">
        <f t="shared" si="133"/>
        <v>SHORT Afternoon</v>
      </c>
    </row>
    <row r="4291" spans="1:19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  <c r="R4291">
        <f t="shared" ref="R4291:R4354" si="134">L4291+M4291+N4291</f>
        <v>332</v>
      </c>
      <c r="S4291" t="str">
        <f t="shared" ref="S4291:S4354" si="135">J4291 &amp; " " &amp;C4291</f>
        <v>LONG Lunchtime</v>
      </c>
    </row>
    <row r="4292" spans="1:19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  <c r="R4292">
        <f t="shared" si="134"/>
        <v>235</v>
      </c>
      <c r="S4292" t="str">
        <f t="shared" si="135"/>
        <v>LONG Lunchtime</v>
      </c>
    </row>
    <row r="4293" spans="1:19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  <c r="R4293">
        <f t="shared" si="134"/>
        <v>180</v>
      </c>
      <c r="S4293" t="str">
        <f t="shared" si="135"/>
        <v>SHORT Afternoon</v>
      </c>
    </row>
    <row r="4294" spans="1:19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  <c r="R4294">
        <f t="shared" si="134"/>
        <v>180</v>
      </c>
      <c r="S4294" t="str">
        <f t="shared" si="135"/>
        <v>SHORT Afternoon</v>
      </c>
    </row>
    <row r="4295" spans="1:19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  <c r="R4295">
        <f t="shared" si="134"/>
        <v>332</v>
      </c>
      <c r="S4295" t="str">
        <f t="shared" si="135"/>
        <v>LONG Evening</v>
      </c>
    </row>
    <row r="4296" spans="1:19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  <c r="R4296">
        <f t="shared" si="134"/>
        <v>180</v>
      </c>
      <c r="S4296" t="str">
        <f t="shared" si="135"/>
        <v>SHORT Morning</v>
      </c>
    </row>
    <row r="4297" spans="1:19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  <c r="R4297">
        <f t="shared" si="134"/>
        <v>332</v>
      </c>
      <c r="S4297" t="str">
        <f t="shared" si="135"/>
        <v>LONG Evening</v>
      </c>
    </row>
    <row r="4298" spans="1:19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  <c r="R4298">
        <f t="shared" si="134"/>
        <v>180</v>
      </c>
      <c r="S4298" t="str">
        <f t="shared" si="135"/>
        <v>SHORT Afternoon</v>
      </c>
    </row>
    <row r="4299" spans="1:19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  <c r="R4299">
        <f t="shared" si="134"/>
        <v>336</v>
      </c>
      <c r="S4299" t="str">
        <f t="shared" si="135"/>
        <v>LONG Morning</v>
      </c>
    </row>
    <row r="4300" spans="1:19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  <c r="R4300">
        <f t="shared" si="134"/>
        <v>180</v>
      </c>
      <c r="S4300" t="str">
        <f t="shared" si="135"/>
        <v>SHORT Evening</v>
      </c>
    </row>
    <row r="4301" spans="1:19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  <c r="R4301">
        <f t="shared" si="134"/>
        <v>180</v>
      </c>
      <c r="S4301" t="str">
        <f t="shared" si="135"/>
        <v>SHORT Morning</v>
      </c>
    </row>
    <row r="4302" spans="1:19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  <c r="R4302">
        <f t="shared" si="134"/>
        <v>180</v>
      </c>
      <c r="S4302" t="str">
        <f t="shared" si="135"/>
        <v>SHORT Afternoon</v>
      </c>
    </row>
    <row r="4303" spans="1:19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  <c r="R4303">
        <f t="shared" si="134"/>
        <v>180</v>
      </c>
      <c r="S4303" t="str">
        <f t="shared" si="135"/>
        <v>SHORT Morning</v>
      </c>
    </row>
    <row r="4304" spans="1:19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  <c r="R4304">
        <f t="shared" si="134"/>
        <v>180</v>
      </c>
      <c r="S4304" t="str">
        <f t="shared" si="135"/>
        <v>SHORT Lunchtime</v>
      </c>
    </row>
    <row r="4305" spans="1:19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  <c r="R4305">
        <f t="shared" si="134"/>
        <v>180</v>
      </c>
      <c r="S4305" t="str">
        <f t="shared" si="135"/>
        <v>SHORT Evening</v>
      </c>
    </row>
    <row r="4306" spans="1:19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  <c r="R4306">
        <f t="shared" si="134"/>
        <v>214</v>
      </c>
      <c r="S4306" t="str">
        <f t="shared" si="135"/>
        <v>LONG Evening</v>
      </c>
    </row>
    <row r="4307" spans="1:19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  <c r="R4307">
        <f t="shared" si="134"/>
        <v>180</v>
      </c>
      <c r="S4307" t="str">
        <f t="shared" si="135"/>
        <v>SHORT Evening</v>
      </c>
    </row>
    <row r="4308" spans="1:19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  <c r="R4308">
        <f t="shared" si="134"/>
        <v>332</v>
      </c>
      <c r="S4308" t="str">
        <f t="shared" si="135"/>
        <v>LONG Evening</v>
      </c>
    </row>
    <row r="4309" spans="1:19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  <c r="R4309">
        <f t="shared" si="134"/>
        <v>180</v>
      </c>
      <c r="S4309" t="str">
        <f t="shared" si="135"/>
        <v>SHORT Morning</v>
      </c>
    </row>
    <row r="4310" spans="1:19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  <c r="R4310">
        <f t="shared" si="134"/>
        <v>180</v>
      </c>
      <c r="S4310" t="str">
        <f t="shared" si="135"/>
        <v>SHORT Evening</v>
      </c>
    </row>
    <row r="4311" spans="1:19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  <c r="R4311">
        <f t="shared" si="134"/>
        <v>180</v>
      </c>
      <c r="S4311" t="str">
        <f t="shared" si="135"/>
        <v>SHORT Morning</v>
      </c>
    </row>
    <row r="4312" spans="1:19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  <c r="R4312">
        <f t="shared" si="134"/>
        <v>180</v>
      </c>
      <c r="S4312" t="str">
        <f t="shared" si="135"/>
        <v>SHORT Lunchtime</v>
      </c>
    </row>
    <row r="4313" spans="1:19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  <c r="R4313">
        <f t="shared" si="134"/>
        <v>235</v>
      </c>
      <c r="S4313" t="str">
        <f t="shared" si="135"/>
        <v>LONG Evening</v>
      </c>
    </row>
    <row r="4314" spans="1:19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  <c r="R4314">
        <f t="shared" si="134"/>
        <v>272</v>
      </c>
      <c r="S4314" t="str">
        <f t="shared" si="135"/>
        <v>LONG Morning</v>
      </c>
    </row>
    <row r="4315" spans="1:19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  <c r="R4315">
        <f t="shared" si="134"/>
        <v>180</v>
      </c>
      <c r="S4315" t="str">
        <f t="shared" si="135"/>
        <v>SHORT Afternoon</v>
      </c>
    </row>
    <row r="4316" spans="1:19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  <c r="R4316">
        <f t="shared" si="134"/>
        <v>336</v>
      </c>
      <c r="S4316" t="str">
        <f t="shared" si="135"/>
        <v>LONG Morning</v>
      </c>
    </row>
    <row r="4317" spans="1:19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  <c r="R4317">
        <f t="shared" si="134"/>
        <v>180</v>
      </c>
      <c r="S4317" t="str">
        <f t="shared" si="135"/>
        <v>SHORT Morning</v>
      </c>
    </row>
    <row r="4318" spans="1:19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  <c r="R4318">
        <f t="shared" si="134"/>
        <v>180</v>
      </c>
      <c r="S4318" t="str">
        <f t="shared" si="135"/>
        <v>SHORT Afternoon</v>
      </c>
    </row>
    <row r="4319" spans="1:19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  <c r="R4319">
        <f t="shared" si="134"/>
        <v>180</v>
      </c>
      <c r="S4319" t="str">
        <f t="shared" si="135"/>
        <v>SHORT Evening</v>
      </c>
    </row>
    <row r="4320" spans="1:19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  <c r="R4320">
        <f t="shared" si="134"/>
        <v>331</v>
      </c>
      <c r="S4320" t="str">
        <f t="shared" si="135"/>
        <v>LONG Evening</v>
      </c>
    </row>
    <row r="4321" spans="1:19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  <c r="R4321">
        <f t="shared" si="134"/>
        <v>180</v>
      </c>
      <c r="S4321" t="str">
        <f t="shared" si="135"/>
        <v>SHORT Evening</v>
      </c>
    </row>
    <row r="4322" spans="1:19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  <c r="R4322">
        <f t="shared" si="134"/>
        <v>180</v>
      </c>
      <c r="S4322" t="str">
        <f t="shared" si="135"/>
        <v>SHORT Lunchtime</v>
      </c>
    </row>
    <row r="4323" spans="1:19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  <c r="R4323">
        <f t="shared" si="134"/>
        <v>235</v>
      </c>
      <c r="S4323" t="str">
        <f t="shared" si="135"/>
        <v>LONG Morning</v>
      </c>
    </row>
    <row r="4324" spans="1:19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  <c r="R4324">
        <f t="shared" si="134"/>
        <v>180</v>
      </c>
      <c r="S4324" t="str">
        <f t="shared" si="135"/>
        <v>SHORT Evening</v>
      </c>
    </row>
    <row r="4325" spans="1:19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  <c r="R4325">
        <f t="shared" si="134"/>
        <v>204</v>
      </c>
      <c r="S4325" t="str">
        <f t="shared" si="135"/>
        <v>LONG Evening</v>
      </c>
    </row>
    <row r="4326" spans="1:19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  <c r="R4326">
        <f t="shared" si="134"/>
        <v>331</v>
      </c>
      <c r="S4326" t="str">
        <f t="shared" si="135"/>
        <v>LONG Lunchtime</v>
      </c>
    </row>
    <row r="4327" spans="1:19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  <c r="R4327">
        <f t="shared" si="134"/>
        <v>336</v>
      </c>
      <c r="S4327" t="str">
        <f t="shared" si="135"/>
        <v>LONG Lunchtime</v>
      </c>
    </row>
    <row r="4328" spans="1:19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  <c r="R4328">
        <f t="shared" si="134"/>
        <v>180</v>
      </c>
      <c r="S4328" t="str">
        <f t="shared" si="135"/>
        <v>SHORT Afternoon</v>
      </c>
    </row>
    <row r="4329" spans="1:19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  <c r="R4329">
        <f t="shared" si="134"/>
        <v>272</v>
      </c>
      <c r="S4329" t="str">
        <f t="shared" si="135"/>
        <v>LONG Morning</v>
      </c>
    </row>
    <row r="4330" spans="1:19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  <c r="R4330">
        <f t="shared" si="134"/>
        <v>336</v>
      </c>
      <c r="S4330" t="str">
        <f t="shared" si="135"/>
        <v>LONG Lunchtime</v>
      </c>
    </row>
    <row r="4331" spans="1:19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  <c r="R4331">
        <f t="shared" si="134"/>
        <v>180</v>
      </c>
      <c r="S4331" t="str">
        <f t="shared" si="135"/>
        <v>SHORT Morning</v>
      </c>
    </row>
    <row r="4332" spans="1:19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  <c r="R4332">
        <f t="shared" si="134"/>
        <v>332</v>
      </c>
      <c r="S4332" t="str">
        <f t="shared" si="135"/>
        <v>LONG Morning</v>
      </c>
    </row>
    <row r="4333" spans="1:19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  <c r="R4333">
        <f t="shared" si="134"/>
        <v>180</v>
      </c>
      <c r="S4333" t="str">
        <f t="shared" si="135"/>
        <v>SHORT Evening</v>
      </c>
    </row>
    <row r="4334" spans="1:19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  <c r="R4334">
        <f t="shared" si="134"/>
        <v>180</v>
      </c>
      <c r="S4334" t="str">
        <f t="shared" si="135"/>
        <v>SHORT Evening</v>
      </c>
    </row>
    <row r="4335" spans="1:19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  <c r="R4335">
        <f t="shared" si="134"/>
        <v>214</v>
      </c>
      <c r="S4335" t="str">
        <f t="shared" si="135"/>
        <v>LONG Morning</v>
      </c>
    </row>
    <row r="4336" spans="1:19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  <c r="R4336">
        <f t="shared" si="134"/>
        <v>180</v>
      </c>
      <c r="S4336" t="str">
        <f t="shared" si="135"/>
        <v>SHORT Morning</v>
      </c>
    </row>
    <row r="4337" spans="1:19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  <c r="R4337">
        <f t="shared" si="134"/>
        <v>204</v>
      </c>
      <c r="S4337" t="str">
        <f t="shared" si="135"/>
        <v>LONG Evening</v>
      </c>
    </row>
    <row r="4338" spans="1:19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  <c r="R4338">
        <f t="shared" si="134"/>
        <v>272</v>
      </c>
      <c r="S4338" t="str">
        <f t="shared" si="135"/>
        <v>LONG Morning</v>
      </c>
    </row>
    <row r="4339" spans="1:19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  <c r="R4339">
        <f t="shared" si="134"/>
        <v>180</v>
      </c>
      <c r="S4339" t="str">
        <f t="shared" si="135"/>
        <v>SHORT Morning</v>
      </c>
    </row>
    <row r="4340" spans="1:19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  <c r="R4340">
        <f t="shared" si="134"/>
        <v>180</v>
      </c>
      <c r="S4340" t="str">
        <f t="shared" si="135"/>
        <v>SHORT Evening</v>
      </c>
    </row>
    <row r="4341" spans="1:19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  <c r="R4341">
        <f t="shared" si="134"/>
        <v>332</v>
      </c>
      <c r="S4341" t="str">
        <f t="shared" si="135"/>
        <v>LONG Morning</v>
      </c>
    </row>
    <row r="4342" spans="1:19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  <c r="R4342">
        <f t="shared" si="134"/>
        <v>180</v>
      </c>
      <c r="S4342" t="str">
        <f t="shared" si="135"/>
        <v>SHORT Evening</v>
      </c>
    </row>
    <row r="4343" spans="1:19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  <c r="R4343">
        <f t="shared" si="134"/>
        <v>332</v>
      </c>
      <c r="S4343" t="str">
        <f t="shared" si="135"/>
        <v>LONG Evening</v>
      </c>
    </row>
    <row r="4344" spans="1:19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  <c r="R4344">
        <f t="shared" si="134"/>
        <v>469</v>
      </c>
      <c r="S4344" t="str">
        <f t="shared" si="135"/>
        <v>LONG Afternoon</v>
      </c>
    </row>
    <row r="4345" spans="1:19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  <c r="R4345">
        <f t="shared" si="134"/>
        <v>180</v>
      </c>
      <c r="S4345" t="str">
        <f t="shared" si="135"/>
        <v>SHORT Afternoon</v>
      </c>
    </row>
    <row r="4346" spans="1:19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  <c r="R4346">
        <f t="shared" si="134"/>
        <v>180</v>
      </c>
      <c r="S4346" t="str">
        <f t="shared" si="135"/>
        <v>SHORT Afternoon</v>
      </c>
    </row>
    <row r="4347" spans="1:19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  <c r="R4347">
        <f t="shared" si="134"/>
        <v>180</v>
      </c>
      <c r="S4347" t="str">
        <f t="shared" si="135"/>
        <v>SHORT Afternoon</v>
      </c>
    </row>
    <row r="4348" spans="1:19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  <c r="R4348">
        <f t="shared" si="134"/>
        <v>216</v>
      </c>
      <c r="S4348" t="str">
        <f t="shared" si="135"/>
        <v>LONG Lunchtime</v>
      </c>
    </row>
    <row r="4349" spans="1:19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  <c r="R4349">
        <f t="shared" si="134"/>
        <v>331</v>
      </c>
      <c r="S4349" t="str">
        <f t="shared" si="135"/>
        <v>LONG Morning</v>
      </c>
    </row>
    <row r="4350" spans="1:19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  <c r="R4350">
        <f t="shared" si="134"/>
        <v>204</v>
      </c>
      <c r="S4350" t="str">
        <f t="shared" si="135"/>
        <v>LONG Afternoon</v>
      </c>
    </row>
    <row r="4351" spans="1:19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  <c r="R4351">
        <f t="shared" si="134"/>
        <v>469</v>
      </c>
      <c r="S4351" t="str">
        <f t="shared" si="135"/>
        <v>LONG Evening</v>
      </c>
    </row>
    <row r="4352" spans="1:19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  <c r="R4352">
        <f t="shared" si="134"/>
        <v>180</v>
      </c>
      <c r="S4352" t="str">
        <f t="shared" si="135"/>
        <v>SHORT Lunchtime</v>
      </c>
    </row>
    <row r="4353" spans="1:19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  <c r="R4353">
        <f t="shared" si="134"/>
        <v>180</v>
      </c>
      <c r="S4353" t="str">
        <f t="shared" si="135"/>
        <v>SHORT Afternoon</v>
      </c>
    </row>
    <row r="4354" spans="1:19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  <c r="R4354">
        <f t="shared" si="134"/>
        <v>332</v>
      </c>
      <c r="S4354" t="str">
        <f t="shared" si="135"/>
        <v>LONG Evening</v>
      </c>
    </row>
    <row r="4355" spans="1:19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  <c r="R4355">
        <f t="shared" ref="R4355:R4418" si="136">L4355+M4355+N4355</f>
        <v>180</v>
      </c>
      <c r="S4355" t="str">
        <f t="shared" ref="S4355:S4418" si="137">J4355 &amp; " " &amp;C4355</f>
        <v>SHORT Afternoon</v>
      </c>
    </row>
    <row r="4356" spans="1:19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  <c r="R4356">
        <f t="shared" si="136"/>
        <v>180</v>
      </c>
      <c r="S4356" t="str">
        <f t="shared" si="137"/>
        <v>SHORT Evening</v>
      </c>
    </row>
    <row r="4357" spans="1:19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  <c r="R4357">
        <f t="shared" si="136"/>
        <v>214</v>
      </c>
      <c r="S4357" t="str">
        <f t="shared" si="137"/>
        <v>LONG Evening</v>
      </c>
    </row>
    <row r="4358" spans="1:19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  <c r="R4358">
        <f t="shared" si="136"/>
        <v>180</v>
      </c>
      <c r="S4358" t="str">
        <f t="shared" si="137"/>
        <v>SHORT Afternoon</v>
      </c>
    </row>
    <row r="4359" spans="1:19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  <c r="R4359">
        <f t="shared" si="136"/>
        <v>180</v>
      </c>
      <c r="S4359" t="str">
        <f t="shared" si="137"/>
        <v>SHORT Lunchtime</v>
      </c>
    </row>
    <row r="4360" spans="1:19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  <c r="R4360">
        <f t="shared" si="136"/>
        <v>180</v>
      </c>
      <c r="S4360" t="str">
        <f t="shared" si="137"/>
        <v>SHORT Evening</v>
      </c>
    </row>
    <row r="4361" spans="1:19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  <c r="R4361">
        <f t="shared" si="136"/>
        <v>180</v>
      </c>
      <c r="S4361" t="str">
        <f t="shared" si="137"/>
        <v>SHORT Evening</v>
      </c>
    </row>
    <row r="4362" spans="1:19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  <c r="R4362">
        <f t="shared" si="136"/>
        <v>180</v>
      </c>
      <c r="S4362" t="str">
        <f t="shared" si="137"/>
        <v>SHORT Lunchtime</v>
      </c>
    </row>
    <row r="4363" spans="1:19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  <c r="R4363">
        <f t="shared" si="136"/>
        <v>256</v>
      </c>
      <c r="S4363" t="str">
        <f t="shared" si="137"/>
        <v>LONG Morning</v>
      </c>
    </row>
    <row r="4364" spans="1:19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  <c r="R4364">
        <f t="shared" si="136"/>
        <v>180</v>
      </c>
      <c r="S4364" t="str">
        <f t="shared" si="137"/>
        <v>SHORT Evening</v>
      </c>
    </row>
    <row r="4365" spans="1:19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  <c r="R4365">
        <f t="shared" si="136"/>
        <v>180</v>
      </c>
      <c r="S4365" t="str">
        <f t="shared" si="137"/>
        <v>SHORT Morning</v>
      </c>
    </row>
    <row r="4366" spans="1:19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  <c r="R4366">
        <f t="shared" si="136"/>
        <v>180</v>
      </c>
      <c r="S4366" t="str">
        <f t="shared" si="137"/>
        <v>SHORT Morning</v>
      </c>
    </row>
    <row r="4367" spans="1:19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  <c r="R4367">
        <f t="shared" si="136"/>
        <v>204</v>
      </c>
      <c r="S4367" t="str">
        <f t="shared" si="137"/>
        <v>LONG Afternoon</v>
      </c>
    </row>
    <row r="4368" spans="1:19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  <c r="R4368">
        <f t="shared" si="136"/>
        <v>180</v>
      </c>
      <c r="S4368" t="str">
        <f t="shared" si="137"/>
        <v>SHORT Morning</v>
      </c>
    </row>
    <row r="4369" spans="1:19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  <c r="R4369">
        <f t="shared" si="136"/>
        <v>180</v>
      </c>
      <c r="S4369" t="str">
        <f t="shared" si="137"/>
        <v>SHORT Afternoon</v>
      </c>
    </row>
    <row r="4370" spans="1:19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  <c r="R4370">
        <f t="shared" si="136"/>
        <v>180</v>
      </c>
      <c r="S4370" t="str">
        <f t="shared" si="137"/>
        <v>SHORT Morning</v>
      </c>
    </row>
    <row r="4371" spans="1:19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  <c r="R4371">
        <f t="shared" si="136"/>
        <v>469</v>
      </c>
      <c r="S4371" t="str">
        <f t="shared" si="137"/>
        <v>LONG Morning</v>
      </c>
    </row>
    <row r="4372" spans="1:19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  <c r="R4372">
        <f t="shared" si="136"/>
        <v>180</v>
      </c>
      <c r="S4372" t="str">
        <f t="shared" si="137"/>
        <v>SHORT Afternoon</v>
      </c>
    </row>
    <row r="4373" spans="1:19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  <c r="R4373">
        <f t="shared" si="136"/>
        <v>331</v>
      </c>
      <c r="S4373" t="str">
        <f t="shared" si="137"/>
        <v>LONG Morning</v>
      </c>
    </row>
    <row r="4374" spans="1:19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  <c r="R4374">
        <f t="shared" si="136"/>
        <v>204</v>
      </c>
      <c r="S4374" t="str">
        <f t="shared" si="137"/>
        <v>LONG Afternoon</v>
      </c>
    </row>
    <row r="4375" spans="1:19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  <c r="R4375">
        <f t="shared" si="136"/>
        <v>180</v>
      </c>
      <c r="S4375" t="str">
        <f t="shared" si="137"/>
        <v>SHORT Afternoon</v>
      </c>
    </row>
    <row r="4376" spans="1:19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  <c r="R4376">
        <f t="shared" si="136"/>
        <v>180</v>
      </c>
      <c r="S4376" t="str">
        <f t="shared" si="137"/>
        <v>SHORT Afternoon</v>
      </c>
    </row>
    <row r="4377" spans="1:19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  <c r="R4377">
        <f t="shared" si="136"/>
        <v>180</v>
      </c>
      <c r="S4377" t="str">
        <f t="shared" si="137"/>
        <v>SHORT Lunchtime</v>
      </c>
    </row>
    <row r="4378" spans="1:19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  <c r="R4378">
        <f t="shared" si="136"/>
        <v>272</v>
      </c>
      <c r="S4378" t="str">
        <f t="shared" si="137"/>
        <v>LONG Evening</v>
      </c>
    </row>
    <row r="4379" spans="1:19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  <c r="R4379">
        <f t="shared" si="136"/>
        <v>469</v>
      </c>
      <c r="S4379" t="str">
        <f t="shared" si="137"/>
        <v>LONG Morning</v>
      </c>
    </row>
    <row r="4380" spans="1:19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  <c r="R4380">
        <f t="shared" si="136"/>
        <v>235</v>
      </c>
      <c r="S4380" t="str">
        <f t="shared" si="137"/>
        <v>LONG Afternoon</v>
      </c>
    </row>
    <row r="4381" spans="1:19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  <c r="R4381">
        <f t="shared" si="136"/>
        <v>235</v>
      </c>
      <c r="S4381" t="str">
        <f t="shared" si="137"/>
        <v>LONG Morning</v>
      </c>
    </row>
    <row r="4382" spans="1:19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  <c r="R4382">
        <f t="shared" si="136"/>
        <v>272</v>
      </c>
      <c r="S4382" t="str">
        <f t="shared" si="137"/>
        <v>LONG Evening</v>
      </c>
    </row>
    <row r="4383" spans="1:19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  <c r="R4383">
        <f t="shared" si="136"/>
        <v>331</v>
      </c>
      <c r="S4383" t="str">
        <f t="shared" si="137"/>
        <v>LONG Morning</v>
      </c>
    </row>
    <row r="4384" spans="1:19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  <c r="R4384">
        <f t="shared" si="136"/>
        <v>180</v>
      </c>
      <c r="S4384" t="str">
        <f t="shared" si="137"/>
        <v>SHORT Lunchtime</v>
      </c>
    </row>
    <row r="4385" spans="1:19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  <c r="R4385">
        <f t="shared" si="136"/>
        <v>180</v>
      </c>
      <c r="S4385" t="str">
        <f t="shared" si="137"/>
        <v>SHORT Evening</v>
      </c>
    </row>
    <row r="4386" spans="1:19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  <c r="R4386">
        <f t="shared" si="136"/>
        <v>469</v>
      </c>
      <c r="S4386" t="str">
        <f t="shared" si="137"/>
        <v>LONG Lunchtime</v>
      </c>
    </row>
    <row r="4387" spans="1:19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  <c r="R4387">
        <f t="shared" si="136"/>
        <v>235</v>
      </c>
      <c r="S4387" t="str">
        <f t="shared" si="137"/>
        <v>LONG Morning</v>
      </c>
    </row>
    <row r="4388" spans="1:19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  <c r="R4388">
        <f t="shared" si="136"/>
        <v>180</v>
      </c>
      <c r="S4388" t="str">
        <f t="shared" si="137"/>
        <v>SHORT Evening</v>
      </c>
    </row>
    <row r="4389" spans="1:19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  <c r="R4389">
        <f t="shared" si="136"/>
        <v>180</v>
      </c>
      <c r="S4389" t="str">
        <f t="shared" si="137"/>
        <v>SHORT Evening</v>
      </c>
    </row>
    <row r="4390" spans="1:19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  <c r="R4390">
        <f t="shared" si="136"/>
        <v>180</v>
      </c>
      <c r="S4390" t="str">
        <f t="shared" si="137"/>
        <v>SHORT Lunchtime</v>
      </c>
    </row>
    <row r="4391" spans="1:19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  <c r="R4391">
        <f t="shared" si="136"/>
        <v>180</v>
      </c>
      <c r="S4391" t="str">
        <f t="shared" si="137"/>
        <v>SHORT Lunchtime</v>
      </c>
    </row>
    <row r="4392" spans="1:19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  <c r="R4392">
        <f t="shared" si="136"/>
        <v>180</v>
      </c>
      <c r="S4392" t="str">
        <f t="shared" si="137"/>
        <v>SHORT Morning</v>
      </c>
    </row>
    <row r="4393" spans="1:19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  <c r="R4393">
        <f t="shared" si="136"/>
        <v>180</v>
      </c>
      <c r="S4393" t="str">
        <f t="shared" si="137"/>
        <v>SHORT Lunchtime</v>
      </c>
    </row>
    <row r="4394" spans="1:19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  <c r="R4394">
        <f t="shared" si="136"/>
        <v>180</v>
      </c>
      <c r="S4394" t="str">
        <f t="shared" si="137"/>
        <v>SHORT Evening</v>
      </c>
    </row>
    <row r="4395" spans="1:19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  <c r="R4395">
        <f t="shared" si="136"/>
        <v>180</v>
      </c>
      <c r="S4395" t="str">
        <f t="shared" si="137"/>
        <v>SHORT Evening</v>
      </c>
    </row>
    <row r="4396" spans="1:19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  <c r="R4396">
        <f t="shared" si="136"/>
        <v>180</v>
      </c>
      <c r="S4396" t="str">
        <f t="shared" si="137"/>
        <v>SHORT Afternoon</v>
      </c>
    </row>
    <row r="4397" spans="1:19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  <c r="R4397">
        <f t="shared" si="136"/>
        <v>180</v>
      </c>
      <c r="S4397" t="str">
        <f t="shared" si="137"/>
        <v>SHORT Evening</v>
      </c>
    </row>
    <row r="4398" spans="1:19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  <c r="R4398">
        <f t="shared" si="136"/>
        <v>180</v>
      </c>
      <c r="S4398" t="str">
        <f t="shared" si="137"/>
        <v>SHORT Evening</v>
      </c>
    </row>
    <row r="4399" spans="1:19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  <c r="R4399">
        <f t="shared" si="136"/>
        <v>180</v>
      </c>
      <c r="S4399" t="str">
        <f t="shared" si="137"/>
        <v>SHORT Lunchtime</v>
      </c>
    </row>
    <row r="4400" spans="1:19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  <c r="R4400">
        <f t="shared" si="136"/>
        <v>204</v>
      </c>
      <c r="S4400" t="str">
        <f t="shared" si="137"/>
        <v>LONG Morning</v>
      </c>
    </row>
    <row r="4401" spans="1:19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  <c r="R4401">
        <f t="shared" si="136"/>
        <v>204</v>
      </c>
      <c r="S4401" t="str">
        <f t="shared" si="137"/>
        <v>LONG Morning</v>
      </c>
    </row>
    <row r="4402" spans="1:19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  <c r="R4402">
        <f t="shared" si="136"/>
        <v>214</v>
      </c>
      <c r="S4402" t="str">
        <f t="shared" si="137"/>
        <v>LONG Morning</v>
      </c>
    </row>
    <row r="4403" spans="1:19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  <c r="R4403">
        <f t="shared" si="136"/>
        <v>204</v>
      </c>
      <c r="S4403" t="str">
        <f t="shared" si="137"/>
        <v>LONG Evening</v>
      </c>
    </row>
    <row r="4404" spans="1:19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  <c r="R4404">
        <f t="shared" si="136"/>
        <v>180</v>
      </c>
      <c r="S4404" t="str">
        <f t="shared" si="137"/>
        <v>SHORT Evening</v>
      </c>
    </row>
    <row r="4405" spans="1:19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  <c r="R4405">
        <f t="shared" si="136"/>
        <v>204</v>
      </c>
      <c r="S4405" t="str">
        <f t="shared" si="137"/>
        <v>LONG Evening</v>
      </c>
    </row>
    <row r="4406" spans="1:19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  <c r="R4406">
        <f t="shared" si="136"/>
        <v>180</v>
      </c>
      <c r="S4406" t="str">
        <f t="shared" si="137"/>
        <v>SHORT Evening</v>
      </c>
    </row>
    <row r="4407" spans="1:19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  <c r="R4407">
        <f t="shared" si="136"/>
        <v>180</v>
      </c>
      <c r="S4407" t="str">
        <f t="shared" si="137"/>
        <v>SHORT Evening</v>
      </c>
    </row>
    <row r="4408" spans="1:19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  <c r="R4408">
        <f t="shared" si="136"/>
        <v>235</v>
      </c>
      <c r="S4408" t="str">
        <f t="shared" si="137"/>
        <v>LONG Afternoon</v>
      </c>
    </row>
    <row r="4409" spans="1:19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  <c r="R4409">
        <f t="shared" si="136"/>
        <v>180</v>
      </c>
      <c r="S4409" t="str">
        <f t="shared" si="137"/>
        <v>SHORT Lunchtime</v>
      </c>
    </row>
    <row r="4410" spans="1:19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  <c r="R4410">
        <f t="shared" si="136"/>
        <v>336</v>
      </c>
      <c r="S4410" t="str">
        <f t="shared" si="137"/>
        <v>LONG Lunchtime</v>
      </c>
    </row>
    <row r="4411" spans="1:19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  <c r="R4411">
        <f t="shared" si="136"/>
        <v>331</v>
      </c>
      <c r="S4411" t="str">
        <f t="shared" si="137"/>
        <v>LONG Morning</v>
      </c>
    </row>
    <row r="4412" spans="1:19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  <c r="R4412">
        <f t="shared" si="136"/>
        <v>235</v>
      </c>
      <c r="S4412" t="str">
        <f t="shared" si="137"/>
        <v>LONG Morning</v>
      </c>
    </row>
    <row r="4413" spans="1:19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  <c r="R4413">
        <f t="shared" si="136"/>
        <v>180</v>
      </c>
      <c r="S4413" t="str">
        <f t="shared" si="137"/>
        <v>SHORT Evening</v>
      </c>
    </row>
    <row r="4414" spans="1:19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  <c r="R4414">
        <f t="shared" si="136"/>
        <v>180</v>
      </c>
      <c r="S4414" t="str">
        <f t="shared" si="137"/>
        <v>SHORT Afternoon</v>
      </c>
    </row>
    <row r="4415" spans="1:19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  <c r="R4415">
        <f t="shared" si="136"/>
        <v>180</v>
      </c>
      <c r="S4415" t="str">
        <f t="shared" si="137"/>
        <v>SHORT Afternoon</v>
      </c>
    </row>
    <row r="4416" spans="1:19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  <c r="R4416">
        <f t="shared" si="136"/>
        <v>216</v>
      </c>
      <c r="S4416" t="str">
        <f t="shared" si="137"/>
        <v>LONG Morning</v>
      </c>
    </row>
    <row r="4417" spans="1:19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  <c r="R4417">
        <f t="shared" si="136"/>
        <v>180</v>
      </c>
      <c r="S4417" t="str">
        <f t="shared" si="137"/>
        <v>SHORT Lunchtime</v>
      </c>
    </row>
    <row r="4418" spans="1:19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  <c r="R4418">
        <f t="shared" si="136"/>
        <v>332</v>
      </c>
      <c r="S4418" t="str">
        <f t="shared" si="137"/>
        <v>LONG Afternoon</v>
      </c>
    </row>
    <row r="4419" spans="1:19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  <c r="R4419">
        <f t="shared" ref="R4419:R4482" si="138">L4419+M4419+N4419</f>
        <v>180</v>
      </c>
      <c r="S4419" t="str">
        <f t="shared" ref="S4419:S4482" si="139">J4419 &amp; " " &amp;C4419</f>
        <v>SHORT Evening</v>
      </c>
    </row>
    <row r="4420" spans="1:19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  <c r="R4420">
        <f t="shared" si="138"/>
        <v>180</v>
      </c>
      <c r="S4420" t="str">
        <f t="shared" si="139"/>
        <v>SHORT Evening</v>
      </c>
    </row>
    <row r="4421" spans="1:19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  <c r="R4421">
        <f t="shared" si="138"/>
        <v>180</v>
      </c>
      <c r="S4421" t="str">
        <f t="shared" si="139"/>
        <v>SHORT Afternoon</v>
      </c>
    </row>
    <row r="4422" spans="1:19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  <c r="R4422">
        <f t="shared" si="138"/>
        <v>180</v>
      </c>
      <c r="S4422" t="str">
        <f t="shared" si="139"/>
        <v>SHORT Evening</v>
      </c>
    </row>
    <row r="4423" spans="1:19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  <c r="R4423">
        <f t="shared" si="138"/>
        <v>180</v>
      </c>
      <c r="S4423" t="str">
        <f t="shared" si="139"/>
        <v>SHORT Morning</v>
      </c>
    </row>
    <row r="4424" spans="1:19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  <c r="R4424">
        <f t="shared" si="138"/>
        <v>180</v>
      </c>
      <c r="S4424" t="str">
        <f t="shared" si="139"/>
        <v>SHORT Morning</v>
      </c>
    </row>
    <row r="4425" spans="1:19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  <c r="R4425">
        <f t="shared" si="138"/>
        <v>180</v>
      </c>
      <c r="S4425" t="str">
        <f t="shared" si="139"/>
        <v>SHORT Lunchtime</v>
      </c>
    </row>
    <row r="4426" spans="1:19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  <c r="R4426">
        <f t="shared" si="138"/>
        <v>180</v>
      </c>
      <c r="S4426" t="str">
        <f t="shared" si="139"/>
        <v>SHORT Afternoon</v>
      </c>
    </row>
    <row r="4427" spans="1:19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  <c r="R4427">
        <f t="shared" si="138"/>
        <v>235</v>
      </c>
      <c r="S4427" t="str">
        <f t="shared" si="139"/>
        <v>LONG Morning</v>
      </c>
    </row>
    <row r="4428" spans="1:19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  <c r="R4428">
        <f t="shared" si="138"/>
        <v>336</v>
      </c>
      <c r="S4428" t="str">
        <f t="shared" si="139"/>
        <v>LONG Morning</v>
      </c>
    </row>
    <row r="4429" spans="1:19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  <c r="R4429">
        <f t="shared" si="138"/>
        <v>180</v>
      </c>
      <c r="S4429" t="str">
        <f t="shared" si="139"/>
        <v>SHORT Morning</v>
      </c>
    </row>
    <row r="4430" spans="1:19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  <c r="R4430">
        <f t="shared" si="138"/>
        <v>256</v>
      </c>
      <c r="S4430" t="str">
        <f t="shared" si="139"/>
        <v>LONG Afternoon</v>
      </c>
    </row>
    <row r="4431" spans="1:19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  <c r="R4431">
        <f t="shared" si="138"/>
        <v>331</v>
      </c>
      <c r="S4431" t="str">
        <f t="shared" si="139"/>
        <v>LONG Evening</v>
      </c>
    </row>
    <row r="4432" spans="1:19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  <c r="R4432">
        <f t="shared" si="138"/>
        <v>180</v>
      </c>
      <c r="S4432" t="str">
        <f t="shared" si="139"/>
        <v>SHORT Morning</v>
      </c>
    </row>
    <row r="4433" spans="1:19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  <c r="R4433">
        <f t="shared" si="138"/>
        <v>272</v>
      </c>
      <c r="S4433" t="str">
        <f t="shared" si="139"/>
        <v>LONG Evening</v>
      </c>
    </row>
    <row r="4434" spans="1:19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  <c r="R4434">
        <f t="shared" si="138"/>
        <v>180</v>
      </c>
      <c r="S4434" t="str">
        <f t="shared" si="139"/>
        <v>SHORT Afternoon</v>
      </c>
    </row>
    <row r="4435" spans="1:19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  <c r="R4435">
        <f t="shared" si="138"/>
        <v>180</v>
      </c>
      <c r="S4435" t="str">
        <f t="shared" si="139"/>
        <v>SHORT Morning</v>
      </c>
    </row>
    <row r="4436" spans="1:19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  <c r="R4436">
        <f t="shared" si="138"/>
        <v>204</v>
      </c>
      <c r="S4436" t="str">
        <f t="shared" si="139"/>
        <v>LONG Afternoon</v>
      </c>
    </row>
    <row r="4437" spans="1:19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  <c r="R4437">
        <f t="shared" si="138"/>
        <v>214</v>
      </c>
      <c r="S4437" t="str">
        <f t="shared" si="139"/>
        <v>LONG Afternoon</v>
      </c>
    </row>
    <row r="4438" spans="1:19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  <c r="R4438">
        <f t="shared" si="138"/>
        <v>180</v>
      </c>
      <c r="S4438" t="str">
        <f t="shared" si="139"/>
        <v>SHORT Evening</v>
      </c>
    </row>
    <row r="4439" spans="1:19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  <c r="R4439">
        <f t="shared" si="138"/>
        <v>180</v>
      </c>
      <c r="S4439" t="str">
        <f t="shared" si="139"/>
        <v>SHORT Lunchtime</v>
      </c>
    </row>
    <row r="4440" spans="1:19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  <c r="R4440">
        <f t="shared" si="138"/>
        <v>256</v>
      </c>
      <c r="S4440" t="str">
        <f t="shared" si="139"/>
        <v>LONG Lunchtime</v>
      </c>
    </row>
    <row r="4441" spans="1:19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  <c r="R4441">
        <f t="shared" si="138"/>
        <v>331</v>
      </c>
      <c r="S4441" t="str">
        <f t="shared" si="139"/>
        <v>LONG Afternoon</v>
      </c>
    </row>
    <row r="4442" spans="1:19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  <c r="R4442">
        <f t="shared" si="138"/>
        <v>235</v>
      </c>
      <c r="S4442" t="str">
        <f t="shared" si="139"/>
        <v>LONG Morning</v>
      </c>
    </row>
    <row r="4443" spans="1:19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  <c r="R4443">
        <f t="shared" si="138"/>
        <v>180</v>
      </c>
      <c r="S4443" t="str">
        <f t="shared" si="139"/>
        <v>SHORT Evening</v>
      </c>
    </row>
    <row r="4444" spans="1:19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  <c r="R4444">
        <f t="shared" si="138"/>
        <v>180</v>
      </c>
      <c r="S4444" t="str">
        <f t="shared" si="139"/>
        <v>SHORT Morning</v>
      </c>
    </row>
    <row r="4445" spans="1:19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  <c r="R4445">
        <f t="shared" si="138"/>
        <v>469</v>
      </c>
      <c r="S4445" t="str">
        <f t="shared" si="139"/>
        <v>LONG Morning</v>
      </c>
    </row>
    <row r="4446" spans="1:19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  <c r="R4446">
        <f t="shared" si="138"/>
        <v>180</v>
      </c>
      <c r="S4446" t="str">
        <f t="shared" si="139"/>
        <v>SHORT Evening</v>
      </c>
    </row>
    <row r="4447" spans="1:19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  <c r="R4447">
        <f t="shared" si="138"/>
        <v>336</v>
      </c>
      <c r="S4447" t="str">
        <f t="shared" si="139"/>
        <v>LONG Morning</v>
      </c>
    </row>
    <row r="4448" spans="1:19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  <c r="R4448">
        <f t="shared" si="138"/>
        <v>204</v>
      </c>
      <c r="S4448" t="str">
        <f t="shared" si="139"/>
        <v>LONG Evening</v>
      </c>
    </row>
    <row r="4449" spans="1:19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  <c r="R4449">
        <f t="shared" si="138"/>
        <v>180</v>
      </c>
      <c r="S4449" t="str">
        <f t="shared" si="139"/>
        <v>SHORT Morning</v>
      </c>
    </row>
    <row r="4450" spans="1:19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  <c r="R4450">
        <f t="shared" si="138"/>
        <v>204</v>
      </c>
      <c r="S4450" t="str">
        <f t="shared" si="139"/>
        <v>LONG Evening</v>
      </c>
    </row>
    <row r="4451" spans="1:19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  <c r="R4451">
        <f t="shared" si="138"/>
        <v>180</v>
      </c>
      <c r="S4451" t="str">
        <f t="shared" si="139"/>
        <v>SHORT Evening</v>
      </c>
    </row>
    <row r="4452" spans="1:19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  <c r="R4452">
        <f t="shared" si="138"/>
        <v>180</v>
      </c>
      <c r="S4452" t="str">
        <f t="shared" si="139"/>
        <v>SHORT Morning</v>
      </c>
    </row>
    <row r="4453" spans="1:19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  <c r="R4453">
        <f t="shared" si="138"/>
        <v>180</v>
      </c>
      <c r="S4453" t="str">
        <f t="shared" si="139"/>
        <v>SHORT Evening</v>
      </c>
    </row>
    <row r="4454" spans="1:19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  <c r="R4454">
        <f t="shared" si="138"/>
        <v>331</v>
      </c>
      <c r="S4454" t="str">
        <f t="shared" si="139"/>
        <v>LONG Lunchtime</v>
      </c>
    </row>
    <row r="4455" spans="1:19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  <c r="R4455">
        <f t="shared" si="138"/>
        <v>180</v>
      </c>
      <c r="S4455" t="str">
        <f t="shared" si="139"/>
        <v>SHORT Morning</v>
      </c>
    </row>
    <row r="4456" spans="1:19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  <c r="R4456">
        <f t="shared" si="138"/>
        <v>180</v>
      </c>
      <c r="S4456" t="str">
        <f t="shared" si="139"/>
        <v>SHORT Evening</v>
      </c>
    </row>
    <row r="4457" spans="1:19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  <c r="R4457">
        <f t="shared" si="138"/>
        <v>180</v>
      </c>
      <c r="S4457" t="str">
        <f t="shared" si="139"/>
        <v>SHORT Afternoon</v>
      </c>
    </row>
    <row r="4458" spans="1:19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  <c r="R4458">
        <f t="shared" si="138"/>
        <v>180</v>
      </c>
      <c r="S4458" t="str">
        <f t="shared" si="139"/>
        <v>SHORT Afternoon</v>
      </c>
    </row>
    <row r="4459" spans="1:19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  <c r="R4459">
        <f t="shared" si="138"/>
        <v>180</v>
      </c>
      <c r="S4459" t="str">
        <f t="shared" si="139"/>
        <v>SHORT Afternoon</v>
      </c>
    </row>
    <row r="4460" spans="1:19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  <c r="R4460">
        <f t="shared" si="138"/>
        <v>204</v>
      </c>
      <c r="S4460" t="str">
        <f t="shared" si="139"/>
        <v>LONG Morning</v>
      </c>
    </row>
    <row r="4461" spans="1:19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  <c r="R4461">
        <f t="shared" si="138"/>
        <v>331</v>
      </c>
      <c r="S4461" t="str">
        <f t="shared" si="139"/>
        <v>LONG Evening</v>
      </c>
    </row>
    <row r="4462" spans="1:19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  <c r="R4462">
        <f t="shared" si="138"/>
        <v>180</v>
      </c>
      <c r="S4462" t="str">
        <f t="shared" si="139"/>
        <v>SHORT Lunchtime</v>
      </c>
    </row>
    <row r="4463" spans="1:19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  <c r="R4463">
        <f t="shared" si="138"/>
        <v>331</v>
      </c>
      <c r="S4463" t="str">
        <f t="shared" si="139"/>
        <v>LONG Evening</v>
      </c>
    </row>
    <row r="4464" spans="1:19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  <c r="R4464">
        <f t="shared" si="138"/>
        <v>180</v>
      </c>
      <c r="S4464" t="str">
        <f t="shared" si="139"/>
        <v>SHORT Evening</v>
      </c>
    </row>
    <row r="4465" spans="1:19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  <c r="R4465">
        <f t="shared" si="138"/>
        <v>272</v>
      </c>
      <c r="S4465" t="str">
        <f t="shared" si="139"/>
        <v>LONG Morning</v>
      </c>
    </row>
    <row r="4466" spans="1:19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  <c r="R4466">
        <f t="shared" si="138"/>
        <v>235</v>
      </c>
      <c r="S4466" t="str">
        <f t="shared" si="139"/>
        <v>LONG Lunchtime</v>
      </c>
    </row>
    <row r="4467" spans="1:19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  <c r="R4467">
        <f t="shared" si="138"/>
        <v>235</v>
      </c>
      <c r="S4467" t="str">
        <f t="shared" si="139"/>
        <v>LONG Afternoon</v>
      </c>
    </row>
    <row r="4468" spans="1:19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  <c r="R4468">
        <f t="shared" si="138"/>
        <v>216</v>
      </c>
      <c r="S4468" t="str">
        <f t="shared" si="139"/>
        <v>LONG Evening</v>
      </c>
    </row>
    <row r="4469" spans="1:19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  <c r="R4469">
        <f t="shared" si="138"/>
        <v>204</v>
      </c>
      <c r="S4469" t="str">
        <f t="shared" si="139"/>
        <v>LONG Morning</v>
      </c>
    </row>
    <row r="4470" spans="1:19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  <c r="R4470">
        <f t="shared" si="138"/>
        <v>180</v>
      </c>
      <c r="S4470" t="str">
        <f t="shared" si="139"/>
        <v>SHORT Morning</v>
      </c>
    </row>
    <row r="4471" spans="1:19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  <c r="R4471">
        <f t="shared" si="138"/>
        <v>332</v>
      </c>
      <c r="S4471" t="str">
        <f t="shared" si="139"/>
        <v>LONG Afternoon</v>
      </c>
    </row>
    <row r="4472" spans="1:19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  <c r="R4472">
        <f t="shared" si="138"/>
        <v>180</v>
      </c>
      <c r="S4472" t="str">
        <f t="shared" si="139"/>
        <v>SHORT Morning</v>
      </c>
    </row>
    <row r="4473" spans="1:19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  <c r="R4473">
        <f t="shared" si="138"/>
        <v>469</v>
      </c>
      <c r="S4473" t="str">
        <f t="shared" si="139"/>
        <v>LONG Evening</v>
      </c>
    </row>
    <row r="4474" spans="1:19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  <c r="R4474">
        <f t="shared" si="138"/>
        <v>256</v>
      </c>
      <c r="S4474" t="str">
        <f t="shared" si="139"/>
        <v>LONG Morning</v>
      </c>
    </row>
    <row r="4475" spans="1:19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  <c r="R4475">
        <f t="shared" si="138"/>
        <v>180</v>
      </c>
      <c r="S4475" t="str">
        <f t="shared" si="139"/>
        <v>SHORT Evening</v>
      </c>
    </row>
    <row r="4476" spans="1:19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  <c r="R4476">
        <f t="shared" si="138"/>
        <v>180</v>
      </c>
      <c r="S4476" t="str">
        <f t="shared" si="139"/>
        <v>SHORT Morning</v>
      </c>
    </row>
    <row r="4477" spans="1:19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  <c r="R4477">
        <f t="shared" si="138"/>
        <v>331</v>
      </c>
      <c r="S4477" t="str">
        <f t="shared" si="139"/>
        <v>LONG Evening</v>
      </c>
    </row>
    <row r="4478" spans="1:19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  <c r="R4478">
        <f t="shared" si="138"/>
        <v>180</v>
      </c>
      <c r="S4478" t="str">
        <f t="shared" si="139"/>
        <v>SHORT Morning</v>
      </c>
    </row>
    <row r="4479" spans="1:19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  <c r="R4479">
        <f t="shared" si="138"/>
        <v>235</v>
      </c>
      <c r="S4479" t="str">
        <f t="shared" si="139"/>
        <v>LONG Morning</v>
      </c>
    </row>
    <row r="4480" spans="1:19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  <c r="R4480">
        <f t="shared" si="138"/>
        <v>272</v>
      </c>
      <c r="S4480" t="str">
        <f t="shared" si="139"/>
        <v>LONG Lunchtime</v>
      </c>
    </row>
    <row r="4481" spans="1:19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  <c r="R4481">
        <f t="shared" si="138"/>
        <v>180</v>
      </c>
      <c r="S4481" t="str">
        <f t="shared" si="139"/>
        <v>SHORT Evening</v>
      </c>
    </row>
    <row r="4482" spans="1:19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  <c r="R4482">
        <f t="shared" si="138"/>
        <v>180</v>
      </c>
      <c r="S4482" t="str">
        <f t="shared" si="139"/>
        <v>SHORT Evening</v>
      </c>
    </row>
    <row r="4483" spans="1:19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  <c r="R4483">
        <f t="shared" ref="R4483:R4546" si="140">L4483+M4483+N4483</f>
        <v>180</v>
      </c>
      <c r="S4483" t="str">
        <f t="shared" ref="S4483:S4546" si="141">J4483 &amp; " " &amp;C4483</f>
        <v>SHORT Afternoon</v>
      </c>
    </row>
    <row r="4484" spans="1:19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  <c r="R4484">
        <f t="shared" si="140"/>
        <v>235</v>
      </c>
      <c r="S4484" t="str">
        <f t="shared" si="141"/>
        <v>LONG Afternoon</v>
      </c>
    </row>
    <row r="4485" spans="1:19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  <c r="R4485">
        <f t="shared" si="140"/>
        <v>180</v>
      </c>
      <c r="S4485" t="str">
        <f t="shared" si="141"/>
        <v>SHORT Morning</v>
      </c>
    </row>
    <row r="4486" spans="1:19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  <c r="R4486">
        <f t="shared" si="140"/>
        <v>204</v>
      </c>
      <c r="S4486" t="str">
        <f t="shared" si="141"/>
        <v>LONG Evening</v>
      </c>
    </row>
    <row r="4487" spans="1:19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  <c r="R4487">
        <f t="shared" si="140"/>
        <v>204</v>
      </c>
      <c r="S4487" t="str">
        <f t="shared" si="141"/>
        <v>LONG Afternoon</v>
      </c>
    </row>
    <row r="4488" spans="1:19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  <c r="R4488">
        <f t="shared" si="140"/>
        <v>180</v>
      </c>
      <c r="S4488" t="str">
        <f t="shared" si="141"/>
        <v>SHORT Morning</v>
      </c>
    </row>
    <row r="4489" spans="1:19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  <c r="R4489">
        <f t="shared" si="140"/>
        <v>235</v>
      </c>
      <c r="S4489" t="str">
        <f t="shared" si="141"/>
        <v>LONG Evening</v>
      </c>
    </row>
    <row r="4490" spans="1:19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  <c r="R4490">
        <f t="shared" si="140"/>
        <v>180</v>
      </c>
      <c r="S4490" t="str">
        <f t="shared" si="141"/>
        <v>SHORT Morning</v>
      </c>
    </row>
    <row r="4491" spans="1:19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  <c r="R4491">
        <f t="shared" si="140"/>
        <v>336</v>
      </c>
      <c r="S4491" t="str">
        <f t="shared" si="141"/>
        <v>LONG Afternoon</v>
      </c>
    </row>
    <row r="4492" spans="1:19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  <c r="R4492">
        <f t="shared" si="140"/>
        <v>180</v>
      </c>
      <c r="S4492" t="str">
        <f t="shared" si="141"/>
        <v>SHORT Lunchtime</v>
      </c>
    </row>
    <row r="4493" spans="1:19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  <c r="R4493">
        <f t="shared" si="140"/>
        <v>272</v>
      </c>
      <c r="S4493" t="str">
        <f t="shared" si="141"/>
        <v>LONG Evening</v>
      </c>
    </row>
    <row r="4494" spans="1:19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  <c r="R4494">
        <f t="shared" si="140"/>
        <v>216</v>
      </c>
      <c r="S4494" t="str">
        <f t="shared" si="141"/>
        <v>LONG Afternoon</v>
      </c>
    </row>
    <row r="4495" spans="1:19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  <c r="R4495">
        <f t="shared" si="140"/>
        <v>214</v>
      </c>
      <c r="S4495" t="str">
        <f t="shared" si="141"/>
        <v>LONG Morning</v>
      </c>
    </row>
    <row r="4496" spans="1:19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  <c r="R4496">
        <f t="shared" si="140"/>
        <v>216</v>
      </c>
      <c r="S4496" t="str">
        <f t="shared" si="141"/>
        <v>LONG Morning</v>
      </c>
    </row>
    <row r="4497" spans="1:19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  <c r="R4497">
        <f t="shared" si="140"/>
        <v>180</v>
      </c>
      <c r="S4497" t="str">
        <f t="shared" si="141"/>
        <v>SHORT Evening</v>
      </c>
    </row>
    <row r="4498" spans="1:19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  <c r="R4498">
        <f t="shared" si="140"/>
        <v>332</v>
      </c>
      <c r="S4498" t="str">
        <f t="shared" si="141"/>
        <v>LONG Morning</v>
      </c>
    </row>
    <row r="4499" spans="1:19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  <c r="R4499">
        <f t="shared" si="140"/>
        <v>180</v>
      </c>
      <c r="S4499" t="str">
        <f t="shared" si="141"/>
        <v>SHORT Lunchtime</v>
      </c>
    </row>
    <row r="4500" spans="1:19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  <c r="R4500">
        <f t="shared" si="140"/>
        <v>180</v>
      </c>
      <c r="S4500" t="str">
        <f t="shared" si="141"/>
        <v>SHORT Evening</v>
      </c>
    </row>
    <row r="4501" spans="1:19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  <c r="R4501">
        <f t="shared" si="140"/>
        <v>180</v>
      </c>
      <c r="S4501" t="str">
        <f t="shared" si="141"/>
        <v>SHORT Evening</v>
      </c>
    </row>
    <row r="4502" spans="1:19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  <c r="R4502">
        <f t="shared" si="140"/>
        <v>469</v>
      </c>
      <c r="S4502" t="str">
        <f t="shared" si="141"/>
        <v>LONG Morning</v>
      </c>
    </row>
    <row r="4503" spans="1:19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  <c r="R4503">
        <f t="shared" si="140"/>
        <v>331</v>
      </c>
      <c r="S4503" t="str">
        <f t="shared" si="141"/>
        <v>LONG Evening</v>
      </c>
    </row>
    <row r="4504" spans="1:19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  <c r="R4504">
        <f t="shared" si="140"/>
        <v>180</v>
      </c>
      <c r="S4504" t="str">
        <f t="shared" si="141"/>
        <v>SHORT Afternoon</v>
      </c>
    </row>
    <row r="4505" spans="1:19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  <c r="R4505">
        <f t="shared" si="140"/>
        <v>214</v>
      </c>
      <c r="S4505" t="str">
        <f t="shared" si="141"/>
        <v>LONG Lunchtime</v>
      </c>
    </row>
    <row r="4506" spans="1:19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  <c r="R4506">
        <f t="shared" si="140"/>
        <v>256</v>
      </c>
      <c r="S4506" t="str">
        <f t="shared" si="141"/>
        <v>LONG Evening</v>
      </c>
    </row>
    <row r="4507" spans="1:19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  <c r="R4507">
        <f t="shared" si="140"/>
        <v>180</v>
      </c>
      <c r="S4507" t="str">
        <f t="shared" si="141"/>
        <v>SHORT Evening</v>
      </c>
    </row>
    <row r="4508" spans="1:19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  <c r="R4508">
        <f t="shared" si="140"/>
        <v>180</v>
      </c>
      <c r="S4508" t="str">
        <f t="shared" si="141"/>
        <v>SHORT Afternoon</v>
      </c>
    </row>
    <row r="4509" spans="1:19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  <c r="R4509">
        <f t="shared" si="140"/>
        <v>256</v>
      </c>
      <c r="S4509" t="str">
        <f t="shared" si="141"/>
        <v>LONG Lunchtime</v>
      </c>
    </row>
    <row r="4510" spans="1:19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  <c r="R4510">
        <f t="shared" si="140"/>
        <v>180</v>
      </c>
      <c r="S4510" t="str">
        <f t="shared" si="141"/>
        <v>SHORT Evening</v>
      </c>
    </row>
    <row r="4511" spans="1:19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  <c r="R4511">
        <f t="shared" si="140"/>
        <v>180</v>
      </c>
      <c r="S4511" t="str">
        <f t="shared" si="141"/>
        <v>SHORT Morning</v>
      </c>
    </row>
    <row r="4512" spans="1:19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  <c r="R4512">
        <f t="shared" si="140"/>
        <v>332</v>
      </c>
      <c r="S4512" t="str">
        <f t="shared" si="141"/>
        <v>LONG Evening</v>
      </c>
    </row>
    <row r="4513" spans="1:19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  <c r="R4513">
        <f t="shared" si="140"/>
        <v>180</v>
      </c>
      <c r="S4513" t="str">
        <f t="shared" si="141"/>
        <v>SHORT Afternoon</v>
      </c>
    </row>
    <row r="4514" spans="1:19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  <c r="R4514">
        <f t="shared" si="140"/>
        <v>331</v>
      </c>
      <c r="S4514" t="str">
        <f t="shared" si="141"/>
        <v>LONG Morning</v>
      </c>
    </row>
    <row r="4515" spans="1:19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  <c r="R4515">
        <f t="shared" si="140"/>
        <v>180</v>
      </c>
      <c r="S4515" t="str">
        <f t="shared" si="141"/>
        <v>SHORT Lunchtime</v>
      </c>
    </row>
    <row r="4516" spans="1:19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  <c r="R4516">
        <f t="shared" si="140"/>
        <v>180</v>
      </c>
      <c r="S4516" t="str">
        <f t="shared" si="141"/>
        <v>SHORT Evening</v>
      </c>
    </row>
    <row r="4517" spans="1:19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  <c r="R4517">
        <f t="shared" si="140"/>
        <v>180</v>
      </c>
      <c r="S4517" t="str">
        <f t="shared" si="141"/>
        <v>SHORT Evening</v>
      </c>
    </row>
    <row r="4518" spans="1:19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  <c r="R4518">
        <f t="shared" si="140"/>
        <v>180</v>
      </c>
      <c r="S4518" t="str">
        <f t="shared" si="141"/>
        <v>SHORT Evening</v>
      </c>
    </row>
    <row r="4519" spans="1:19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  <c r="R4519">
        <f t="shared" si="140"/>
        <v>180</v>
      </c>
      <c r="S4519" t="str">
        <f t="shared" si="141"/>
        <v>SHORT Morning</v>
      </c>
    </row>
    <row r="4520" spans="1:19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  <c r="R4520">
        <f t="shared" si="140"/>
        <v>336</v>
      </c>
      <c r="S4520" t="str">
        <f t="shared" si="141"/>
        <v>LONG Afternoon</v>
      </c>
    </row>
    <row r="4521" spans="1:19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  <c r="R4521">
        <f t="shared" si="140"/>
        <v>180</v>
      </c>
      <c r="S4521" t="str">
        <f t="shared" si="141"/>
        <v>SHORT Morning</v>
      </c>
    </row>
    <row r="4522" spans="1:19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  <c r="R4522">
        <f t="shared" si="140"/>
        <v>180</v>
      </c>
      <c r="S4522" t="str">
        <f t="shared" si="141"/>
        <v>SHORT Afternoon</v>
      </c>
    </row>
    <row r="4523" spans="1:19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  <c r="R4523">
        <f t="shared" si="140"/>
        <v>180</v>
      </c>
      <c r="S4523" t="str">
        <f t="shared" si="141"/>
        <v>SHORT Evening</v>
      </c>
    </row>
    <row r="4524" spans="1:19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  <c r="R4524">
        <f t="shared" si="140"/>
        <v>180</v>
      </c>
      <c r="S4524" t="str">
        <f t="shared" si="141"/>
        <v>SHORT Lunchtime</v>
      </c>
    </row>
    <row r="4525" spans="1:19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  <c r="R4525">
        <f t="shared" si="140"/>
        <v>331</v>
      </c>
      <c r="S4525" t="str">
        <f t="shared" si="141"/>
        <v>LONG Morning</v>
      </c>
    </row>
    <row r="4526" spans="1:19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  <c r="R4526">
        <f t="shared" si="140"/>
        <v>235</v>
      </c>
      <c r="S4526" t="str">
        <f t="shared" si="141"/>
        <v>LONG Evening</v>
      </c>
    </row>
    <row r="4527" spans="1:19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  <c r="R4527">
        <f t="shared" si="140"/>
        <v>180</v>
      </c>
      <c r="S4527" t="str">
        <f t="shared" si="141"/>
        <v>SHORT Morning</v>
      </c>
    </row>
    <row r="4528" spans="1:19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  <c r="R4528">
        <f t="shared" si="140"/>
        <v>180</v>
      </c>
      <c r="S4528" t="str">
        <f t="shared" si="141"/>
        <v>SHORT Afternoon</v>
      </c>
    </row>
    <row r="4529" spans="1:19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  <c r="R4529">
        <f t="shared" si="140"/>
        <v>216</v>
      </c>
      <c r="S4529" t="str">
        <f t="shared" si="141"/>
        <v>LONG Afternoon</v>
      </c>
    </row>
    <row r="4530" spans="1:19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  <c r="R4530">
        <f t="shared" si="140"/>
        <v>180</v>
      </c>
      <c r="S4530" t="str">
        <f t="shared" si="141"/>
        <v>SHORT Evening</v>
      </c>
    </row>
    <row r="4531" spans="1:19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  <c r="R4531">
        <f t="shared" si="140"/>
        <v>180</v>
      </c>
      <c r="S4531" t="str">
        <f t="shared" si="141"/>
        <v>SHORT Afternoon</v>
      </c>
    </row>
    <row r="4532" spans="1:19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  <c r="R4532">
        <f t="shared" si="140"/>
        <v>180</v>
      </c>
      <c r="S4532" t="str">
        <f t="shared" si="141"/>
        <v>SHORT Lunchtime</v>
      </c>
    </row>
    <row r="4533" spans="1:19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  <c r="R4533">
        <f t="shared" si="140"/>
        <v>180</v>
      </c>
      <c r="S4533" t="str">
        <f t="shared" si="141"/>
        <v>SHORT Evening</v>
      </c>
    </row>
    <row r="4534" spans="1:19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  <c r="R4534">
        <f t="shared" si="140"/>
        <v>180</v>
      </c>
      <c r="S4534" t="str">
        <f t="shared" si="141"/>
        <v>SHORT Lunchtime</v>
      </c>
    </row>
    <row r="4535" spans="1:19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  <c r="R4535">
        <f t="shared" si="140"/>
        <v>180</v>
      </c>
      <c r="S4535" t="str">
        <f t="shared" si="141"/>
        <v>SHORT Lunchtime</v>
      </c>
    </row>
    <row r="4536" spans="1:19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  <c r="R4536">
        <f t="shared" si="140"/>
        <v>180</v>
      </c>
      <c r="S4536" t="str">
        <f t="shared" si="141"/>
        <v>SHORT Evening</v>
      </c>
    </row>
    <row r="4537" spans="1:19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  <c r="R4537">
        <f t="shared" si="140"/>
        <v>180</v>
      </c>
      <c r="S4537" t="str">
        <f t="shared" si="141"/>
        <v>SHORT Afternoon</v>
      </c>
    </row>
    <row r="4538" spans="1:19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  <c r="R4538">
        <f t="shared" si="140"/>
        <v>332</v>
      </c>
      <c r="S4538" t="str">
        <f t="shared" si="141"/>
        <v>LONG Lunchtime</v>
      </c>
    </row>
    <row r="4539" spans="1:19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  <c r="R4539">
        <f t="shared" si="140"/>
        <v>180</v>
      </c>
      <c r="S4539" t="str">
        <f t="shared" si="141"/>
        <v>SHORT Morning</v>
      </c>
    </row>
    <row r="4540" spans="1:19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  <c r="R4540">
        <f t="shared" si="140"/>
        <v>180</v>
      </c>
      <c r="S4540" t="str">
        <f t="shared" si="141"/>
        <v>SHORT Afternoon</v>
      </c>
    </row>
    <row r="4541" spans="1:19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  <c r="R4541">
        <f t="shared" si="140"/>
        <v>180</v>
      </c>
      <c r="S4541" t="str">
        <f t="shared" si="141"/>
        <v>SHORT Morning</v>
      </c>
    </row>
    <row r="4542" spans="1:19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  <c r="R4542">
        <f t="shared" si="140"/>
        <v>256</v>
      </c>
      <c r="S4542" t="str">
        <f t="shared" si="141"/>
        <v>LONG Evening</v>
      </c>
    </row>
    <row r="4543" spans="1:19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  <c r="R4543">
        <f t="shared" si="140"/>
        <v>180</v>
      </c>
      <c r="S4543" t="str">
        <f t="shared" si="141"/>
        <v>SHORT Morning</v>
      </c>
    </row>
    <row r="4544" spans="1:19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  <c r="R4544">
        <f t="shared" si="140"/>
        <v>204</v>
      </c>
      <c r="S4544" t="str">
        <f t="shared" si="141"/>
        <v>LONG Afternoon</v>
      </c>
    </row>
    <row r="4545" spans="1:19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  <c r="R4545">
        <f t="shared" si="140"/>
        <v>180</v>
      </c>
      <c r="S4545" t="str">
        <f t="shared" si="141"/>
        <v>SHORT Morning</v>
      </c>
    </row>
    <row r="4546" spans="1:19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  <c r="R4546">
        <f t="shared" si="140"/>
        <v>272</v>
      </c>
      <c r="S4546" t="str">
        <f t="shared" si="141"/>
        <v>LONG Evening</v>
      </c>
    </row>
    <row r="4547" spans="1:19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  <c r="R4547">
        <f t="shared" ref="R4547:R4610" si="142">L4547+M4547+N4547</f>
        <v>180</v>
      </c>
      <c r="S4547" t="str">
        <f t="shared" ref="S4547:S4610" si="143">J4547 &amp; " " &amp;C4547</f>
        <v>SHORT Evening</v>
      </c>
    </row>
    <row r="4548" spans="1:19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  <c r="R4548">
        <f t="shared" si="142"/>
        <v>332</v>
      </c>
      <c r="S4548" t="str">
        <f t="shared" si="143"/>
        <v>LONG Afternoon</v>
      </c>
    </row>
    <row r="4549" spans="1:19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  <c r="R4549">
        <f t="shared" si="142"/>
        <v>256</v>
      </c>
      <c r="S4549" t="str">
        <f t="shared" si="143"/>
        <v>LONG Lunchtime</v>
      </c>
    </row>
    <row r="4550" spans="1:19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  <c r="R4550">
        <f t="shared" si="142"/>
        <v>204</v>
      </c>
      <c r="S4550" t="str">
        <f t="shared" si="143"/>
        <v>LONG Evening</v>
      </c>
    </row>
    <row r="4551" spans="1:19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  <c r="R4551">
        <f t="shared" si="142"/>
        <v>204</v>
      </c>
      <c r="S4551" t="str">
        <f t="shared" si="143"/>
        <v>LONG Evening</v>
      </c>
    </row>
    <row r="4552" spans="1:19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  <c r="R4552">
        <f t="shared" si="142"/>
        <v>235</v>
      </c>
      <c r="S4552" t="str">
        <f t="shared" si="143"/>
        <v>LONG Morning</v>
      </c>
    </row>
    <row r="4553" spans="1:19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  <c r="R4553">
        <f t="shared" si="142"/>
        <v>180</v>
      </c>
      <c r="S4553" t="str">
        <f t="shared" si="143"/>
        <v>SHORT Morning</v>
      </c>
    </row>
    <row r="4554" spans="1:19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  <c r="R4554">
        <f t="shared" si="142"/>
        <v>180</v>
      </c>
      <c r="S4554" t="str">
        <f t="shared" si="143"/>
        <v>SHORT Morning</v>
      </c>
    </row>
    <row r="4555" spans="1:19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  <c r="R4555">
        <f t="shared" si="142"/>
        <v>332</v>
      </c>
      <c r="S4555" t="str">
        <f t="shared" si="143"/>
        <v>LONG Afternoon</v>
      </c>
    </row>
    <row r="4556" spans="1:19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  <c r="R4556">
        <f t="shared" si="142"/>
        <v>256</v>
      </c>
      <c r="S4556" t="str">
        <f t="shared" si="143"/>
        <v>LONG Evening</v>
      </c>
    </row>
    <row r="4557" spans="1:19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  <c r="R4557">
        <f t="shared" si="142"/>
        <v>180</v>
      </c>
      <c r="S4557" t="str">
        <f t="shared" si="143"/>
        <v>SHORT Afternoon</v>
      </c>
    </row>
    <row r="4558" spans="1:19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  <c r="R4558">
        <f t="shared" si="142"/>
        <v>180</v>
      </c>
      <c r="S4558" t="str">
        <f t="shared" si="143"/>
        <v>SHORT Lunchtime</v>
      </c>
    </row>
    <row r="4559" spans="1:19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  <c r="R4559">
        <f t="shared" si="142"/>
        <v>332</v>
      </c>
      <c r="S4559" t="str">
        <f t="shared" si="143"/>
        <v>LONG Evening</v>
      </c>
    </row>
    <row r="4560" spans="1:19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  <c r="R4560">
        <f t="shared" si="142"/>
        <v>216</v>
      </c>
      <c r="S4560" t="str">
        <f t="shared" si="143"/>
        <v>LONG Lunchtime</v>
      </c>
    </row>
    <row r="4561" spans="1:19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  <c r="R4561">
        <f t="shared" si="142"/>
        <v>235</v>
      </c>
      <c r="S4561" t="str">
        <f t="shared" si="143"/>
        <v>LONG Lunchtime</v>
      </c>
    </row>
    <row r="4562" spans="1:19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  <c r="R4562">
        <f t="shared" si="142"/>
        <v>469</v>
      </c>
      <c r="S4562" t="str">
        <f t="shared" si="143"/>
        <v>LONG Evening</v>
      </c>
    </row>
    <row r="4563" spans="1:19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  <c r="R4563">
        <f t="shared" si="142"/>
        <v>332</v>
      </c>
      <c r="S4563" t="str">
        <f t="shared" si="143"/>
        <v>LONG Evening</v>
      </c>
    </row>
    <row r="4564" spans="1:19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  <c r="R4564">
        <f t="shared" si="142"/>
        <v>336</v>
      </c>
      <c r="S4564" t="str">
        <f t="shared" si="143"/>
        <v>LONG Afternoon</v>
      </c>
    </row>
    <row r="4565" spans="1:19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  <c r="R4565">
        <f t="shared" si="142"/>
        <v>180</v>
      </c>
      <c r="S4565" t="str">
        <f t="shared" si="143"/>
        <v>SHORT Afternoon</v>
      </c>
    </row>
    <row r="4566" spans="1:19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  <c r="R4566">
        <f t="shared" si="142"/>
        <v>272</v>
      </c>
      <c r="S4566" t="str">
        <f t="shared" si="143"/>
        <v>LONG Morning</v>
      </c>
    </row>
    <row r="4567" spans="1:19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  <c r="R4567">
        <f t="shared" si="142"/>
        <v>336</v>
      </c>
      <c r="S4567" t="str">
        <f t="shared" si="143"/>
        <v>LONG Afternoon</v>
      </c>
    </row>
    <row r="4568" spans="1:19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  <c r="R4568">
        <f t="shared" si="142"/>
        <v>180</v>
      </c>
      <c r="S4568" t="str">
        <f t="shared" si="143"/>
        <v>SHORT Morning</v>
      </c>
    </row>
    <row r="4569" spans="1:19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  <c r="R4569">
        <f t="shared" si="142"/>
        <v>180</v>
      </c>
      <c r="S4569" t="str">
        <f t="shared" si="143"/>
        <v>SHORT Evening</v>
      </c>
    </row>
    <row r="4570" spans="1:19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  <c r="R4570">
        <f t="shared" si="142"/>
        <v>180</v>
      </c>
      <c r="S4570" t="str">
        <f t="shared" si="143"/>
        <v>SHORT Evening</v>
      </c>
    </row>
    <row r="4571" spans="1:19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  <c r="R4571">
        <f t="shared" si="142"/>
        <v>180</v>
      </c>
      <c r="S4571" t="str">
        <f t="shared" si="143"/>
        <v>SHORT Evening</v>
      </c>
    </row>
    <row r="4572" spans="1:19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  <c r="R4572">
        <f t="shared" si="142"/>
        <v>180</v>
      </c>
      <c r="S4572" t="str">
        <f t="shared" si="143"/>
        <v>SHORT Evening</v>
      </c>
    </row>
    <row r="4573" spans="1:19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  <c r="R4573">
        <f t="shared" si="142"/>
        <v>180</v>
      </c>
      <c r="S4573" t="str">
        <f t="shared" si="143"/>
        <v>SHORT Evening</v>
      </c>
    </row>
    <row r="4574" spans="1:19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  <c r="R4574">
        <f t="shared" si="142"/>
        <v>332</v>
      </c>
      <c r="S4574" t="str">
        <f t="shared" si="143"/>
        <v>LONG Morning</v>
      </c>
    </row>
    <row r="4575" spans="1:19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  <c r="R4575">
        <f t="shared" si="142"/>
        <v>214</v>
      </c>
      <c r="S4575" t="str">
        <f t="shared" si="143"/>
        <v>LONG Afternoon</v>
      </c>
    </row>
    <row r="4576" spans="1:19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  <c r="R4576">
        <f t="shared" si="142"/>
        <v>180</v>
      </c>
      <c r="S4576" t="str">
        <f t="shared" si="143"/>
        <v>SHORT Afternoon</v>
      </c>
    </row>
    <row r="4577" spans="1:19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  <c r="R4577">
        <f t="shared" si="142"/>
        <v>216</v>
      </c>
      <c r="S4577" t="str">
        <f t="shared" si="143"/>
        <v>LONG Lunchtime</v>
      </c>
    </row>
    <row r="4578" spans="1:19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  <c r="R4578">
        <f t="shared" si="142"/>
        <v>214</v>
      </c>
      <c r="S4578" t="str">
        <f t="shared" si="143"/>
        <v>LONG Morning</v>
      </c>
    </row>
    <row r="4579" spans="1:19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  <c r="R4579">
        <f t="shared" si="142"/>
        <v>180</v>
      </c>
      <c r="S4579" t="str">
        <f t="shared" si="143"/>
        <v>SHORT Afternoon</v>
      </c>
    </row>
    <row r="4580" spans="1:19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  <c r="R4580">
        <f t="shared" si="142"/>
        <v>180</v>
      </c>
      <c r="S4580" t="str">
        <f t="shared" si="143"/>
        <v>SHORT Morning</v>
      </c>
    </row>
    <row r="4581" spans="1:19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  <c r="R4581">
        <f t="shared" si="142"/>
        <v>180</v>
      </c>
      <c r="S4581" t="str">
        <f t="shared" si="143"/>
        <v>SHORT Evening</v>
      </c>
    </row>
    <row r="4582" spans="1:19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  <c r="R4582">
        <f t="shared" si="142"/>
        <v>256</v>
      </c>
      <c r="S4582" t="str">
        <f t="shared" si="143"/>
        <v>LONG Morning</v>
      </c>
    </row>
    <row r="4583" spans="1:19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  <c r="R4583">
        <f t="shared" si="142"/>
        <v>180</v>
      </c>
      <c r="S4583" t="str">
        <f t="shared" si="143"/>
        <v>SHORT Lunchtime</v>
      </c>
    </row>
    <row r="4584" spans="1:19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  <c r="R4584">
        <f t="shared" si="142"/>
        <v>180</v>
      </c>
      <c r="S4584" t="str">
        <f t="shared" si="143"/>
        <v>SHORT Morning</v>
      </c>
    </row>
    <row r="4585" spans="1:19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  <c r="R4585">
        <f t="shared" si="142"/>
        <v>332</v>
      </c>
      <c r="S4585" t="str">
        <f t="shared" si="143"/>
        <v>LONG Morning</v>
      </c>
    </row>
    <row r="4586" spans="1:19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  <c r="R4586">
        <f t="shared" si="142"/>
        <v>180</v>
      </c>
      <c r="S4586" t="str">
        <f t="shared" si="143"/>
        <v>SHORT Morning</v>
      </c>
    </row>
    <row r="4587" spans="1:19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  <c r="R4587">
        <f t="shared" si="142"/>
        <v>256</v>
      </c>
      <c r="S4587" t="str">
        <f t="shared" si="143"/>
        <v>LONG Evening</v>
      </c>
    </row>
    <row r="4588" spans="1:19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  <c r="R4588">
        <f t="shared" si="142"/>
        <v>180</v>
      </c>
      <c r="S4588" t="str">
        <f t="shared" si="143"/>
        <v>SHORT Evening</v>
      </c>
    </row>
    <row r="4589" spans="1:19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  <c r="R4589">
        <f t="shared" si="142"/>
        <v>180</v>
      </c>
      <c r="S4589" t="str">
        <f t="shared" si="143"/>
        <v>SHORT Evening</v>
      </c>
    </row>
    <row r="4590" spans="1:19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  <c r="R4590">
        <f t="shared" si="142"/>
        <v>469</v>
      </c>
      <c r="S4590" t="str">
        <f t="shared" si="143"/>
        <v>LONG Morning</v>
      </c>
    </row>
    <row r="4591" spans="1:19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  <c r="R4591">
        <f t="shared" si="142"/>
        <v>180</v>
      </c>
      <c r="S4591" t="str">
        <f t="shared" si="143"/>
        <v>SHORT Morning</v>
      </c>
    </row>
    <row r="4592" spans="1:19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  <c r="R4592">
        <f t="shared" si="142"/>
        <v>180</v>
      </c>
      <c r="S4592" t="str">
        <f t="shared" si="143"/>
        <v>SHORT Morning</v>
      </c>
    </row>
    <row r="4593" spans="1:19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  <c r="R4593">
        <f t="shared" si="142"/>
        <v>180</v>
      </c>
      <c r="S4593" t="str">
        <f t="shared" si="143"/>
        <v>SHORT Lunchtime</v>
      </c>
    </row>
    <row r="4594" spans="1:19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  <c r="R4594">
        <f t="shared" si="142"/>
        <v>180</v>
      </c>
      <c r="S4594" t="str">
        <f t="shared" si="143"/>
        <v>SHORT Morning</v>
      </c>
    </row>
    <row r="4595" spans="1:19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  <c r="R4595">
        <f t="shared" si="142"/>
        <v>235</v>
      </c>
      <c r="S4595" t="str">
        <f t="shared" si="143"/>
        <v>LONG Lunchtime</v>
      </c>
    </row>
    <row r="4596" spans="1:19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  <c r="R4596">
        <f t="shared" si="142"/>
        <v>332</v>
      </c>
      <c r="S4596" t="str">
        <f t="shared" si="143"/>
        <v>LONG Evening</v>
      </c>
    </row>
    <row r="4597" spans="1:19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  <c r="R4597">
        <f t="shared" si="142"/>
        <v>180</v>
      </c>
      <c r="S4597" t="str">
        <f t="shared" si="143"/>
        <v>SHORT Afternoon</v>
      </c>
    </row>
    <row r="4598" spans="1:19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  <c r="R4598">
        <f t="shared" si="142"/>
        <v>214</v>
      </c>
      <c r="S4598" t="str">
        <f t="shared" si="143"/>
        <v>LONG Morning</v>
      </c>
    </row>
    <row r="4599" spans="1:19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  <c r="R4599">
        <f t="shared" si="142"/>
        <v>469</v>
      </c>
      <c r="S4599" t="str">
        <f t="shared" si="143"/>
        <v>LONG Afternoon</v>
      </c>
    </row>
    <row r="4600" spans="1:19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  <c r="R4600">
        <f t="shared" si="142"/>
        <v>180</v>
      </c>
      <c r="S4600" t="str">
        <f t="shared" si="143"/>
        <v>SHORT Evening</v>
      </c>
    </row>
    <row r="4601" spans="1:19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  <c r="R4601">
        <f t="shared" si="142"/>
        <v>180</v>
      </c>
      <c r="S4601" t="str">
        <f t="shared" si="143"/>
        <v>SHORT Lunchtime</v>
      </c>
    </row>
    <row r="4602" spans="1:19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  <c r="R4602">
        <f t="shared" si="142"/>
        <v>180</v>
      </c>
      <c r="S4602" t="str">
        <f t="shared" si="143"/>
        <v>SHORT Evening</v>
      </c>
    </row>
    <row r="4603" spans="1:19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  <c r="R4603">
        <f t="shared" si="142"/>
        <v>180</v>
      </c>
      <c r="S4603" t="str">
        <f t="shared" si="143"/>
        <v>SHORT Afternoon</v>
      </c>
    </row>
    <row r="4604" spans="1:19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  <c r="R4604">
        <f t="shared" si="142"/>
        <v>216</v>
      </c>
      <c r="S4604" t="str">
        <f t="shared" si="143"/>
        <v>LONG Evening</v>
      </c>
    </row>
    <row r="4605" spans="1:19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  <c r="R4605">
        <f t="shared" si="142"/>
        <v>336</v>
      </c>
      <c r="S4605" t="str">
        <f t="shared" si="143"/>
        <v>LONG Evening</v>
      </c>
    </row>
    <row r="4606" spans="1:19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  <c r="R4606">
        <f t="shared" si="142"/>
        <v>469</v>
      </c>
      <c r="S4606" t="str">
        <f t="shared" si="143"/>
        <v>LONG Afternoon</v>
      </c>
    </row>
    <row r="4607" spans="1:19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  <c r="R4607">
        <f t="shared" si="142"/>
        <v>180</v>
      </c>
      <c r="S4607" t="str">
        <f t="shared" si="143"/>
        <v>SHORT Afternoon</v>
      </c>
    </row>
    <row r="4608" spans="1:19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  <c r="R4608">
        <f t="shared" si="142"/>
        <v>180</v>
      </c>
      <c r="S4608" t="str">
        <f t="shared" si="143"/>
        <v>SHORT Afternoon</v>
      </c>
    </row>
    <row r="4609" spans="1:19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  <c r="R4609">
        <f t="shared" si="142"/>
        <v>180</v>
      </c>
      <c r="S4609" t="str">
        <f t="shared" si="143"/>
        <v>SHORT Evening</v>
      </c>
    </row>
    <row r="4610" spans="1:19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  <c r="R4610">
        <f t="shared" si="142"/>
        <v>180</v>
      </c>
      <c r="S4610" t="str">
        <f t="shared" si="143"/>
        <v>SHORT Evening</v>
      </c>
    </row>
    <row r="4611" spans="1:19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  <c r="R4611">
        <f t="shared" ref="R4611:R4674" si="144">L4611+M4611+N4611</f>
        <v>235</v>
      </c>
      <c r="S4611" t="str">
        <f t="shared" ref="S4611:S4674" si="145">J4611 &amp; " " &amp;C4611</f>
        <v>LONG Lunchtime</v>
      </c>
    </row>
    <row r="4612" spans="1:19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  <c r="R4612">
        <f t="shared" si="144"/>
        <v>180</v>
      </c>
      <c r="S4612" t="str">
        <f t="shared" si="145"/>
        <v>SHORT Evening</v>
      </c>
    </row>
    <row r="4613" spans="1:19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  <c r="R4613">
        <f t="shared" si="144"/>
        <v>332</v>
      </c>
      <c r="S4613" t="str">
        <f t="shared" si="145"/>
        <v>LONG Lunchtime</v>
      </c>
    </row>
    <row r="4614" spans="1:19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  <c r="R4614">
        <f t="shared" si="144"/>
        <v>180</v>
      </c>
      <c r="S4614" t="str">
        <f t="shared" si="145"/>
        <v>SHORT Morning</v>
      </c>
    </row>
    <row r="4615" spans="1:19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  <c r="R4615">
        <f t="shared" si="144"/>
        <v>180</v>
      </c>
      <c r="S4615" t="str">
        <f t="shared" si="145"/>
        <v>SHORT Morning</v>
      </c>
    </row>
    <row r="4616" spans="1:19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  <c r="R4616">
        <f t="shared" si="144"/>
        <v>180</v>
      </c>
      <c r="S4616" t="str">
        <f t="shared" si="145"/>
        <v>SHORT Evening</v>
      </c>
    </row>
    <row r="4617" spans="1:19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  <c r="R4617">
        <f t="shared" si="144"/>
        <v>331</v>
      </c>
      <c r="S4617" t="str">
        <f t="shared" si="145"/>
        <v>LONG Afternoon</v>
      </c>
    </row>
    <row r="4618" spans="1:19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  <c r="R4618">
        <f t="shared" si="144"/>
        <v>272</v>
      </c>
      <c r="S4618" t="str">
        <f t="shared" si="145"/>
        <v>LONG Afternoon</v>
      </c>
    </row>
    <row r="4619" spans="1:19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  <c r="R4619">
        <f t="shared" si="144"/>
        <v>336</v>
      </c>
      <c r="S4619" t="str">
        <f t="shared" si="145"/>
        <v>LONG Morning</v>
      </c>
    </row>
    <row r="4620" spans="1:19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  <c r="R4620">
        <f t="shared" si="144"/>
        <v>180</v>
      </c>
      <c r="S4620" t="str">
        <f t="shared" si="145"/>
        <v>SHORT Evening</v>
      </c>
    </row>
    <row r="4621" spans="1:19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  <c r="R4621">
        <f t="shared" si="144"/>
        <v>336</v>
      </c>
      <c r="S4621" t="str">
        <f t="shared" si="145"/>
        <v>LONG Morning</v>
      </c>
    </row>
    <row r="4622" spans="1:19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  <c r="R4622">
        <f t="shared" si="144"/>
        <v>180</v>
      </c>
      <c r="S4622" t="str">
        <f t="shared" si="145"/>
        <v>SHORT Morning</v>
      </c>
    </row>
    <row r="4623" spans="1:19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  <c r="R4623">
        <f t="shared" si="144"/>
        <v>180</v>
      </c>
      <c r="S4623" t="str">
        <f t="shared" si="145"/>
        <v>SHORT Afternoon</v>
      </c>
    </row>
    <row r="4624" spans="1:19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  <c r="R4624">
        <f t="shared" si="144"/>
        <v>180</v>
      </c>
      <c r="S4624" t="str">
        <f t="shared" si="145"/>
        <v>SHORT Morning</v>
      </c>
    </row>
    <row r="4625" spans="1:19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  <c r="R4625">
        <f t="shared" si="144"/>
        <v>180</v>
      </c>
      <c r="S4625" t="str">
        <f t="shared" si="145"/>
        <v>SHORT Lunchtime</v>
      </c>
    </row>
    <row r="4626" spans="1:19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  <c r="R4626">
        <f t="shared" si="144"/>
        <v>180</v>
      </c>
      <c r="S4626" t="str">
        <f t="shared" si="145"/>
        <v>SHORT Morning</v>
      </c>
    </row>
    <row r="4627" spans="1:19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  <c r="R4627">
        <f t="shared" si="144"/>
        <v>469</v>
      </c>
      <c r="S4627" t="str">
        <f t="shared" si="145"/>
        <v>LONG Afternoon</v>
      </c>
    </row>
    <row r="4628" spans="1:19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  <c r="R4628">
        <f t="shared" si="144"/>
        <v>180</v>
      </c>
      <c r="S4628" t="str">
        <f t="shared" si="145"/>
        <v>SHORT Morning</v>
      </c>
    </row>
    <row r="4629" spans="1:19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  <c r="R4629">
        <f t="shared" si="144"/>
        <v>180</v>
      </c>
      <c r="S4629" t="str">
        <f t="shared" si="145"/>
        <v>SHORT Morning</v>
      </c>
    </row>
    <row r="4630" spans="1:19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  <c r="R4630">
        <f t="shared" si="144"/>
        <v>332</v>
      </c>
      <c r="S4630" t="str">
        <f t="shared" si="145"/>
        <v>LONG Lunchtime</v>
      </c>
    </row>
    <row r="4631" spans="1:19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  <c r="R4631">
        <f t="shared" si="144"/>
        <v>180</v>
      </c>
      <c r="S4631" t="str">
        <f t="shared" si="145"/>
        <v>SHORT Afternoon</v>
      </c>
    </row>
    <row r="4632" spans="1:19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  <c r="R4632">
        <f t="shared" si="144"/>
        <v>180</v>
      </c>
      <c r="S4632" t="str">
        <f t="shared" si="145"/>
        <v>SHORT Afternoon</v>
      </c>
    </row>
    <row r="4633" spans="1:19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  <c r="R4633">
        <f t="shared" si="144"/>
        <v>180</v>
      </c>
      <c r="S4633" t="str">
        <f t="shared" si="145"/>
        <v>SHORT Afternoon</v>
      </c>
    </row>
    <row r="4634" spans="1:19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  <c r="R4634">
        <f t="shared" si="144"/>
        <v>180</v>
      </c>
      <c r="S4634" t="str">
        <f t="shared" si="145"/>
        <v>SHORT Evening</v>
      </c>
    </row>
    <row r="4635" spans="1:19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  <c r="R4635">
        <f t="shared" si="144"/>
        <v>180</v>
      </c>
      <c r="S4635" t="str">
        <f t="shared" si="145"/>
        <v>SHORT Evening</v>
      </c>
    </row>
    <row r="4636" spans="1:19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  <c r="R4636">
        <f t="shared" si="144"/>
        <v>180</v>
      </c>
      <c r="S4636" t="str">
        <f t="shared" si="145"/>
        <v>SHORT Afternoon</v>
      </c>
    </row>
    <row r="4637" spans="1:19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  <c r="R4637">
        <f t="shared" si="144"/>
        <v>180</v>
      </c>
      <c r="S4637" t="str">
        <f t="shared" si="145"/>
        <v>SHORT Afternoon</v>
      </c>
    </row>
    <row r="4638" spans="1:19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  <c r="R4638">
        <f t="shared" si="144"/>
        <v>180</v>
      </c>
      <c r="S4638" t="str">
        <f t="shared" si="145"/>
        <v>SHORT Lunchtime</v>
      </c>
    </row>
    <row r="4639" spans="1:19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  <c r="R4639">
        <f t="shared" si="144"/>
        <v>180</v>
      </c>
      <c r="S4639" t="str">
        <f t="shared" si="145"/>
        <v>SHORT Morning</v>
      </c>
    </row>
    <row r="4640" spans="1:19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  <c r="R4640">
        <f t="shared" si="144"/>
        <v>180</v>
      </c>
      <c r="S4640" t="str">
        <f t="shared" si="145"/>
        <v>SHORT Lunchtime</v>
      </c>
    </row>
    <row r="4641" spans="1:19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  <c r="R4641">
        <f t="shared" si="144"/>
        <v>272</v>
      </c>
      <c r="S4641" t="str">
        <f t="shared" si="145"/>
        <v>LONG Afternoon</v>
      </c>
    </row>
    <row r="4642" spans="1:19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  <c r="R4642">
        <f t="shared" si="144"/>
        <v>180</v>
      </c>
      <c r="S4642" t="str">
        <f t="shared" si="145"/>
        <v>SHORT Lunchtime</v>
      </c>
    </row>
    <row r="4643" spans="1:19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  <c r="R4643">
        <f t="shared" si="144"/>
        <v>469</v>
      </c>
      <c r="S4643" t="str">
        <f t="shared" si="145"/>
        <v>LONG Evening</v>
      </c>
    </row>
    <row r="4644" spans="1:19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  <c r="R4644">
        <f t="shared" si="144"/>
        <v>180</v>
      </c>
      <c r="S4644" t="str">
        <f t="shared" si="145"/>
        <v>SHORT Morning</v>
      </c>
    </row>
    <row r="4645" spans="1:19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  <c r="R4645">
        <f t="shared" si="144"/>
        <v>331</v>
      </c>
      <c r="S4645" t="str">
        <f t="shared" si="145"/>
        <v>LONG Morning</v>
      </c>
    </row>
    <row r="4646" spans="1:19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  <c r="R4646">
        <f t="shared" si="144"/>
        <v>180</v>
      </c>
      <c r="S4646" t="str">
        <f t="shared" si="145"/>
        <v>SHORT Lunchtime</v>
      </c>
    </row>
    <row r="4647" spans="1:19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  <c r="R4647">
        <f t="shared" si="144"/>
        <v>235</v>
      </c>
      <c r="S4647" t="str">
        <f t="shared" si="145"/>
        <v>LONG Lunchtime</v>
      </c>
    </row>
    <row r="4648" spans="1:19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  <c r="R4648">
        <f t="shared" si="144"/>
        <v>180</v>
      </c>
      <c r="S4648" t="str">
        <f t="shared" si="145"/>
        <v>SHORT Evening</v>
      </c>
    </row>
    <row r="4649" spans="1:19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  <c r="R4649">
        <f t="shared" si="144"/>
        <v>180</v>
      </c>
      <c r="S4649" t="str">
        <f t="shared" si="145"/>
        <v>SHORT Afternoon</v>
      </c>
    </row>
    <row r="4650" spans="1:19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  <c r="R4650">
        <f t="shared" si="144"/>
        <v>180</v>
      </c>
      <c r="S4650" t="str">
        <f t="shared" si="145"/>
        <v>SHORT Morning</v>
      </c>
    </row>
    <row r="4651" spans="1:19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  <c r="R4651">
        <f t="shared" si="144"/>
        <v>235</v>
      </c>
      <c r="S4651" t="str">
        <f t="shared" si="145"/>
        <v>LONG Evening</v>
      </c>
    </row>
    <row r="4652" spans="1:19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  <c r="R4652">
        <f t="shared" si="144"/>
        <v>469</v>
      </c>
      <c r="S4652" t="str">
        <f t="shared" si="145"/>
        <v>LONG Afternoon</v>
      </c>
    </row>
    <row r="4653" spans="1:19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  <c r="R4653">
        <f t="shared" si="144"/>
        <v>180</v>
      </c>
      <c r="S4653" t="str">
        <f t="shared" si="145"/>
        <v>SHORT Afternoon</v>
      </c>
    </row>
    <row r="4654" spans="1:19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  <c r="R4654">
        <f t="shared" si="144"/>
        <v>331</v>
      </c>
      <c r="S4654" t="str">
        <f t="shared" si="145"/>
        <v>LONG Lunchtime</v>
      </c>
    </row>
    <row r="4655" spans="1:19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  <c r="R4655">
        <f t="shared" si="144"/>
        <v>235</v>
      </c>
      <c r="S4655" t="str">
        <f t="shared" si="145"/>
        <v>LONG Evening</v>
      </c>
    </row>
    <row r="4656" spans="1:19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  <c r="R4656">
        <f t="shared" si="144"/>
        <v>180</v>
      </c>
      <c r="S4656" t="str">
        <f t="shared" si="145"/>
        <v>SHORT Evening</v>
      </c>
    </row>
    <row r="4657" spans="1:19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  <c r="R4657">
        <f t="shared" si="144"/>
        <v>235</v>
      </c>
      <c r="S4657" t="str">
        <f t="shared" si="145"/>
        <v>LONG Morning</v>
      </c>
    </row>
    <row r="4658" spans="1:19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  <c r="R4658">
        <f t="shared" si="144"/>
        <v>180</v>
      </c>
      <c r="S4658" t="str">
        <f t="shared" si="145"/>
        <v>SHORT Morning</v>
      </c>
    </row>
    <row r="4659" spans="1:19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  <c r="R4659">
        <f t="shared" si="144"/>
        <v>180</v>
      </c>
      <c r="S4659" t="str">
        <f t="shared" si="145"/>
        <v>SHORT Evening</v>
      </c>
    </row>
    <row r="4660" spans="1:19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  <c r="R4660">
        <f t="shared" si="144"/>
        <v>180</v>
      </c>
      <c r="S4660" t="str">
        <f t="shared" si="145"/>
        <v>SHORT Morning</v>
      </c>
    </row>
    <row r="4661" spans="1:19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  <c r="R4661">
        <f t="shared" si="144"/>
        <v>180</v>
      </c>
      <c r="S4661" t="str">
        <f t="shared" si="145"/>
        <v>SHORT Afternoon</v>
      </c>
    </row>
    <row r="4662" spans="1:19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  <c r="R4662">
        <f t="shared" si="144"/>
        <v>180</v>
      </c>
      <c r="S4662" t="str">
        <f t="shared" si="145"/>
        <v>SHORT Morning</v>
      </c>
    </row>
    <row r="4663" spans="1:19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  <c r="R4663">
        <f t="shared" si="144"/>
        <v>235</v>
      </c>
      <c r="S4663" t="str">
        <f t="shared" si="145"/>
        <v>LONG Afternoon</v>
      </c>
    </row>
    <row r="4664" spans="1:19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  <c r="R4664">
        <f t="shared" si="144"/>
        <v>180</v>
      </c>
      <c r="S4664" t="str">
        <f t="shared" si="145"/>
        <v>SHORT Evening</v>
      </c>
    </row>
    <row r="4665" spans="1:19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  <c r="R4665">
        <f t="shared" si="144"/>
        <v>331</v>
      </c>
      <c r="S4665" t="str">
        <f t="shared" si="145"/>
        <v>LONG Morning</v>
      </c>
    </row>
    <row r="4666" spans="1:19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  <c r="R4666">
        <f t="shared" si="144"/>
        <v>216</v>
      </c>
      <c r="S4666" t="str">
        <f t="shared" si="145"/>
        <v>LONG Afternoon</v>
      </c>
    </row>
    <row r="4667" spans="1:19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  <c r="R4667">
        <f t="shared" si="144"/>
        <v>336</v>
      </c>
      <c r="S4667" t="str">
        <f t="shared" si="145"/>
        <v>LONG Afternoon</v>
      </c>
    </row>
    <row r="4668" spans="1:19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  <c r="R4668">
        <f t="shared" si="144"/>
        <v>214</v>
      </c>
      <c r="S4668" t="str">
        <f t="shared" si="145"/>
        <v>LONG Lunchtime</v>
      </c>
    </row>
    <row r="4669" spans="1:19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  <c r="R4669">
        <f t="shared" si="144"/>
        <v>180</v>
      </c>
      <c r="S4669" t="str">
        <f t="shared" si="145"/>
        <v>SHORT Morning</v>
      </c>
    </row>
    <row r="4670" spans="1:19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  <c r="R4670">
        <f t="shared" si="144"/>
        <v>180</v>
      </c>
      <c r="S4670" t="str">
        <f t="shared" si="145"/>
        <v>SHORT Afternoon</v>
      </c>
    </row>
    <row r="4671" spans="1:19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  <c r="R4671">
        <f t="shared" si="144"/>
        <v>180</v>
      </c>
      <c r="S4671" t="str">
        <f t="shared" si="145"/>
        <v>SHORT Evening</v>
      </c>
    </row>
    <row r="4672" spans="1:19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  <c r="R4672">
        <f t="shared" si="144"/>
        <v>180</v>
      </c>
      <c r="S4672" t="str">
        <f t="shared" si="145"/>
        <v>SHORT Evening</v>
      </c>
    </row>
    <row r="4673" spans="1:19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  <c r="R4673">
        <f t="shared" si="144"/>
        <v>180</v>
      </c>
      <c r="S4673" t="str">
        <f t="shared" si="145"/>
        <v>SHORT Lunchtime</v>
      </c>
    </row>
    <row r="4674" spans="1:19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  <c r="R4674">
        <f t="shared" si="144"/>
        <v>216</v>
      </c>
      <c r="S4674" t="str">
        <f t="shared" si="145"/>
        <v>LONG Lunchtime</v>
      </c>
    </row>
    <row r="4675" spans="1:19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  <c r="R4675">
        <f t="shared" ref="R4675:R4738" si="146">L4675+M4675+N4675</f>
        <v>180</v>
      </c>
      <c r="S4675" t="str">
        <f t="shared" ref="S4675:S4738" si="147">J4675 &amp; " " &amp;C4675</f>
        <v>SHORT Evening</v>
      </c>
    </row>
    <row r="4676" spans="1:19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  <c r="R4676">
        <f t="shared" si="146"/>
        <v>235</v>
      </c>
      <c r="S4676" t="str">
        <f t="shared" si="147"/>
        <v>LONG Evening</v>
      </c>
    </row>
    <row r="4677" spans="1:19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  <c r="R4677">
        <f t="shared" si="146"/>
        <v>332</v>
      </c>
      <c r="S4677" t="str">
        <f t="shared" si="147"/>
        <v>LONG Morning</v>
      </c>
    </row>
    <row r="4678" spans="1:19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  <c r="R4678">
        <f t="shared" si="146"/>
        <v>180</v>
      </c>
      <c r="S4678" t="str">
        <f t="shared" si="147"/>
        <v>SHORT Afternoon</v>
      </c>
    </row>
    <row r="4679" spans="1:19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  <c r="R4679">
        <f t="shared" si="146"/>
        <v>180</v>
      </c>
      <c r="S4679" t="str">
        <f t="shared" si="147"/>
        <v>SHORT Morning</v>
      </c>
    </row>
    <row r="4680" spans="1:19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  <c r="R4680">
        <f t="shared" si="146"/>
        <v>180</v>
      </c>
      <c r="S4680" t="str">
        <f t="shared" si="147"/>
        <v>SHORT Afternoon</v>
      </c>
    </row>
    <row r="4681" spans="1:19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  <c r="R4681">
        <f t="shared" si="146"/>
        <v>469</v>
      </c>
      <c r="S4681" t="str">
        <f t="shared" si="147"/>
        <v>LONG Lunchtime</v>
      </c>
    </row>
    <row r="4682" spans="1:19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  <c r="R4682">
        <f t="shared" si="146"/>
        <v>180</v>
      </c>
      <c r="S4682" t="str">
        <f t="shared" si="147"/>
        <v>SHORT Afternoon</v>
      </c>
    </row>
    <row r="4683" spans="1:19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  <c r="R4683">
        <f t="shared" si="146"/>
        <v>336</v>
      </c>
      <c r="S4683" t="str">
        <f t="shared" si="147"/>
        <v>LONG Morning</v>
      </c>
    </row>
    <row r="4684" spans="1:19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  <c r="R4684">
        <f t="shared" si="146"/>
        <v>332</v>
      </c>
      <c r="S4684" t="str">
        <f t="shared" si="147"/>
        <v>LONG Morning</v>
      </c>
    </row>
    <row r="4685" spans="1:19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  <c r="R4685">
        <f t="shared" si="146"/>
        <v>235</v>
      </c>
      <c r="S4685" t="str">
        <f t="shared" si="147"/>
        <v>LONG Evening</v>
      </c>
    </row>
    <row r="4686" spans="1:19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  <c r="R4686">
        <f t="shared" si="146"/>
        <v>180</v>
      </c>
      <c r="S4686" t="str">
        <f t="shared" si="147"/>
        <v>SHORT Morning</v>
      </c>
    </row>
    <row r="4687" spans="1:19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  <c r="R4687">
        <f t="shared" si="146"/>
        <v>332</v>
      </c>
      <c r="S4687" t="str">
        <f t="shared" si="147"/>
        <v>LONG Morning</v>
      </c>
    </row>
    <row r="4688" spans="1:19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  <c r="R4688">
        <f t="shared" si="146"/>
        <v>180</v>
      </c>
      <c r="S4688" t="str">
        <f t="shared" si="147"/>
        <v>SHORT Lunchtime</v>
      </c>
    </row>
    <row r="4689" spans="1:19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  <c r="R4689">
        <f t="shared" si="146"/>
        <v>332</v>
      </c>
      <c r="S4689" t="str">
        <f t="shared" si="147"/>
        <v>LONG Morning</v>
      </c>
    </row>
    <row r="4690" spans="1:19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  <c r="R4690">
        <f t="shared" si="146"/>
        <v>180</v>
      </c>
      <c r="S4690" t="str">
        <f t="shared" si="147"/>
        <v>SHORT Morning</v>
      </c>
    </row>
    <row r="4691" spans="1:19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  <c r="R4691">
        <f t="shared" si="146"/>
        <v>180</v>
      </c>
      <c r="S4691" t="str">
        <f t="shared" si="147"/>
        <v>SHORT Evening</v>
      </c>
    </row>
    <row r="4692" spans="1:19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  <c r="R4692">
        <f t="shared" si="146"/>
        <v>180</v>
      </c>
      <c r="S4692" t="str">
        <f t="shared" si="147"/>
        <v>SHORT Afternoon</v>
      </c>
    </row>
    <row r="4693" spans="1:19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  <c r="R4693">
        <f t="shared" si="146"/>
        <v>180</v>
      </c>
      <c r="S4693" t="str">
        <f t="shared" si="147"/>
        <v>SHORT Afternoon</v>
      </c>
    </row>
    <row r="4694" spans="1:19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  <c r="R4694">
        <f t="shared" si="146"/>
        <v>180</v>
      </c>
      <c r="S4694" t="str">
        <f t="shared" si="147"/>
        <v>SHORT Morning</v>
      </c>
    </row>
    <row r="4695" spans="1:19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  <c r="R4695">
        <f t="shared" si="146"/>
        <v>180</v>
      </c>
      <c r="S4695" t="str">
        <f t="shared" si="147"/>
        <v>SHORT Afternoon</v>
      </c>
    </row>
    <row r="4696" spans="1:19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  <c r="R4696">
        <f t="shared" si="146"/>
        <v>180</v>
      </c>
      <c r="S4696" t="str">
        <f t="shared" si="147"/>
        <v>SHORT Afternoon</v>
      </c>
    </row>
    <row r="4697" spans="1:19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  <c r="R4697">
        <f t="shared" si="146"/>
        <v>180</v>
      </c>
      <c r="S4697" t="str">
        <f t="shared" si="147"/>
        <v>SHORT Morning</v>
      </c>
    </row>
    <row r="4698" spans="1:19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  <c r="R4698">
        <f t="shared" si="146"/>
        <v>256</v>
      </c>
      <c r="S4698" t="str">
        <f t="shared" si="147"/>
        <v>LONG Evening</v>
      </c>
    </row>
    <row r="4699" spans="1:19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  <c r="R4699">
        <f t="shared" si="146"/>
        <v>180</v>
      </c>
      <c r="S4699" t="str">
        <f t="shared" si="147"/>
        <v>SHORT Afternoon</v>
      </c>
    </row>
    <row r="4700" spans="1:19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  <c r="R4700">
        <f t="shared" si="146"/>
        <v>180</v>
      </c>
      <c r="S4700" t="str">
        <f t="shared" si="147"/>
        <v>SHORT Evening</v>
      </c>
    </row>
    <row r="4701" spans="1:19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  <c r="R4701">
        <f t="shared" si="146"/>
        <v>180</v>
      </c>
      <c r="S4701" t="str">
        <f t="shared" si="147"/>
        <v>SHORT Morning</v>
      </c>
    </row>
    <row r="4702" spans="1:19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  <c r="R4702">
        <f t="shared" si="146"/>
        <v>204</v>
      </c>
      <c r="S4702" t="str">
        <f t="shared" si="147"/>
        <v>LONG Morning</v>
      </c>
    </row>
    <row r="4703" spans="1:19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  <c r="R4703">
        <f t="shared" si="146"/>
        <v>180</v>
      </c>
      <c r="S4703" t="str">
        <f t="shared" si="147"/>
        <v>SHORT Morning</v>
      </c>
    </row>
    <row r="4704" spans="1:19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  <c r="R4704">
        <f t="shared" si="146"/>
        <v>332</v>
      </c>
      <c r="S4704" t="str">
        <f t="shared" si="147"/>
        <v>LONG Lunchtime</v>
      </c>
    </row>
    <row r="4705" spans="1:19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  <c r="R4705">
        <f t="shared" si="146"/>
        <v>332</v>
      </c>
      <c r="S4705" t="str">
        <f t="shared" si="147"/>
        <v>LONG Afternoon</v>
      </c>
    </row>
    <row r="4706" spans="1:19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  <c r="R4706">
        <f t="shared" si="146"/>
        <v>180</v>
      </c>
      <c r="S4706" t="str">
        <f t="shared" si="147"/>
        <v>SHORT Morning</v>
      </c>
    </row>
    <row r="4707" spans="1:19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  <c r="R4707">
        <f t="shared" si="146"/>
        <v>180</v>
      </c>
      <c r="S4707" t="str">
        <f t="shared" si="147"/>
        <v>SHORT Evening</v>
      </c>
    </row>
    <row r="4708" spans="1:19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  <c r="R4708">
        <f t="shared" si="146"/>
        <v>256</v>
      </c>
      <c r="S4708" t="str">
        <f t="shared" si="147"/>
        <v>LONG Lunchtime</v>
      </c>
    </row>
    <row r="4709" spans="1:19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  <c r="R4709">
        <f t="shared" si="146"/>
        <v>180</v>
      </c>
      <c r="S4709" t="str">
        <f t="shared" si="147"/>
        <v>SHORT Morning</v>
      </c>
    </row>
    <row r="4710" spans="1:19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  <c r="R4710">
        <f t="shared" si="146"/>
        <v>180</v>
      </c>
      <c r="S4710" t="str">
        <f t="shared" si="147"/>
        <v>SHORT Morning</v>
      </c>
    </row>
    <row r="4711" spans="1:19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  <c r="R4711">
        <f t="shared" si="146"/>
        <v>204</v>
      </c>
      <c r="S4711" t="str">
        <f t="shared" si="147"/>
        <v>LONG Morning</v>
      </c>
    </row>
    <row r="4712" spans="1:19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  <c r="R4712">
        <f t="shared" si="146"/>
        <v>180</v>
      </c>
      <c r="S4712" t="str">
        <f t="shared" si="147"/>
        <v>SHORT Morning</v>
      </c>
    </row>
    <row r="4713" spans="1:19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  <c r="R4713">
        <f t="shared" si="146"/>
        <v>180</v>
      </c>
      <c r="S4713" t="str">
        <f t="shared" si="147"/>
        <v>SHORT Evening</v>
      </c>
    </row>
    <row r="4714" spans="1:19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  <c r="R4714">
        <f t="shared" si="146"/>
        <v>180</v>
      </c>
      <c r="S4714" t="str">
        <f t="shared" si="147"/>
        <v>SHORT Afternoon</v>
      </c>
    </row>
    <row r="4715" spans="1:19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  <c r="R4715">
        <f t="shared" si="146"/>
        <v>336</v>
      </c>
      <c r="S4715" t="str">
        <f t="shared" si="147"/>
        <v>LONG Lunchtime</v>
      </c>
    </row>
    <row r="4716" spans="1:19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  <c r="R4716">
        <f t="shared" si="146"/>
        <v>331</v>
      </c>
      <c r="S4716" t="str">
        <f t="shared" si="147"/>
        <v>LONG Lunchtime</v>
      </c>
    </row>
    <row r="4717" spans="1:19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  <c r="R4717">
        <f t="shared" si="146"/>
        <v>256</v>
      </c>
      <c r="S4717" t="str">
        <f t="shared" si="147"/>
        <v>LONG Evening</v>
      </c>
    </row>
    <row r="4718" spans="1:19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  <c r="R4718">
        <f t="shared" si="146"/>
        <v>235</v>
      </c>
      <c r="S4718" t="str">
        <f t="shared" si="147"/>
        <v>LONG Morning</v>
      </c>
    </row>
    <row r="4719" spans="1:19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  <c r="R4719">
        <f t="shared" si="146"/>
        <v>180</v>
      </c>
      <c r="S4719" t="str">
        <f t="shared" si="147"/>
        <v>SHORT Evening</v>
      </c>
    </row>
    <row r="4720" spans="1:19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  <c r="R4720">
        <f t="shared" si="146"/>
        <v>332</v>
      </c>
      <c r="S4720" t="str">
        <f t="shared" si="147"/>
        <v>LONG Morning</v>
      </c>
    </row>
    <row r="4721" spans="1:19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  <c r="R4721">
        <f t="shared" si="146"/>
        <v>180</v>
      </c>
      <c r="S4721" t="str">
        <f t="shared" si="147"/>
        <v>SHORT Morning</v>
      </c>
    </row>
    <row r="4722" spans="1:19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  <c r="R4722">
        <f t="shared" si="146"/>
        <v>214</v>
      </c>
      <c r="S4722" t="str">
        <f t="shared" si="147"/>
        <v>LONG Evening</v>
      </c>
    </row>
    <row r="4723" spans="1:19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  <c r="R4723">
        <f t="shared" si="146"/>
        <v>180</v>
      </c>
      <c r="S4723" t="str">
        <f t="shared" si="147"/>
        <v>SHORT Evening</v>
      </c>
    </row>
    <row r="4724" spans="1:19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  <c r="R4724">
        <f t="shared" si="146"/>
        <v>204</v>
      </c>
      <c r="S4724" t="str">
        <f t="shared" si="147"/>
        <v>LONG Morning</v>
      </c>
    </row>
    <row r="4725" spans="1:19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  <c r="R4725">
        <f t="shared" si="146"/>
        <v>180</v>
      </c>
      <c r="S4725" t="str">
        <f t="shared" si="147"/>
        <v>SHORT Evening</v>
      </c>
    </row>
    <row r="4726" spans="1:19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  <c r="R4726">
        <f t="shared" si="146"/>
        <v>272</v>
      </c>
      <c r="S4726" t="str">
        <f t="shared" si="147"/>
        <v>LONG Morning</v>
      </c>
    </row>
    <row r="4727" spans="1:19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  <c r="R4727">
        <f t="shared" si="146"/>
        <v>180</v>
      </c>
      <c r="S4727" t="str">
        <f t="shared" si="147"/>
        <v>SHORT Afternoon</v>
      </c>
    </row>
    <row r="4728" spans="1:19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  <c r="R4728">
        <f t="shared" si="146"/>
        <v>180</v>
      </c>
      <c r="S4728" t="str">
        <f t="shared" si="147"/>
        <v>SHORT Afternoon</v>
      </c>
    </row>
    <row r="4729" spans="1:19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  <c r="R4729">
        <f t="shared" si="146"/>
        <v>180</v>
      </c>
      <c r="S4729" t="str">
        <f t="shared" si="147"/>
        <v>SHORT Evening</v>
      </c>
    </row>
    <row r="4730" spans="1:19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  <c r="R4730">
        <f t="shared" si="146"/>
        <v>332</v>
      </c>
      <c r="S4730" t="str">
        <f t="shared" si="147"/>
        <v>LONG Morning</v>
      </c>
    </row>
    <row r="4731" spans="1:19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  <c r="R4731">
        <f t="shared" si="146"/>
        <v>180</v>
      </c>
      <c r="S4731" t="str">
        <f t="shared" si="147"/>
        <v>SHORT Evening</v>
      </c>
    </row>
    <row r="4732" spans="1:19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  <c r="R4732">
        <f t="shared" si="146"/>
        <v>331</v>
      </c>
      <c r="S4732" t="str">
        <f t="shared" si="147"/>
        <v>LONG Morning</v>
      </c>
    </row>
    <row r="4733" spans="1:19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  <c r="R4733">
        <f t="shared" si="146"/>
        <v>272</v>
      </c>
      <c r="S4733" t="str">
        <f t="shared" si="147"/>
        <v>LONG Morning</v>
      </c>
    </row>
    <row r="4734" spans="1:19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  <c r="R4734">
        <f t="shared" si="146"/>
        <v>272</v>
      </c>
      <c r="S4734" t="str">
        <f t="shared" si="147"/>
        <v>LONG Morning</v>
      </c>
    </row>
    <row r="4735" spans="1:19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  <c r="R4735">
        <f t="shared" si="146"/>
        <v>180</v>
      </c>
      <c r="S4735" t="str">
        <f t="shared" si="147"/>
        <v>SHORT Morning</v>
      </c>
    </row>
    <row r="4736" spans="1:19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  <c r="R4736">
        <f t="shared" si="146"/>
        <v>180</v>
      </c>
      <c r="S4736" t="str">
        <f t="shared" si="147"/>
        <v>SHORT Lunchtime</v>
      </c>
    </row>
    <row r="4737" spans="1:19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  <c r="R4737">
        <f t="shared" si="146"/>
        <v>180</v>
      </c>
      <c r="S4737" t="str">
        <f t="shared" si="147"/>
        <v>SHORT Morning</v>
      </c>
    </row>
    <row r="4738" spans="1:19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  <c r="R4738">
        <f t="shared" si="146"/>
        <v>469</v>
      </c>
      <c r="S4738" t="str">
        <f t="shared" si="147"/>
        <v>LONG Morning</v>
      </c>
    </row>
    <row r="4739" spans="1:19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  <c r="R4739">
        <f t="shared" ref="R4739:R4802" si="148">L4739+M4739+N4739</f>
        <v>180</v>
      </c>
      <c r="S4739" t="str">
        <f t="shared" ref="S4739:S4802" si="149">J4739 &amp; " " &amp;C4739</f>
        <v>SHORT Morning</v>
      </c>
    </row>
    <row r="4740" spans="1:19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  <c r="R4740">
        <f t="shared" si="148"/>
        <v>180</v>
      </c>
      <c r="S4740" t="str">
        <f t="shared" si="149"/>
        <v>SHORT Evening</v>
      </c>
    </row>
    <row r="4741" spans="1:19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  <c r="R4741">
        <f t="shared" si="148"/>
        <v>331</v>
      </c>
      <c r="S4741" t="str">
        <f t="shared" si="149"/>
        <v>LONG Afternoon</v>
      </c>
    </row>
    <row r="4742" spans="1:19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  <c r="R4742">
        <f t="shared" si="148"/>
        <v>180</v>
      </c>
      <c r="S4742" t="str">
        <f t="shared" si="149"/>
        <v>SHORT Morning</v>
      </c>
    </row>
    <row r="4743" spans="1:19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  <c r="R4743">
        <f t="shared" si="148"/>
        <v>180</v>
      </c>
      <c r="S4743" t="str">
        <f t="shared" si="149"/>
        <v>SHORT Morning</v>
      </c>
    </row>
    <row r="4744" spans="1:19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  <c r="R4744">
        <f t="shared" si="148"/>
        <v>180</v>
      </c>
      <c r="S4744" t="str">
        <f t="shared" si="149"/>
        <v>SHORT Lunchtime</v>
      </c>
    </row>
    <row r="4745" spans="1:19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  <c r="R4745">
        <f t="shared" si="148"/>
        <v>180</v>
      </c>
      <c r="S4745" t="str">
        <f t="shared" si="149"/>
        <v>SHORT Lunchtime</v>
      </c>
    </row>
    <row r="4746" spans="1:19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  <c r="R4746">
        <f t="shared" si="148"/>
        <v>336</v>
      </c>
      <c r="S4746" t="str">
        <f t="shared" si="149"/>
        <v>LONG Lunchtime</v>
      </c>
    </row>
    <row r="4747" spans="1:19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  <c r="R4747">
        <f t="shared" si="148"/>
        <v>180</v>
      </c>
      <c r="S4747" t="str">
        <f t="shared" si="149"/>
        <v>SHORT Morning</v>
      </c>
    </row>
    <row r="4748" spans="1:19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  <c r="R4748">
        <f t="shared" si="148"/>
        <v>216</v>
      </c>
      <c r="S4748" t="str">
        <f t="shared" si="149"/>
        <v>LONG Morning</v>
      </c>
    </row>
    <row r="4749" spans="1:19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  <c r="R4749">
        <f t="shared" si="148"/>
        <v>180</v>
      </c>
      <c r="S4749" t="str">
        <f t="shared" si="149"/>
        <v>SHORT Lunchtime</v>
      </c>
    </row>
    <row r="4750" spans="1:19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  <c r="R4750">
        <f t="shared" si="148"/>
        <v>180</v>
      </c>
      <c r="S4750" t="str">
        <f t="shared" si="149"/>
        <v>SHORT Evening</v>
      </c>
    </row>
    <row r="4751" spans="1:19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  <c r="R4751">
        <f t="shared" si="148"/>
        <v>180</v>
      </c>
      <c r="S4751" t="str">
        <f t="shared" si="149"/>
        <v>SHORT Lunchtime</v>
      </c>
    </row>
    <row r="4752" spans="1:19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  <c r="R4752">
        <f t="shared" si="148"/>
        <v>204</v>
      </c>
      <c r="S4752" t="str">
        <f t="shared" si="149"/>
        <v>LONG Evening</v>
      </c>
    </row>
    <row r="4753" spans="1:19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  <c r="R4753">
        <f t="shared" si="148"/>
        <v>180</v>
      </c>
      <c r="S4753" t="str">
        <f t="shared" si="149"/>
        <v>SHORT Evening</v>
      </c>
    </row>
    <row r="4754" spans="1:19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  <c r="R4754">
        <f t="shared" si="148"/>
        <v>180</v>
      </c>
      <c r="S4754" t="str">
        <f t="shared" si="149"/>
        <v>SHORT Afternoon</v>
      </c>
    </row>
    <row r="4755" spans="1:19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  <c r="R4755">
        <f t="shared" si="148"/>
        <v>180</v>
      </c>
      <c r="S4755" t="str">
        <f t="shared" si="149"/>
        <v>SHORT Evening</v>
      </c>
    </row>
    <row r="4756" spans="1:19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  <c r="R4756">
        <f t="shared" si="148"/>
        <v>180</v>
      </c>
      <c r="S4756" t="str">
        <f t="shared" si="149"/>
        <v>SHORT Evening</v>
      </c>
    </row>
    <row r="4757" spans="1:19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  <c r="R4757">
        <f t="shared" si="148"/>
        <v>180</v>
      </c>
      <c r="S4757" t="str">
        <f t="shared" si="149"/>
        <v>SHORT Morning</v>
      </c>
    </row>
    <row r="4758" spans="1:19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  <c r="R4758">
        <f t="shared" si="148"/>
        <v>180</v>
      </c>
      <c r="S4758" t="str">
        <f t="shared" si="149"/>
        <v>SHORT Morning</v>
      </c>
    </row>
    <row r="4759" spans="1:19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  <c r="R4759">
        <f t="shared" si="148"/>
        <v>332</v>
      </c>
      <c r="S4759" t="str">
        <f t="shared" si="149"/>
        <v>LONG Morning</v>
      </c>
    </row>
    <row r="4760" spans="1:19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  <c r="R4760">
        <f t="shared" si="148"/>
        <v>180</v>
      </c>
      <c r="S4760" t="str">
        <f t="shared" si="149"/>
        <v>SHORT Evening</v>
      </c>
    </row>
    <row r="4761" spans="1:19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  <c r="R4761">
        <f t="shared" si="148"/>
        <v>180</v>
      </c>
      <c r="S4761" t="str">
        <f t="shared" si="149"/>
        <v>SHORT Morning</v>
      </c>
    </row>
    <row r="4762" spans="1:19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  <c r="R4762">
        <f t="shared" si="148"/>
        <v>256</v>
      </c>
      <c r="S4762" t="str">
        <f t="shared" si="149"/>
        <v>LONG Afternoon</v>
      </c>
    </row>
    <row r="4763" spans="1:19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  <c r="R4763">
        <f t="shared" si="148"/>
        <v>180</v>
      </c>
      <c r="S4763" t="str">
        <f t="shared" si="149"/>
        <v>SHORT Evening</v>
      </c>
    </row>
    <row r="4764" spans="1:19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  <c r="R4764">
        <f t="shared" si="148"/>
        <v>180</v>
      </c>
      <c r="S4764" t="str">
        <f t="shared" si="149"/>
        <v>SHORT Evening</v>
      </c>
    </row>
    <row r="4765" spans="1:19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  <c r="R4765">
        <f t="shared" si="148"/>
        <v>180</v>
      </c>
      <c r="S4765" t="str">
        <f t="shared" si="149"/>
        <v>SHORT Afternoon</v>
      </c>
    </row>
    <row r="4766" spans="1:19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  <c r="R4766">
        <f t="shared" si="148"/>
        <v>332</v>
      </c>
      <c r="S4766" t="str">
        <f t="shared" si="149"/>
        <v>LONG Afternoon</v>
      </c>
    </row>
    <row r="4767" spans="1:19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  <c r="R4767">
        <f t="shared" si="148"/>
        <v>180</v>
      </c>
      <c r="S4767" t="str">
        <f t="shared" si="149"/>
        <v>SHORT Lunchtime</v>
      </c>
    </row>
    <row r="4768" spans="1:19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  <c r="R4768">
        <f t="shared" si="148"/>
        <v>180</v>
      </c>
      <c r="S4768" t="str">
        <f t="shared" si="149"/>
        <v>SHORT Afternoon</v>
      </c>
    </row>
    <row r="4769" spans="1:19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  <c r="R4769">
        <f t="shared" si="148"/>
        <v>331</v>
      </c>
      <c r="S4769" t="str">
        <f t="shared" si="149"/>
        <v>LONG Lunchtime</v>
      </c>
    </row>
    <row r="4770" spans="1:19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  <c r="R4770">
        <f t="shared" si="148"/>
        <v>331</v>
      </c>
      <c r="S4770" t="str">
        <f t="shared" si="149"/>
        <v>LONG Evening</v>
      </c>
    </row>
    <row r="4771" spans="1:19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  <c r="R4771">
        <f t="shared" si="148"/>
        <v>180</v>
      </c>
      <c r="S4771" t="str">
        <f t="shared" si="149"/>
        <v>SHORT Morning</v>
      </c>
    </row>
    <row r="4772" spans="1:19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  <c r="R4772">
        <f t="shared" si="148"/>
        <v>256</v>
      </c>
      <c r="S4772" t="str">
        <f t="shared" si="149"/>
        <v>LONG Morning</v>
      </c>
    </row>
    <row r="4773" spans="1:19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  <c r="R4773">
        <f t="shared" si="148"/>
        <v>332</v>
      </c>
      <c r="S4773" t="str">
        <f t="shared" si="149"/>
        <v>LONG Morning</v>
      </c>
    </row>
    <row r="4774" spans="1:19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  <c r="R4774">
        <f t="shared" si="148"/>
        <v>331</v>
      </c>
      <c r="S4774" t="str">
        <f t="shared" si="149"/>
        <v>LONG Morning</v>
      </c>
    </row>
    <row r="4775" spans="1:19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  <c r="R4775">
        <f t="shared" si="148"/>
        <v>214</v>
      </c>
      <c r="S4775" t="str">
        <f t="shared" si="149"/>
        <v>LONG Morning</v>
      </c>
    </row>
    <row r="4776" spans="1:19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  <c r="R4776">
        <f t="shared" si="148"/>
        <v>180</v>
      </c>
      <c r="S4776" t="str">
        <f t="shared" si="149"/>
        <v>SHORT Lunchtime</v>
      </c>
    </row>
    <row r="4777" spans="1:19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  <c r="R4777">
        <f t="shared" si="148"/>
        <v>180</v>
      </c>
      <c r="S4777" t="str">
        <f t="shared" si="149"/>
        <v>SHORT Evening</v>
      </c>
    </row>
    <row r="4778" spans="1:19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  <c r="R4778">
        <f t="shared" si="148"/>
        <v>180</v>
      </c>
      <c r="S4778" t="str">
        <f t="shared" si="149"/>
        <v>SHORT Morning</v>
      </c>
    </row>
    <row r="4779" spans="1:19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  <c r="R4779">
        <f t="shared" si="148"/>
        <v>180</v>
      </c>
      <c r="S4779" t="str">
        <f t="shared" si="149"/>
        <v>SHORT Lunchtime</v>
      </c>
    </row>
    <row r="4780" spans="1:19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  <c r="R4780">
        <f t="shared" si="148"/>
        <v>235</v>
      </c>
      <c r="S4780" t="str">
        <f t="shared" si="149"/>
        <v>LONG Morning</v>
      </c>
    </row>
    <row r="4781" spans="1:19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  <c r="R4781">
        <f t="shared" si="148"/>
        <v>180</v>
      </c>
      <c r="S4781" t="str">
        <f t="shared" si="149"/>
        <v>SHORT Morning</v>
      </c>
    </row>
    <row r="4782" spans="1:19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  <c r="R4782">
        <f t="shared" si="148"/>
        <v>180</v>
      </c>
      <c r="S4782" t="str">
        <f t="shared" si="149"/>
        <v>SHORT Morning</v>
      </c>
    </row>
    <row r="4783" spans="1:19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  <c r="R4783">
        <f t="shared" si="148"/>
        <v>256</v>
      </c>
      <c r="S4783" t="str">
        <f t="shared" si="149"/>
        <v>LONG Morning</v>
      </c>
    </row>
    <row r="4784" spans="1:19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  <c r="R4784">
        <f t="shared" si="148"/>
        <v>180</v>
      </c>
      <c r="S4784" t="str">
        <f t="shared" si="149"/>
        <v>SHORT Morning</v>
      </c>
    </row>
    <row r="4785" spans="1:19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  <c r="R4785">
        <f t="shared" si="148"/>
        <v>180</v>
      </c>
      <c r="S4785" t="str">
        <f t="shared" si="149"/>
        <v>SHORT Morning</v>
      </c>
    </row>
    <row r="4786" spans="1:19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  <c r="R4786">
        <f t="shared" si="148"/>
        <v>214</v>
      </c>
      <c r="S4786" t="str">
        <f t="shared" si="149"/>
        <v>LONG Lunchtime</v>
      </c>
    </row>
    <row r="4787" spans="1:19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  <c r="R4787">
        <f t="shared" si="148"/>
        <v>180</v>
      </c>
      <c r="S4787" t="str">
        <f t="shared" si="149"/>
        <v>SHORT Afternoon</v>
      </c>
    </row>
    <row r="4788" spans="1:19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  <c r="R4788">
        <f t="shared" si="148"/>
        <v>180</v>
      </c>
      <c r="S4788" t="str">
        <f t="shared" si="149"/>
        <v>SHORT Afternoon</v>
      </c>
    </row>
    <row r="4789" spans="1:19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  <c r="R4789">
        <f t="shared" si="148"/>
        <v>180</v>
      </c>
      <c r="S4789" t="str">
        <f t="shared" si="149"/>
        <v>SHORT Afternoon</v>
      </c>
    </row>
    <row r="4790" spans="1:19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  <c r="R4790">
        <f t="shared" si="148"/>
        <v>180</v>
      </c>
      <c r="S4790" t="str">
        <f t="shared" si="149"/>
        <v>SHORT Evening</v>
      </c>
    </row>
    <row r="4791" spans="1:19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  <c r="R4791">
        <f t="shared" si="148"/>
        <v>180</v>
      </c>
      <c r="S4791" t="str">
        <f t="shared" si="149"/>
        <v>SHORT Afternoon</v>
      </c>
    </row>
    <row r="4792" spans="1:19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  <c r="R4792">
        <f t="shared" si="148"/>
        <v>180</v>
      </c>
      <c r="S4792" t="str">
        <f t="shared" si="149"/>
        <v>SHORT Evening</v>
      </c>
    </row>
    <row r="4793" spans="1:19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  <c r="R4793">
        <f t="shared" si="148"/>
        <v>180</v>
      </c>
      <c r="S4793" t="str">
        <f t="shared" si="149"/>
        <v>SHORT Morning</v>
      </c>
    </row>
    <row r="4794" spans="1:19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  <c r="R4794">
        <f t="shared" si="148"/>
        <v>336</v>
      </c>
      <c r="S4794" t="str">
        <f t="shared" si="149"/>
        <v>LONG Morning</v>
      </c>
    </row>
    <row r="4795" spans="1:19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  <c r="R4795">
        <f t="shared" si="148"/>
        <v>180</v>
      </c>
      <c r="S4795" t="str">
        <f t="shared" si="149"/>
        <v>SHORT Afternoon</v>
      </c>
    </row>
    <row r="4796" spans="1:19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  <c r="R4796">
        <f t="shared" si="148"/>
        <v>180</v>
      </c>
      <c r="S4796" t="str">
        <f t="shared" si="149"/>
        <v>SHORT Lunchtime</v>
      </c>
    </row>
    <row r="4797" spans="1:19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  <c r="R4797">
        <f t="shared" si="148"/>
        <v>469</v>
      </c>
      <c r="S4797" t="str">
        <f t="shared" si="149"/>
        <v>LONG Afternoon</v>
      </c>
    </row>
    <row r="4798" spans="1:19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  <c r="R4798">
        <f t="shared" si="148"/>
        <v>256</v>
      </c>
      <c r="S4798" t="str">
        <f t="shared" si="149"/>
        <v>LONG Evening</v>
      </c>
    </row>
    <row r="4799" spans="1:19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  <c r="R4799">
        <f t="shared" si="148"/>
        <v>180</v>
      </c>
      <c r="S4799" t="str">
        <f t="shared" si="149"/>
        <v>SHORT Evening</v>
      </c>
    </row>
    <row r="4800" spans="1:19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  <c r="R4800">
        <f t="shared" si="148"/>
        <v>180</v>
      </c>
      <c r="S4800" t="str">
        <f t="shared" si="149"/>
        <v>SHORT Evening</v>
      </c>
    </row>
    <row r="4801" spans="1:19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  <c r="R4801">
        <f t="shared" si="148"/>
        <v>180</v>
      </c>
      <c r="S4801" t="str">
        <f t="shared" si="149"/>
        <v>SHORT Afternoon</v>
      </c>
    </row>
    <row r="4802" spans="1:19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  <c r="R4802">
        <f t="shared" si="148"/>
        <v>180</v>
      </c>
      <c r="S4802" t="str">
        <f t="shared" si="149"/>
        <v>SHORT Evening</v>
      </c>
    </row>
    <row r="4803" spans="1:19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  <c r="R4803">
        <f t="shared" ref="R4803:R4866" si="150">L4803+M4803+N4803</f>
        <v>331</v>
      </c>
      <c r="S4803" t="str">
        <f t="shared" ref="S4803:S4866" si="151">J4803 &amp; " " &amp;C4803</f>
        <v>LONG Morning</v>
      </c>
    </row>
    <row r="4804" spans="1:19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  <c r="R4804">
        <f t="shared" si="150"/>
        <v>336</v>
      </c>
      <c r="S4804" t="str">
        <f t="shared" si="151"/>
        <v>LONG Morning</v>
      </c>
    </row>
    <row r="4805" spans="1:19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  <c r="R4805">
        <f t="shared" si="150"/>
        <v>180</v>
      </c>
      <c r="S4805" t="str">
        <f t="shared" si="151"/>
        <v>SHORT Lunchtime</v>
      </c>
    </row>
    <row r="4806" spans="1:19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  <c r="R4806">
        <f t="shared" si="150"/>
        <v>180</v>
      </c>
      <c r="S4806" t="str">
        <f t="shared" si="151"/>
        <v>SHORT Afternoon</v>
      </c>
    </row>
    <row r="4807" spans="1:19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  <c r="R4807">
        <f t="shared" si="150"/>
        <v>180</v>
      </c>
      <c r="S4807" t="str">
        <f t="shared" si="151"/>
        <v>SHORT Evening</v>
      </c>
    </row>
    <row r="4808" spans="1:19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  <c r="R4808">
        <f t="shared" si="150"/>
        <v>336</v>
      </c>
      <c r="S4808" t="str">
        <f t="shared" si="151"/>
        <v>LONG Evening</v>
      </c>
    </row>
    <row r="4809" spans="1:19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  <c r="R4809">
        <f t="shared" si="150"/>
        <v>204</v>
      </c>
      <c r="S4809" t="str">
        <f t="shared" si="151"/>
        <v>LONG Afternoon</v>
      </c>
    </row>
    <row r="4810" spans="1:19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  <c r="R4810">
        <f t="shared" si="150"/>
        <v>336</v>
      </c>
      <c r="S4810" t="str">
        <f t="shared" si="151"/>
        <v>LONG Afternoon</v>
      </c>
    </row>
    <row r="4811" spans="1:19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  <c r="R4811">
        <f t="shared" si="150"/>
        <v>469</v>
      </c>
      <c r="S4811" t="str">
        <f t="shared" si="151"/>
        <v>LONG Afternoon</v>
      </c>
    </row>
    <row r="4812" spans="1:19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  <c r="R4812">
        <f t="shared" si="150"/>
        <v>332</v>
      </c>
      <c r="S4812" t="str">
        <f t="shared" si="151"/>
        <v>LONG Morning</v>
      </c>
    </row>
    <row r="4813" spans="1:19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  <c r="R4813">
        <f t="shared" si="150"/>
        <v>216</v>
      </c>
      <c r="S4813" t="str">
        <f t="shared" si="151"/>
        <v>LONG Evening</v>
      </c>
    </row>
    <row r="4814" spans="1:19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  <c r="R4814">
        <f t="shared" si="150"/>
        <v>180</v>
      </c>
      <c r="S4814" t="str">
        <f t="shared" si="151"/>
        <v>SHORT Afternoon</v>
      </c>
    </row>
    <row r="4815" spans="1:19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  <c r="R4815">
        <f t="shared" si="150"/>
        <v>180</v>
      </c>
      <c r="S4815" t="str">
        <f t="shared" si="151"/>
        <v>SHORT Morning</v>
      </c>
    </row>
    <row r="4816" spans="1:19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  <c r="R4816">
        <f t="shared" si="150"/>
        <v>216</v>
      </c>
      <c r="S4816" t="str">
        <f t="shared" si="151"/>
        <v>LONG Evening</v>
      </c>
    </row>
    <row r="4817" spans="1:19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  <c r="R4817">
        <f t="shared" si="150"/>
        <v>180</v>
      </c>
      <c r="S4817" t="str">
        <f t="shared" si="151"/>
        <v>SHORT Afternoon</v>
      </c>
    </row>
    <row r="4818" spans="1:19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  <c r="R4818">
        <f t="shared" si="150"/>
        <v>256</v>
      </c>
      <c r="S4818" t="str">
        <f t="shared" si="151"/>
        <v>LONG Afternoon</v>
      </c>
    </row>
    <row r="4819" spans="1:19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  <c r="R4819">
        <f t="shared" si="150"/>
        <v>180</v>
      </c>
      <c r="S4819" t="str">
        <f t="shared" si="151"/>
        <v>SHORT Morning</v>
      </c>
    </row>
    <row r="4820" spans="1:19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  <c r="R4820">
        <f t="shared" si="150"/>
        <v>180</v>
      </c>
      <c r="S4820" t="str">
        <f t="shared" si="151"/>
        <v>SHORT Afternoon</v>
      </c>
    </row>
    <row r="4821" spans="1:19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  <c r="R4821">
        <f t="shared" si="150"/>
        <v>336</v>
      </c>
      <c r="S4821" t="str">
        <f t="shared" si="151"/>
        <v>LONG Morning</v>
      </c>
    </row>
    <row r="4822" spans="1:19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  <c r="R4822">
        <f t="shared" si="150"/>
        <v>180</v>
      </c>
      <c r="S4822" t="str">
        <f t="shared" si="151"/>
        <v>SHORT Evening</v>
      </c>
    </row>
    <row r="4823" spans="1:19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  <c r="R4823">
        <f t="shared" si="150"/>
        <v>180</v>
      </c>
      <c r="S4823" t="str">
        <f t="shared" si="151"/>
        <v>SHORT Evening</v>
      </c>
    </row>
    <row r="4824" spans="1:19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  <c r="R4824">
        <f t="shared" si="150"/>
        <v>180</v>
      </c>
      <c r="S4824" t="str">
        <f t="shared" si="151"/>
        <v>SHORT Lunchtime</v>
      </c>
    </row>
    <row r="4825" spans="1:19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  <c r="R4825">
        <f t="shared" si="150"/>
        <v>180</v>
      </c>
      <c r="S4825" t="str">
        <f t="shared" si="151"/>
        <v>SHORT Evening</v>
      </c>
    </row>
    <row r="4826" spans="1:19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  <c r="R4826">
        <f t="shared" si="150"/>
        <v>180</v>
      </c>
      <c r="S4826" t="str">
        <f t="shared" si="151"/>
        <v>SHORT Morning</v>
      </c>
    </row>
    <row r="4827" spans="1:19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  <c r="R4827">
        <f t="shared" si="150"/>
        <v>180</v>
      </c>
      <c r="S4827" t="str">
        <f t="shared" si="151"/>
        <v>SHORT Afternoon</v>
      </c>
    </row>
    <row r="4828" spans="1:19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  <c r="R4828">
        <f t="shared" si="150"/>
        <v>216</v>
      </c>
      <c r="S4828" t="str">
        <f t="shared" si="151"/>
        <v>LONG Evening</v>
      </c>
    </row>
    <row r="4829" spans="1:19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  <c r="R4829">
        <f t="shared" si="150"/>
        <v>180</v>
      </c>
      <c r="S4829" t="str">
        <f t="shared" si="151"/>
        <v>SHORT Afternoon</v>
      </c>
    </row>
    <row r="4830" spans="1:19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  <c r="R4830">
        <f t="shared" si="150"/>
        <v>204</v>
      </c>
      <c r="S4830" t="str">
        <f t="shared" si="151"/>
        <v>LONG Afternoon</v>
      </c>
    </row>
    <row r="4831" spans="1:19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  <c r="R4831">
        <f t="shared" si="150"/>
        <v>272</v>
      </c>
      <c r="S4831" t="str">
        <f t="shared" si="151"/>
        <v>LONG Lunchtime</v>
      </c>
    </row>
    <row r="4832" spans="1:19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  <c r="R4832">
        <f t="shared" si="150"/>
        <v>180</v>
      </c>
      <c r="S4832" t="str">
        <f t="shared" si="151"/>
        <v>SHORT Evening</v>
      </c>
    </row>
    <row r="4833" spans="1:19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  <c r="R4833">
        <f t="shared" si="150"/>
        <v>180</v>
      </c>
      <c r="S4833" t="str">
        <f t="shared" si="151"/>
        <v>SHORT Morning</v>
      </c>
    </row>
    <row r="4834" spans="1:19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  <c r="R4834">
        <f t="shared" si="150"/>
        <v>180</v>
      </c>
      <c r="S4834" t="str">
        <f t="shared" si="151"/>
        <v>SHORT Lunchtime</v>
      </c>
    </row>
    <row r="4835" spans="1:19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  <c r="R4835">
        <f t="shared" si="150"/>
        <v>180</v>
      </c>
      <c r="S4835" t="str">
        <f t="shared" si="151"/>
        <v>SHORT Morning</v>
      </c>
    </row>
    <row r="4836" spans="1:19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  <c r="R4836">
        <f t="shared" si="150"/>
        <v>272</v>
      </c>
      <c r="S4836" t="str">
        <f t="shared" si="151"/>
        <v>LONG Morning</v>
      </c>
    </row>
    <row r="4837" spans="1:19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  <c r="R4837">
        <f t="shared" si="150"/>
        <v>180</v>
      </c>
      <c r="S4837" t="str">
        <f t="shared" si="151"/>
        <v>SHORT Evening</v>
      </c>
    </row>
    <row r="4838" spans="1:19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  <c r="R4838">
        <f t="shared" si="150"/>
        <v>180</v>
      </c>
      <c r="S4838" t="str">
        <f t="shared" si="151"/>
        <v>SHORT Afternoon</v>
      </c>
    </row>
    <row r="4839" spans="1:19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  <c r="R4839">
        <f t="shared" si="150"/>
        <v>336</v>
      </c>
      <c r="S4839" t="str">
        <f t="shared" si="151"/>
        <v>LONG Afternoon</v>
      </c>
    </row>
    <row r="4840" spans="1:19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  <c r="R4840">
        <f t="shared" si="150"/>
        <v>336</v>
      </c>
      <c r="S4840" t="str">
        <f t="shared" si="151"/>
        <v>LONG Morning</v>
      </c>
    </row>
    <row r="4841" spans="1:19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  <c r="R4841">
        <f t="shared" si="150"/>
        <v>204</v>
      </c>
      <c r="S4841" t="str">
        <f t="shared" si="151"/>
        <v>LONG Evening</v>
      </c>
    </row>
    <row r="4842" spans="1:19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  <c r="R4842">
        <f t="shared" si="150"/>
        <v>469</v>
      </c>
      <c r="S4842" t="str">
        <f t="shared" si="151"/>
        <v>LONG Morning</v>
      </c>
    </row>
    <row r="4843" spans="1:19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  <c r="R4843">
        <f t="shared" si="150"/>
        <v>256</v>
      </c>
      <c r="S4843" t="str">
        <f t="shared" si="151"/>
        <v>LONG Evening</v>
      </c>
    </row>
    <row r="4844" spans="1:19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  <c r="R4844">
        <f t="shared" si="150"/>
        <v>180</v>
      </c>
      <c r="S4844" t="str">
        <f t="shared" si="151"/>
        <v>SHORT Morning</v>
      </c>
    </row>
    <row r="4845" spans="1:19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  <c r="R4845">
        <f t="shared" si="150"/>
        <v>180</v>
      </c>
      <c r="S4845" t="str">
        <f t="shared" si="151"/>
        <v>SHORT Lunchtime</v>
      </c>
    </row>
    <row r="4846" spans="1:19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  <c r="R4846">
        <f t="shared" si="150"/>
        <v>180</v>
      </c>
      <c r="S4846" t="str">
        <f t="shared" si="151"/>
        <v>SHORT Lunchtime</v>
      </c>
    </row>
    <row r="4847" spans="1:19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  <c r="R4847">
        <f t="shared" si="150"/>
        <v>180</v>
      </c>
      <c r="S4847" t="str">
        <f t="shared" si="151"/>
        <v>SHORT Morning</v>
      </c>
    </row>
    <row r="4848" spans="1:19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  <c r="R4848">
        <f t="shared" si="150"/>
        <v>180</v>
      </c>
      <c r="S4848" t="str">
        <f t="shared" si="151"/>
        <v>SHORT Afternoon</v>
      </c>
    </row>
    <row r="4849" spans="1:19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  <c r="R4849">
        <f t="shared" si="150"/>
        <v>216</v>
      </c>
      <c r="S4849" t="str">
        <f t="shared" si="151"/>
        <v>LONG Evening</v>
      </c>
    </row>
    <row r="4850" spans="1:19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  <c r="R4850">
        <f t="shared" si="150"/>
        <v>180</v>
      </c>
      <c r="S4850" t="str">
        <f t="shared" si="151"/>
        <v>SHORT Evening</v>
      </c>
    </row>
    <row r="4851" spans="1:19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  <c r="R4851">
        <f t="shared" si="150"/>
        <v>180</v>
      </c>
      <c r="S4851" t="str">
        <f t="shared" si="151"/>
        <v>SHORT Afternoon</v>
      </c>
    </row>
    <row r="4852" spans="1:19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  <c r="R4852">
        <f t="shared" si="150"/>
        <v>180</v>
      </c>
      <c r="S4852" t="str">
        <f t="shared" si="151"/>
        <v>SHORT Evening</v>
      </c>
    </row>
    <row r="4853" spans="1:19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  <c r="R4853">
        <f t="shared" si="150"/>
        <v>180</v>
      </c>
      <c r="S4853" t="str">
        <f t="shared" si="151"/>
        <v>SHORT Evening</v>
      </c>
    </row>
    <row r="4854" spans="1:19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  <c r="R4854">
        <f t="shared" si="150"/>
        <v>180</v>
      </c>
      <c r="S4854" t="str">
        <f t="shared" si="151"/>
        <v>SHORT Afternoon</v>
      </c>
    </row>
    <row r="4855" spans="1:19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  <c r="R4855">
        <f t="shared" si="150"/>
        <v>180</v>
      </c>
      <c r="S4855" t="str">
        <f t="shared" si="151"/>
        <v>SHORT Morning</v>
      </c>
    </row>
    <row r="4856" spans="1:19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  <c r="R4856">
        <f t="shared" si="150"/>
        <v>331</v>
      </c>
      <c r="S4856" t="str">
        <f t="shared" si="151"/>
        <v>LONG Evening</v>
      </c>
    </row>
    <row r="4857" spans="1:19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  <c r="R4857">
        <f t="shared" si="150"/>
        <v>180</v>
      </c>
      <c r="S4857" t="str">
        <f t="shared" si="151"/>
        <v>SHORT Morning</v>
      </c>
    </row>
    <row r="4858" spans="1:19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  <c r="R4858">
        <f t="shared" si="150"/>
        <v>180</v>
      </c>
      <c r="S4858" t="str">
        <f t="shared" si="151"/>
        <v>SHORT Evening</v>
      </c>
    </row>
    <row r="4859" spans="1:19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  <c r="R4859">
        <f t="shared" si="150"/>
        <v>180</v>
      </c>
      <c r="S4859" t="str">
        <f t="shared" si="151"/>
        <v>SHORT Morning</v>
      </c>
    </row>
    <row r="4860" spans="1:19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  <c r="R4860">
        <f t="shared" si="150"/>
        <v>180</v>
      </c>
      <c r="S4860" t="str">
        <f t="shared" si="151"/>
        <v>SHORT Morning</v>
      </c>
    </row>
    <row r="4861" spans="1:19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  <c r="R4861">
        <f t="shared" si="150"/>
        <v>180</v>
      </c>
      <c r="S4861" t="str">
        <f t="shared" si="151"/>
        <v>SHORT Lunchtime</v>
      </c>
    </row>
    <row r="4862" spans="1:19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  <c r="R4862">
        <f t="shared" si="150"/>
        <v>180</v>
      </c>
      <c r="S4862" t="str">
        <f t="shared" si="151"/>
        <v>SHORT Evening</v>
      </c>
    </row>
    <row r="4863" spans="1:19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  <c r="R4863">
        <f t="shared" si="150"/>
        <v>214</v>
      </c>
      <c r="S4863" t="str">
        <f t="shared" si="151"/>
        <v>LONG Morning</v>
      </c>
    </row>
    <row r="4864" spans="1:19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  <c r="R4864">
        <f t="shared" si="150"/>
        <v>235</v>
      </c>
      <c r="S4864" t="str">
        <f t="shared" si="151"/>
        <v>LONG Morning</v>
      </c>
    </row>
    <row r="4865" spans="1:19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  <c r="R4865">
        <f t="shared" si="150"/>
        <v>235</v>
      </c>
      <c r="S4865" t="str">
        <f t="shared" si="151"/>
        <v>LONG Morning</v>
      </c>
    </row>
    <row r="4866" spans="1:19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  <c r="R4866">
        <f t="shared" si="150"/>
        <v>180</v>
      </c>
      <c r="S4866" t="str">
        <f t="shared" si="151"/>
        <v>SHORT Morning</v>
      </c>
    </row>
    <row r="4867" spans="1:19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  <c r="R4867">
        <f t="shared" ref="R4867:R4930" si="152">L4867+M4867+N4867</f>
        <v>256</v>
      </c>
      <c r="S4867" t="str">
        <f t="shared" ref="S4867:S4930" si="153">J4867 &amp; " " &amp;C4867</f>
        <v>LONG Afternoon</v>
      </c>
    </row>
    <row r="4868" spans="1:19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  <c r="R4868">
        <f t="shared" si="152"/>
        <v>469</v>
      </c>
      <c r="S4868" t="str">
        <f t="shared" si="153"/>
        <v>LONG Evening</v>
      </c>
    </row>
    <row r="4869" spans="1:19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  <c r="R4869">
        <f t="shared" si="152"/>
        <v>180</v>
      </c>
      <c r="S4869" t="str">
        <f t="shared" si="153"/>
        <v>SHORT Lunchtime</v>
      </c>
    </row>
    <row r="4870" spans="1:19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  <c r="R4870">
        <f t="shared" si="152"/>
        <v>180</v>
      </c>
      <c r="S4870" t="str">
        <f t="shared" si="153"/>
        <v>SHORT Morning</v>
      </c>
    </row>
    <row r="4871" spans="1:19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  <c r="R4871">
        <f t="shared" si="152"/>
        <v>336</v>
      </c>
      <c r="S4871" t="str">
        <f t="shared" si="153"/>
        <v>LONG Evening</v>
      </c>
    </row>
    <row r="4872" spans="1:19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  <c r="R4872">
        <f t="shared" si="152"/>
        <v>331</v>
      </c>
      <c r="S4872" t="str">
        <f t="shared" si="153"/>
        <v>LONG Morning</v>
      </c>
    </row>
    <row r="4873" spans="1:19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  <c r="R4873">
        <f t="shared" si="152"/>
        <v>180</v>
      </c>
      <c r="S4873" t="str">
        <f t="shared" si="153"/>
        <v>SHORT Afternoon</v>
      </c>
    </row>
    <row r="4874" spans="1:19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  <c r="R4874">
        <f t="shared" si="152"/>
        <v>469</v>
      </c>
      <c r="S4874" t="str">
        <f t="shared" si="153"/>
        <v>LONG Afternoon</v>
      </c>
    </row>
    <row r="4875" spans="1:19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  <c r="R4875">
        <f t="shared" si="152"/>
        <v>180</v>
      </c>
      <c r="S4875" t="str">
        <f t="shared" si="153"/>
        <v>SHORT Lunchtime</v>
      </c>
    </row>
    <row r="4876" spans="1:19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  <c r="R4876">
        <f t="shared" si="152"/>
        <v>216</v>
      </c>
      <c r="S4876" t="str">
        <f t="shared" si="153"/>
        <v>LONG Morning</v>
      </c>
    </row>
    <row r="4877" spans="1:19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  <c r="R4877">
        <f t="shared" si="152"/>
        <v>180</v>
      </c>
      <c r="S4877" t="str">
        <f t="shared" si="153"/>
        <v>SHORT Evening</v>
      </c>
    </row>
    <row r="4878" spans="1:19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  <c r="R4878">
        <f t="shared" si="152"/>
        <v>332</v>
      </c>
      <c r="S4878" t="str">
        <f t="shared" si="153"/>
        <v>LONG Morning</v>
      </c>
    </row>
    <row r="4879" spans="1:19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  <c r="R4879">
        <f t="shared" si="152"/>
        <v>331</v>
      </c>
      <c r="S4879" t="str">
        <f t="shared" si="153"/>
        <v>LONG Afternoon</v>
      </c>
    </row>
    <row r="4880" spans="1:19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  <c r="R4880">
        <f t="shared" si="152"/>
        <v>180</v>
      </c>
      <c r="S4880" t="str">
        <f t="shared" si="153"/>
        <v>SHORT Morning</v>
      </c>
    </row>
    <row r="4881" spans="1:19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  <c r="R4881">
        <f t="shared" si="152"/>
        <v>180</v>
      </c>
      <c r="S4881" t="str">
        <f t="shared" si="153"/>
        <v>SHORT Morning</v>
      </c>
    </row>
    <row r="4882" spans="1:19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  <c r="R4882">
        <f t="shared" si="152"/>
        <v>331</v>
      </c>
      <c r="S4882" t="str">
        <f t="shared" si="153"/>
        <v>LONG Evening</v>
      </c>
    </row>
    <row r="4883" spans="1:19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  <c r="R4883">
        <f t="shared" si="152"/>
        <v>331</v>
      </c>
      <c r="S4883" t="str">
        <f t="shared" si="153"/>
        <v>LONG Evening</v>
      </c>
    </row>
    <row r="4884" spans="1:19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  <c r="R4884">
        <f t="shared" si="152"/>
        <v>180</v>
      </c>
      <c r="S4884" t="str">
        <f t="shared" si="153"/>
        <v>SHORT Morning</v>
      </c>
    </row>
    <row r="4885" spans="1:19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  <c r="R4885">
        <f t="shared" si="152"/>
        <v>272</v>
      </c>
      <c r="S4885" t="str">
        <f t="shared" si="153"/>
        <v>LONG Afternoon</v>
      </c>
    </row>
    <row r="4886" spans="1:19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  <c r="R4886">
        <f t="shared" si="152"/>
        <v>469</v>
      </c>
      <c r="S4886" t="str">
        <f t="shared" si="153"/>
        <v>LONG Afternoon</v>
      </c>
    </row>
    <row r="4887" spans="1:19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  <c r="R4887">
        <f t="shared" si="152"/>
        <v>216</v>
      </c>
      <c r="S4887" t="str">
        <f t="shared" si="153"/>
        <v>LONG Morning</v>
      </c>
    </row>
    <row r="4888" spans="1:19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  <c r="R4888">
        <f t="shared" si="152"/>
        <v>235</v>
      </c>
      <c r="S4888" t="str">
        <f t="shared" si="153"/>
        <v>LONG Morning</v>
      </c>
    </row>
    <row r="4889" spans="1:19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  <c r="R4889">
        <f t="shared" si="152"/>
        <v>235</v>
      </c>
      <c r="S4889" t="str">
        <f t="shared" si="153"/>
        <v>LONG Morning</v>
      </c>
    </row>
    <row r="4890" spans="1:19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  <c r="R4890">
        <f t="shared" si="152"/>
        <v>235</v>
      </c>
      <c r="S4890" t="str">
        <f t="shared" si="153"/>
        <v>LONG Lunchtime</v>
      </c>
    </row>
    <row r="4891" spans="1:19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  <c r="R4891">
        <f t="shared" si="152"/>
        <v>180</v>
      </c>
      <c r="S4891" t="str">
        <f t="shared" si="153"/>
        <v>SHORT Morning</v>
      </c>
    </row>
    <row r="4892" spans="1:19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  <c r="R4892">
        <f t="shared" si="152"/>
        <v>214</v>
      </c>
      <c r="S4892" t="str">
        <f t="shared" si="153"/>
        <v>LONG Morning</v>
      </c>
    </row>
    <row r="4893" spans="1:19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  <c r="R4893">
        <f t="shared" si="152"/>
        <v>180</v>
      </c>
      <c r="S4893" t="str">
        <f t="shared" si="153"/>
        <v>SHORT Lunchtime</v>
      </c>
    </row>
    <row r="4894" spans="1:19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  <c r="R4894">
        <f t="shared" si="152"/>
        <v>180</v>
      </c>
      <c r="S4894" t="str">
        <f t="shared" si="153"/>
        <v>SHORT Morning</v>
      </c>
    </row>
    <row r="4895" spans="1:19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  <c r="R4895">
        <f t="shared" si="152"/>
        <v>336</v>
      </c>
      <c r="S4895" t="str">
        <f t="shared" si="153"/>
        <v>LONG Evening</v>
      </c>
    </row>
    <row r="4896" spans="1:19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  <c r="R4896">
        <f t="shared" si="152"/>
        <v>180</v>
      </c>
      <c r="S4896" t="str">
        <f t="shared" si="153"/>
        <v>SHORT Evening</v>
      </c>
    </row>
    <row r="4897" spans="1:19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  <c r="R4897">
        <f t="shared" si="152"/>
        <v>180</v>
      </c>
      <c r="S4897" t="str">
        <f t="shared" si="153"/>
        <v>SHORT Evening</v>
      </c>
    </row>
    <row r="4898" spans="1:19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  <c r="R4898">
        <f t="shared" si="152"/>
        <v>204</v>
      </c>
      <c r="S4898" t="str">
        <f t="shared" si="153"/>
        <v>LONG Afternoon</v>
      </c>
    </row>
    <row r="4899" spans="1:19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  <c r="R4899">
        <f t="shared" si="152"/>
        <v>180</v>
      </c>
      <c r="S4899" t="str">
        <f t="shared" si="153"/>
        <v>SHORT Morning</v>
      </c>
    </row>
    <row r="4900" spans="1:19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  <c r="R4900">
        <f t="shared" si="152"/>
        <v>256</v>
      </c>
      <c r="S4900" t="str">
        <f t="shared" si="153"/>
        <v>LONG Evening</v>
      </c>
    </row>
    <row r="4901" spans="1:19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  <c r="R4901">
        <f t="shared" si="152"/>
        <v>180</v>
      </c>
      <c r="S4901" t="str">
        <f t="shared" si="153"/>
        <v>SHORT Afternoon</v>
      </c>
    </row>
    <row r="4902" spans="1:19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  <c r="R4902">
        <f t="shared" si="152"/>
        <v>180</v>
      </c>
      <c r="S4902" t="str">
        <f t="shared" si="153"/>
        <v>SHORT Morning</v>
      </c>
    </row>
    <row r="4903" spans="1:19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  <c r="R4903">
        <f t="shared" si="152"/>
        <v>180</v>
      </c>
      <c r="S4903" t="str">
        <f t="shared" si="153"/>
        <v>SHORT Morning</v>
      </c>
    </row>
    <row r="4904" spans="1:19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  <c r="R4904">
        <f t="shared" si="152"/>
        <v>180</v>
      </c>
      <c r="S4904" t="str">
        <f t="shared" si="153"/>
        <v>SHORT Morning</v>
      </c>
    </row>
    <row r="4905" spans="1:19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  <c r="R4905">
        <f t="shared" si="152"/>
        <v>235</v>
      </c>
      <c r="S4905" t="str">
        <f t="shared" si="153"/>
        <v>LONG Morning</v>
      </c>
    </row>
    <row r="4906" spans="1:19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  <c r="R4906">
        <f t="shared" si="152"/>
        <v>180</v>
      </c>
      <c r="S4906" t="str">
        <f t="shared" si="153"/>
        <v>SHORT Morning</v>
      </c>
    </row>
    <row r="4907" spans="1:19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  <c r="R4907">
        <f t="shared" si="152"/>
        <v>331</v>
      </c>
      <c r="S4907" t="str">
        <f t="shared" si="153"/>
        <v>LONG Morning</v>
      </c>
    </row>
    <row r="4908" spans="1:19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  <c r="R4908">
        <f t="shared" si="152"/>
        <v>180</v>
      </c>
      <c r="S4908" t="str">
        <f t="shared" si="153"/>
        <v>SHORT Afternoon</v>
      </c>
    </row>
    <row r="4909" spans="1:19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  <c r="R4909">
        <f t="shared" si="152"/>
        <v>180</v>
      </c>
      <c r="S4909" t="str">
        <f t="shared" si="153"/>
        <v>SHORT Morning</v>
      </c>
    </row>
    <row r="4910" spans="1:19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  <c r="R4910">
        <f t="shared" si="152"/>
        <v>336</v>
      </c>
      <c r="S4910" t="str">
        <f t="shared" si="153"/>
        <v>LONG Morning</v>
      </c>
    </row>
    <row r="4911" spans="1:19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  <c r="R4911">
        <f t="shared" si="152"/>
        <v>180</v>
      </c>
      <c r="S4911" t="str">
        <f t="shared" si="153"/>
        <v>SHORT Afternoon</v>
      </c>
    </row>
    <row r="4912" spans="1:19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  <c r="R4912">
        <f t="shared" si="152"/>
        <v>336</v>
      </c>
      <c r="S4912" t="str">
        <f t="shared" si="153"/>
        <v>LONG Afternoon</v>
      </c>
    </row>
    <row r="4913" spans="1:19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  <c r="R4913">
        <f t="shared" si="152"/>
        <v>214</v>
      </c>
      <c r="S4913" t="str">
        <f t="shared" si="153"/>
        <v>LONG Evening</v>
      </c>
    </row>
    <row r="4914" spans="1:19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  <c r="R4914">
        <f t="shared" si="152"/>
        <v>272</v>
      </c>
      <c r="S4914" t="str">
        <f t="shared" si="153"/>
        <v>LONG Evening</v>
      </c>
    </row>
    <row r="4915" spans="1:19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  <c r="R4915">
        <f t="shared" si="152"/>
        <v>216</v>
      </c>
      <c r="S4915" t="str">
        <f t="shared" si="153"/>
        <v>LONG Evening</v>
      </c>
    </row>
    <row r="4916" spans="1:19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  <c r="R4916">
        <f t="shared" si="152"/>
        <v>256</v>
      </c>
      <c r="S4916" t="str">
        <f t="shared" si="153"/>
        <v>LONG Afternoon</v>
      </c>
    </row>
    <row r="4917" spans="1:19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  <c r="R4917">
        <f t="shared" si="152"/>
        <v>469</v>
      </c>
      <c r="S4917" t="str">
        <f t="shared" si="153"/>
        <v>LONG Afternoon</v>
      </c>
    </row>
    <row r="4918" spans="1:19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  <c r="R4918">
        <f t="shared" si="152"/>
        <v>180</v>
      </c>
      <c r="S4918" t="str">
        <f t="shared" si="153"/>
        <v>SHORT Morning</v>
      </c>
    </row>
    <row r="4919" spans="1:19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  <c r="R4919">
        <f t="shared" si="152"/>
        <v>180</v>
      </c>
      <c r="S4919" t="str">
        <f t="shared" si="153"/>
        <v>SHORT Evening</v>
      </c>
    </row>
    <row r="4920" spans="1:19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  <c r="R4920">
        <f t="shared" si="152"/>
        <v>331</v>
      </c>
      <c r="S4920" t="str">
        <f t="shared" si="153"/>
        <v>LONG Morning</v>
      </c>
    </row>
    <row r="4921" spans="1:19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  <c r="R4921">
        <f t="shared" si="152"/>
        <v>180</v>
      </c>
      <c r="S4921" t="str">
        <f t="shared" si="153"/>
        <v>SHORT Evening</v>
      </c>
    </row>
    <row r="4922" spans="1:19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  <c r="R4922">
        <f t="shared" si="152"/>
        <v>216</v>
      </c>
      <c r="S4922" t="str">
        <f t="shared" si="153"/>
        <v>LONG Lunchtime</v>
      </c>
    </row>
    <row r="4923" spans="1:19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  <c r="R4923">
        <f t="shared" si="152"/>
        <v>180</v>
      </c>
      <c r="S4923" t="str">
        <f t="shared" si="153"/>
        <v>SHORT Evening</v>
      </c>
    </row>
    <row r="4924" spans="1:19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  <c r="R4924">
        <f t="shared" si="152"/>
        <v>180</v>
      </c>
      <c r="S4924" t="str">
        <f t="shared" si="153"/>
        <v>SHORT Lunchtime</v>
      </c>
    </row>
    <row r="4925" spans="1:19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  <c r="R4925">
        <f t="shared" si="152"/>
        <v>216</v>
      </c>
      <c r="S4925" t="str">
        <f t="shared" si="153"/>
        <v>LONG Afternoon</v>
      </c>
    </row>
    <row r="4926" spans="1:19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  <c r="R4926">
        <f t="shared" si="152"/>
        <v>214</v>
      </c>
      <c r="S4926" t="str">
        <f t="shared" si="153"/>
        <v>LONG Morning</v>
      </c>
    </row>
    <row r="4927" spans="1:19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  <c r="R4927">
        <f t="shared" si="152"/>
        <v>180</v>
      </c>
      <c r="S4927" t="str">
        <f t="shared" si="153"/>
        <v>SHORT Lunchtime</v>
      </c>
    </row>
    <row r="4928" spans="1:19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  <c r="R4928">
        <f t="shared" si="152"/>
        <v>180</v>
      </c>
      <c r="S4928" t="str">
        <f t="shared" si="153"/>
        <v>SHORT Afternoon</v>
      </c>
    </row>
    <row r="4929" spans="1:19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  <c r="R4929">
        <f t="shared" si="152"/>
        <v>180</v>
      </c>
      <c r="S4929" t="str">
        <f t="shared" si="153"/>
        <v>SHORT Morning</v>
      </c>
    </row>
    <row r="4930" spans="1:19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  <c r="R4930">
        <f t="shared" si="152"/>
        <v>180</v>
      </c>
      <c r="S4930" t="str">
        <f t="shared" si="153"/>
        <v>SHORT Morning</v>
      </c>
    </row>
    <row r="4931" spans="1:19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  <c r="R4931">
        <f t="shared" ref="R4931:R4994" si="154">L4931+M4931+N4931</f>
        <v>180</v>
      </c>
      <c r="S4931" t="str">
        <f t="shared" ref="S4931:S4994" si="155">J4931 &amp; " " &amp;C4931</f>
        <v>SHORT Morning</v>
      </c>
    </row>
    <row r="4932" spans="1:19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  <c r="R4932">
        <f t="shared" si="154"/>
        <v>180</v>
      </c>
      <c r="S4932" t="str">
        <f t="shared" si="155"/>
        <v>SHORT Morning</v>
      </c>
    </row>
    <row r="4933" spans="1:19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  <c r="R4933">
        <f t="shared" si="154"/>
        <v>332</v>
      </c>
      <c r="S4933" t="str">
        <f t="shared" si="155"/>
        <v>LONG Afternoon</v>
      </c>
    </row>
    <row r="4934" spans="1:19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  <c r="R4934">
        <f t="shared" si="154"/>
        <v>235</v>
      </c>
      <c r="S4934" t="str">
        <f t="shared" si="155"/>
        <v>LONG Morning</v>
      </c>
    </row>
    <row r="4935" spans="1:19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  <c r="R4935">
        <f t="shared" si="154"/>
        <v>180</v>
      </c>
      <c r="S4935" t="str">
        <f t="shared" si="155"/>
        <v>SHORT Afternoon</v>
      </c>
    </row>
    <row r="4936" spans="1:19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  <c r="R4936">
        <f t="shared" si="154"/>
        <v>180</v>
      </c>
      <c r="S4936" t="str">
        <f t="shared" si="155"/>
        <v>SHORT Afternoon</v>
      </c>
    </row>
    <row r="4937" spans="1:19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  <c r="R4937">
        <f t="shared" si="154"/>
        <v>180</v>
      </c>
      <c r="S4937" t="str">
        <f t="shared" si="155"/>
        <v>SHORT Evening</v>
      </c>
    </row>
    <row r="4938" spans="1:19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  <c r="R4938">
        <f t="shared" si="154"/>
        <v>180</v>
      </c>
      <c r="S4938" t="str">
        <f t="shared" si="155"/>
        <v>SHORT Afternoon</v>
      </c>
    </row>
    <row r="4939" spans="1:19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  <c r="R4939">
        <f t="shared" si="154"/>
        <v>216</v>
      </c>
      <c r="S4939" t="str">
        <f t="shared" si="155"/>
        <v>LONG Morning</v>
      </c>
    </row>
    <row r="4940" spans="1:19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  <c r="R4940">
        <f t="shared" si="154"/>
        <v>180</v>
      </c>
      <c r="S4940" t="str">
        <f t="shared" si="155"/>
        <v>SHORT Lunchtime</v>
      </c>
    </row>
    <row r="4941" spans="1:19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  <c r="R4941">
        <f t="shared" si="154"/>
        <v>180</v>
      </c>
      <c r="S4941" t="str">
        <f t="shared" si="155"/>
        <v>SHORT Evening</v>
      </c>
    </row>
    <row r="4942" spans="1:19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  <c r="R4942">
        <f t="shared" si="154"/>
        <v>235</v>
      </c>
      <c r="S4942" t="str">
        <f t="shared" si="155"/>
        <v>LONG Lunchtime</v>
      </c>
    </row>
    <row r="4943" spans="1:19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  <c r="R4943">
        <f t="shared" si="154"/>
        <v>180</v>
      </c>
      <c r="S4943" t="str">
        <f t="shared" si="155"/>
        <v>SHORT Lunchtime</v>
      </c>
    </row>
    <row r="4944" spans="1:19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  <c r="R4944">
        <f t="shared" si="154"/>
        <v>256</v>
      </c>
      <c r="S4944" t="str">
        <f t="shared" si="155"/>
        <v>LONG Morning</v>
      </c>
    </row>
    <row r="4945" spans="1:19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  <c r="R4945">
        <f t="shared" si="154"/>
        <v>331</v>
      </c>
      <c r="S4945" t="str">
        <f t="shared" si="155"/>
        <v>LONG Lunchtime</v>
      </c>
    </row>
    <row r="4946" spans="1:19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  <c r="R4946">
        <f t="shared" si="154"/>
        <v>332</v>
      </c>
      <c r="S4946" t="str">
        <f t="shared" si="155"/>
        <v>LONG Afternoon</v>
      </c>
    </row>
    <row r="4947" spans="1:19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  <c r="R4947">
        <f t="shared" si="154"/>
        <v>180</v>
      </c>
      <c r="S4947" t="str">
        <f t="shared" si="155"/>
        <v>SHORT Afternoon</v>
      </c>
    </row>
    <row r="4948" spans="1:19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  <c r="R4948">
        <f t="shared" si="154"/>
        <v>216</v>
      </c>
      <c r="S4948" t="str">
        <f t="shared" si="155"/>
        <v>LONG Morning</v>
      </c>
    </row>
    <row r="4949" spans="1:19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  <c r="R4949">
        <f t="shared" si="154"/>
        <v>180</v>
      </c>
      <c r="S4949" t="str">
        <f t="shared" si="155"/>
        <v>SHORT Morning</v>
      </c>
    </row>
    <row r="4950" spans="1:19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  <c r="R4950">
        <f t="shared" si="154"/>
        <v>180</v>
      </c>
      <c r="S4950" t="str">
        <f t="shared" si="155"/>
        <v>SHORT Morning</v>
      </c>
    </row>
    <row r="4951" spans="1:19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  <c r="R4951">
        <f t="shared" si="154"/>
        <v>180</v>
      </c>
      <c r="S4951" t="str">
        <f t="shared" si="155"/>
        <v>SHORT Afternoon</v>
      </c>
    </row>
    <row r="4952" spans="1:19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  <c r="R4952">
        <f t="shared" si="154"/>
        <v>256</v>
      </c>
      <c r="S4952" t="str">
        <f t="shared" si="155"/>
        <v>LONG Lunchtime</v>
      </c>
    </row>
    <row r="4953" spans="1:19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  <c r="R4953">
        <f t="shared" si="154"/>
        <v>180</v>
      </c>
      <c r="S4953" t="str">
        <f t="shared" si="155"/>
        <v>SHORT Evening</v>
      </c>
    </row>
    <row r="4954" spans="1:19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  <c r="R4954">
        <f t="shared" si="154"/>
        <v>180</v>
      </c>
      <c r="S4954" t="str">
        <f t="shared" si="155"/>
        <v>SHORT Morning</v>
      </c>
    </row>
    <row r="4955" spans="1:19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  <c r="R4955">
        <f t="shared" si="154"/>
        <v>180</v>
      </c>
      <c r="S4955" t="str">
        <f t="shared" si="155"/>
        <v>SHORT Evening</v>
      </c>
    </row>
    <row r="4956" spans="1:19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  <c r="R4956">
        <f t="shared" si="154"/>
        <v>331</v>
      </c>
      <c r="S4956" t="str">
        <f t="shared" si="155"/>
        <v>LONG Morning</v>
      </c>
    </row>
    <row r="4957" spans="1:19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  <c r="R4957">
        <f t="shared" si="154"/>
        <v>180</v>
      </c>
      <c r="S4957" t="str">
        <f t="shared" si="155"/>
        <v>SHORT Lunchtime</v>
      </c>
    </row>
    <row r="4958" spans="1:19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  <c r="R4958">
        <f t="shared" si="154"/>
        <v>180</v>
      </c>
      <c r="S4958" t="str">
        <f t="shared" si="155"/>
        <v>SHORT Morning</v>
      </c>
    </row>
    <row r="4959" spans="1:19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  <c r="R4959">
        <f t="shared" si="154"/>
        <v>216</v>
      </c>
      <c r="S4959" t="str">
        <f t="shared" si="155"/>
        <v>LONG Morning</v>
      </c>
    </row>
    <row r="4960" spans="1:19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  <c r="R4960">
        <f t="shared" si="154"/>
        <v>180</v>
      </c>
      <c r="S4960" t="str">
        <f t="shared" si="155"/>
        <v>SHORT Morning</v>
      </c>
    </row>
    <row r="4961" spans="1:19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  <c r="R4961">
        <f t="shared" si="154"/>
        <v>180</v>
      </c>
      <c r="S4961" t="str">
        <f t="shared" si="155"/>
        <v>SHORT Afternoon</v>
      </c>
    </row>
    <row r="4962" spans="1:19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  <c r="R4962">
        <f t="shared" si="154"/>
        <v>332</v>
      </c>
      <c r="S4962" t="str">
        <f t="shared" si="155"/>
        <v>LONG Afternoon</v>
      </c>
    </row>
    <row r="4963" spans="1:19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  <c r="R4963">
        <f t="shared" si="154"/>
        <v>180</v>
      </c>
      <c r="S4963" t="str">
        <f t="shared" si="155"/>
        <v>SHORT Afternoon</v>
      </c>
    </row>
    <row r="4964" spans="1:19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  <c r="R4964">
        <f t="shared" si="154"/>
        <v>180</v>
      </c>
      <c r="S4964" t="str">
        <f t="shared" si="155"/>
        <v>SHORT Afternoon</v>
      </c>
    </row>
    <row r="4965" spans="1:19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  <c r="R4965">
        <f t="shared" si="154"/>
        <v>214</v>
      </c>
      <c r="S4965" t="str">
        <f t="shared" si="155"/>
        <v>LONG Evening</v>
      </c>
    </row>
    <row r="4966" spans="1:19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  <c r="R4966">
        <f t="shared" si="154"/>
        <v>180</v>
      </c>
      <c r="S4966" t="str">
        <f t="shared" si="155"/>
        <v>SHORT Afternoon</v>
      </c>
    </row>
    <row r="4967" spans="1:19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  <c r="R4967">
        <f t="shared" si="154"/>
        <v>331</v>
      </c>
      <c r="S4967" t="str">
        <f t="shared" si="155"/>
        <v>LONG Lunchtime</v>
      </c>
    </row>
    <row r="4968" spans="1:19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  <c r="R4968">
        <f t="shared" si="154"/>
        <v>180</v>
      </c>
      <c r="S4968" t="str">
        <f t="shared" si="155"/>
        <v>SHORT Morning</v>
      </c>
    </row>
    <row r="4969" spans="1:19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  <c r="R4969">
        <f t="shared" si="154"/>
        <v>180</v>
      </c>
      <c r="S4969" t="str">
        <f t="shared" si="155"/>
        <v>SHORT Afternoon</v>
      </c>
    </row>
    <row r="4970" spans="1:19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  <c r="R4970">
        <f t="shared" si="154"/>
        <v>180</v>
      </c>
      <c r="S4970" t="str">
        <f t="shared" si="155"/>
        <v>SHORT Evening</v>
      </c>
    </row>
    <row r="4971" spans="1:19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  <c r="R4971">
        <f t="shared" si="154"/>
        <v>332</v>
      </c>
      <c r="S4971" t="str">
        <f t="shared" si="155"/>
        <v>LONG Morning</v>
      </c>
    </row>
    <row r="4972" spans="1:19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  <c r="R4972">
        <f t="shared" si="154"/>
        <v>235</v>
      </c>
      <c r="S4972" t="str">
        <f t="shared" si="155"/>
        <v>LONG Evening</v>
      </c>
    </row>
    <row r="4973" spans="1:19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  <c r="R4973">
        <f t="shared" si="154"/>
        <v>332</v>
      </c>
      <c r="S4973" t="str">
        <f t="shared" si="155"/>
        <v>LONG Evening</v>
      </c>
    </row>
    <row r="4974" spans="1:19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  <c r="R4974">
        <f t="shared" si="154"/>
        <v>180</v>
      </c>
      <c r="S4974" t="str">
        <f t="shared" si="155"/>
        <v>SHORT Afternoon</v>
      </c>
    </row>
    <row r="4975" spans="1:19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  <c r="R4975">
        <f t="shared" si="154"/>
        <v>180</v>
      </c>
      <c r="S4975" t="str">
        <f t="shared" si="155"/>
        <v>SHORT Afternoon</v>
      </c>
    </row>
    <row r="4976" spans="1:19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  <c r="R4976">
        <f t="shared" si="154"/>
        <v>180</v>
      </c>
      <c r="S4976" t="str">
        <f t="shared" si="155"/>
        <v>SHORT Afternoon</v>
      </c>
    </row>
    <row r="4977" spans="1:19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  <c r="R4977">
        <f t="shared" si="154"/>
        <v>180</v>
      </c>
      <c r="S4977" t="str">
        <f t="shared" si="155"/>
        <v>SHORT Morning</v>
      </c>
    </row>
    <row r="4978" spans="1:19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  <c r="R4978">
        <f t="shared" si="154"/>
        <v>235</v>
      </c>
      <c r="S4978" t="str">
        <f t="shared" si="155"/>
        <v>LONG Morning</v>
      </c>
    </row>
    <row r="4979" spans="1:19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  <c r="R4979">
        <f t="shared" si="154"/>
        <v>272</v>
      </c>
      <c r="S4979" t="str">
        <f t="shared" si="155"/>
        <v>LONG Evening</v>
      </c>
    </row>
    <row r="4980" spans="1:19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  <c r="R4980">
        <f t="shared" si="154"/>
        <v>180</v>
      </c>
      <c r="S4980" t="str">
        <f t="shared" si="155"/>
        <v>SHORT Morning</v>
      </c>
    </row>
    <row r="4981" spans="1:19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  <c r="R4981">
        <f t="shared" si="154"/>
        <v>256</v>
      </c>
      <c r="S4981" t="str">
        <f t="shared" si="155"/>
        <v>LONG Morning</v>
      </c>
    </row>
    <row r="4982" spans="1:19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  <c r="R4982">
        <f t="shared" si="154"/>
        <v>180</v>
      </c>
      <c r="S4982" t="str">
        <f t="shared" si="155"/>
        <v>SHORT Afternoon</v>
      </c>
    </row>
    <row r="4983" spans="1:19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  <c r="R4983">
        <f t="shared" si="154"/>
        <v>256</v>
      </c>
      <c r="S4983" t="str">
        <f t="shared" si="155"/>
        <v>LONG Morning</v>
      </c>
    </row>
    <row r="4984" spans="1:19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  <c r="R4984">
        <f t="shared" si="154"/>
        <v>204</v>
      </c>
      <c r="S4984" t="str">
        <f t="shared" si="155"/>
        <v>LONG Evening</v>
      </c>
    </row>
    <row r="4985" spans="1:19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  <c r="R4985">
        <f t="shared" si="154"/>
        <v>331</v>
      </c>
      <c r="S4985" t="str">
        <f t="shared" si="155"/>
        <v>LONG Evening</v>
      </c>
    </row>
    <row r="4986" spans="1:19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  <c r="R4986">
        <f t="shared" si="154"/>
        <v>331</v>
      </c>
      <c r="S4986" t="str">
        <f t="shared" si="155"/>
        <v>LONG Afternoon</v>
      </c>
    </row>
    <row r="4987" spans="1:19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  <c r="R4987">
        <f t="shared" si="154"/>
        <v>180</v>
      </c>
      <c r="S4987" t="str">
        <f t="shared" si="155"/>
        <v>SHORT Evening</v>
      </c>
    </row>
    <row r="4988" spans="1:19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  <c r="R4988">
        <f t="shared" si="154"/>
        <v>204</v>
      </c>
      <c r="S4988" t="str">
        <f t="shared" si="155"/>
        <v>LONG Evening</v>
      </c>
    </row>
    <row r="4989" spans="1:19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  <c r="R4989">
        <f t="shared" si="154"/>
        <v>180</v>
      </c>
      <c r="S4989" t="str">
        <f t="shared" si="155"/>
        <v>SHORT Morning</v>
      </c>
    </row>
    <row r="4990" spans="1:19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  <c r="R4990">
        <f t="shared" si="154"/>
        <v>235</v>
      </c>
      <c r="S4990" t="str">
        <f t="shared" si="155"/>
        <v>LONG Lunchtime</v>
      </c>
    </row>
    <row r="4991" spans="1:19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  <c r="R4991">
        <f t="shared" si="154"/>
        <v>180</v>
      </c>
      <c r="S4991" t="str">
        <f t="shared" si="155"/>
        <v>SHORT Evening</v>
      </c>
    </row>
    <row r="4992" spans="1:19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  <c r="R4992">
        <f t="shared" si="154"/>
        <v>256</v>
      </c>
      <c r="S4992" t="str">
        <f t="shared" si="155"/>
        <v>LONG Evening</v>
      </c>
    </row>
    <row r="4993" spans="1:19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  <c r="R4993">
        <f t="shared" si="154"/>
        <v>180</v>
      </c>
      <c r="S4993" t="str">
        <f t="shared" si="155"/>
        <v>SHORT Lunchtime</v>
      </c>
    </row>
    <row r="4994" spans="1:19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  <c r="R4994">
        <f t="shared" si="154"/>
        <v>332</v>
      </c>
      <c r="S4994" t="str">
        <f t="shared" si="155"/>
        <v>LONG Afternoon</v>
      </c>
    </row>
    <row r="4995" spans="1:19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  <c r="R4995">
        <f t="shared" ref="R4995:R5058" si="156">L4995+M4995+N4995</f>
        <v>216</v>
      </c>
      <c r="S4995" t="str">
        <f t="shared" ref="S4995:S5058" si="157">J4995 &amp; " " &amp;C4995</f>
        <v>LONG Lunchtime</v>
      </c>
    </row>
    <row r="4996" spans="1:19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  <c r="R4996">
        <f t="shared" si="156"/>
        <v>204</v>
      </c>
      <c r="S4996" t="str">
        <f t="shared" si="157"/>
        <v>LONG Morning</v>
      </c>
    </row>
    <row r="4997" spans="1:19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  <c r="R4997">
        <f t="shared" si="156"/>
        <v>180</v>
      </c>
      <c r="S4997" t="str">
        <f t="shared" si="157"/>
        <v>SHORT Morning</v>
      </c>
    </row>
    <row r="4998" spans="1:19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  <c r="R4998">
        <f t="shared" si="156"/>
        <v>180</v>
      </c>
      <c r="S4998" t="str">
        <f t="shared" si="157"/>
        <v>SHORT Evening</v>
      </c>
    </row>
    <row r="4999" spans="1:19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  <c r="R4999">
        <f t="shared" si="156"/>
        <v>180</v>
      </c>
      <c r="S4999" t="str">
        <f t="shared" si="157"/>
        <v>SHORT Morning</v>
      </c>
    </row>
    <row r="5000" spans="1:19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  <c r="R5000">
        <f t="shared" si="156"/>
        <v>235</v>
      </c>
      <c r="S5000" t="str">
        <f t="shared" si="157"/>
        <v>LONG Afternoon</v>
      </c>
    </row>
    <row r="5001" spans="1:19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  <c r="R5001">
        <f t="shared" si="156"/>
        <v>180</v>
      </c>
      <c r="S5001" t="str">
        <f t="shared" si="157"/>
        <v>SHORT Morning</v>
      </c>
    </row>
    <row r="5002" spans="1:19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  <c r="R5002">
        <f t="shared" si="156"/>
        <v>180</v>
      </c>
      <c r="S5002" t="str">
        <f t="shared" si="157"/>
        <v>SHORT Evening</v>
      </c>
    </row>
    <row r="5003" spans="1:19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  <c r="R5003">
        <f t="shared" si="156"/>
        <v>180</v>
      </c>
      <c r="S5003" t="str">
        <f t="shared" si="157"/>
        <v>SHORT Morning</v>
      </c>
    </row>
    <row r="5004" spans="1:19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  <c r="R5004">
        <f t="shared" si="156"/>
        <v>256</v>
      </c>
      <c r="S5004" t="str">
        <f t="shared" si="157"/>
        <v>LONG Morning</v>
      </c>
    </row>
    <row r="5005" spans="1:19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  <c r="R5005">
        <f t="shared" si="156"/>
        <v>180</v>
      </c>
      <c r="S5005" t="str">
        <f t="shared" si="157"/>
        <v>SHORT Evening</v>
      </c>
    </row>
    <row r="5006" spans="1:19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  <c r="R5006">
        <f t="shared" si="156"/>
        <v>180</v>
      </c>
      <c r="S5006" t="str">
        <f t="shared" si="157"/>
        <v>SHORT Morning</v>
      </c>
    </row>
    <row r="5007" spans="1:19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  <c r="R5007">
        <f t="shared" si="156"/>
        <v>180</v>
      </c>
      <c r="S5007" t="str">
        <f t="shared" si="157"/>
        <v>SHORT Lunchtime</v>
      </c>
    </row>
    <row r="5008" spans="1:19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  <c r="R5008">
        <f t="shared" si="156"/>
        <v>180</v>
      </c>
      <c r="S5008" t="str">
        <f t="shared" si="157"/>
        <v>SHORT Morning</v>
      </c>
    </row>
    <row r="5009" spans="1:19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  <c r="R5009">
        <f t="shared" si="156"/>
        <v>336</v>
      </c>
      <c r="S5009" t="str">
        <f t="shared" si="157"/>
        <v>LONG Morning</v>
      </c>
    </row>
    <row r="5010" spans="1:19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  <c r="R5010">
        <f t="shared" si="156"/>
        <v>180</v>
      </c>
      <c r="S5010" t="str">
        <f t="shared" si="157"/>
        <v>SHORT Lunchtime</v>
      </c>
    </row>
    <row r="5011" spans="1:19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  <c r="R5011">
        <f t="shared" si="156"/>
        <v>336</v>
      </c>
      <c r="S5011" t="str">
        <f t="shared" si="157"/>
        <v>LONG Morning</v>
      </c>
    </row>
    <row r="5012" spans="1:19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  <c r="R5012">
        <f t="shared" si="156"/>
        <v>180</v>
      </c>
      <c r="S5012" t="str">
        <f t="shared" si="157"/>
        <v>SHORT Morning</v>
      </c>
    </row>
    <row r="5013" spans="1:19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  <c r="R5013">
        <f t="shared" si="156"/>
        <v>180</v>
      </c>
      <c r="S5013" t="str">
        <f t="shared" si="157"/>
        <v>SHORT Evening</v>
      </c>
    </row>
    <row r="5014" spans="1:19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  <c r="R5014">
        <f t="shared" si="156"/>
        <v>336</v>
      </c>
      <c r="S5014" t="str">
        <f t="shared" si="157"/>
        <v>LONG Afternoon</v>
      </c>
    </row>
    <row r="5015" spans="1:19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  <c r="R5015">
        <f t="shared" si="156"/>
        <v>180</v>
      </c>
      <c r="S5015" t="str">
        <f t="shared" si="157"/>
        <v>SHORT Lunchtime</v>
      </c>
    </row>
    <row r="5016" spans="1:19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  <c r="R5016">
        <f t="shared" si="156"/>
        <v>180</v>
      </c>
      <c r="S5016" t="str">
        <f t="shared" si="157"/>
        <v>SHORT Evening</v>
      </c>
    </row>
    <row r="5017" spans="1:19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  <c r="R5017">
        <f t="shared" si="156"/>
        <v>180</v>
      </c>
      <c r="S5017" t="str">
        <f t="shared" si="157"/>
        <v>SHORT Morning</v>
      </c>
    </row>
    <row r="5018" spans="1:19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  <c r="R5018">
        <f t="shared" si="156"/>
        <v>336</v>
      </c>
      <c r="S5018" t="str">
        <f t="shared" si="157"/>
        <v>LONG Evening</v>
      </c>
    </row>
    <row r="5019" spans="1:19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  <c r="R5019">
        <f t="shared" si="156"/>
        <v>332</v>
      </c>
      <c r="S5019" t="str">
        <f t="shared" si="157"/>
        <v>LONG Morning</v>
      </c>
    </row>
    <row r="5020" spans="1:19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  <c r="R5020">
        <f t="shared" si="156"/>
        <v>235</v>
      </c>
      <c r="S5020" t="str">
        <f t="shared" si="157"/>
        <v>LONG Morning</v>
      </c>
    </row>
    <row r="5021" spans="1:19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  <c r="R5021">
        <f t="shared" si="156"/>
        <v>180</v>
      </c>
      <c r="S5021" t="str">
        <f t="shared" si="157"/>
        <v>SHORT Evening</v>
      </c>
    </row>
    <row r="5022" spans="1:19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  <c r="R5022">
        <f t="shared" si="156"/>
        <v>180</v>
      </c>
      <c r="S5022" t="str">
        <f t="shared" si="157"/>
        <v>SHORT Morning</v>
      </c>
    </row>
    <row r="5023" spans="1:19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  <c r="R5023">
        <f t="shared" si="156"/>
        <v>331</v>
      </c>
      <c r="S5023" t="str">
        <f t="shared" si="157"/>
        <v>LONG Morning</v>
      </c>
    </row>
    <row r="5024" spans="1:19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  <c r="R5024">
        <f t="shared" si="156"/>
        <v>180</v>
      </c>
      <c r="S5024" t="str">
        <f t="shared" si="157"/>
        <v>SHORT Morning</v>
      </c>
    </row>
    <row r="5025" spans="1:19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  <c r="R5025">
        <f t="shared" si="156"/>
        <v>180</v>
      </c>
      <c r="S5025" t="str">
        <f t="shared" si="157"/>
        <v>SHORT Evening</v>
      </c>
    </row>
    <row r="5026" spans="1:19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  <c r="R5026">
        <f t="shared" si="156"/>
        <v>256</v>
      </c>
      <c r="S5026" t="str">
        <f t="shared" si="157"/>
        <v>LONG Evening</v>
      </c>
    </row>
    <row r="5027" spans="1:19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  <c r="R5027">
        <f t="shared" si="156"/>
        <v>469</v>
      </c>
      <c r="S5027" t="str">
        <f t="shared" si="157"/>
        <v>LONG Evening</v>
      </c>
    </row>
    <row r="5028" spans="1:19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  <c r="R5028">
        <f t="shared" si="156"/>
        <v>331</v>
      </c>
      <c r="S5028" t="str">
        <f t="shared" si="157"/>
        <v>LONG Afternoon</v>
      </c>
    </row>
    <row r="5029" spans="1:19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  <c r="R5029">
        <f t="shared" si="156"/>
        <v>180</v>
      </c>
      <c r="S5029" t="str">
        <f t="shared" si="157"/>
        <v>SHORT Evening</v>
      </c>
    </row>
    <row r="5030" spans="1:19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  <c r="R5030">
        <f t="shared" si="156"/>
        <v>180</v>
      </c>
      <c r="S5030" t="str">
        <f t="shared" si="157"/>
        <v>SHORT Evening</v>
      </c>
    </row>
    <row r="5031" spans="1:19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  <c r="R5031">
        <f t="shared" si="156"/>
        <v>180</v>
      </c>
      <c r="S5031" t="str">
        <f t="shared" si="157"/>
        <v>SHORT Morning</v>
      </c>
    </row>
    <row r="5032" spans="1:19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  <c r="R5032">
        <f t="shared" si="156"/>
        <v>235</v>
      </c>
      <c r="S5032" t="str">
        <f t="shared" si="157"/>
        <v>LONG Evening</v>
      </c>
    </row>
    <row r="5033" spans="1:19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  <c r="R5033">
        <f t="shared" si="156"/>
        <v>469</v>
      </c>
      <c r="S5033" t="str">
        <f t="shared" si="157"/>
        <v>LONG Morning</v>
      </c>
    </row>
    <row r="5034" spans="1:19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  <c r="R5034">
        <f t="shared" si="156"/>
        <v>180</v>
      </c>
      <c r="S5034" t="str">
        <f t="shared" si="157"/>
        <v>SHORT Evening</v>
      </c>
    </row>
    <row r="5035" spans="1:19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  <c r="R5035">
        <f t="shared" si="156"/>
        <v>180</v>
      </c>
      <c r="S5035" t="str">
        <f t="shared" si="157"/>
        <v>SHORT Evening</v>
      </c>
    </row>
    <row r="5036" spans="1:19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  <c r="R5036">
        <f t="shared" si="156"/>
        <v>332</v>
      </c>
      <c r="S5036" t="str">
        <f t="shared" si="157"/>
        <v>LONG Morning</v>
      </c>
    </row>
    <row r="5037" spans="1:19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  <c r="R5037">
        <f t="shared" si="156"/>
        <v>204</v>
      </c>
      <c r="S5037" t="str">
        <f t="shared" si="157"/>
        <v>LONG Morning</v>
      </c>
    </row>
    <row r="5038" spans="1:19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  <c r="R5038">
        <f t="shared" si="156"/>
        <v>331</v>
      </c>
      <c r="S5038" t="str">
        <f t="shared" si="157"/>
        <v>LONG Afternoon</v>
      </c>
    </row>
    <row r="5039" spans="1:19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  <c r="R5039">
        <f t="shared" si="156"/>
        <v>336</v>
      </c>
      <c r="S5039" t="str">
        <f t="shared" si="157"/>
        <v>LONG Morning</v>
      </c>
    </row>
    <row r="5040" spans="1:19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  <c r="R5040">
        <f t="shared" si="156"/>
        <v>256</v>
      </c>
      <c r="S5040" t="str">
        <f t="shared" si="157"/>
        <v>LONG Morning</v>
      </c>
    </row>
    <row r="5041" spans="1:19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  <c r="R5041">
        <f t="shared" si="156"/>
        <v>180</v>
      </c>
      <c r="S5041" t="str">
        <f t="shared" si="157"/>
        <v>SHORT Evening</v>
      </c>
    </row>
    <row r="5042" spans="1:19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  <c r="R5042">
        <f t="shared" si="156"/>
        <v>235</v>
      </c>
      <c r="S5042" t="str">
        <f t="shared" si="157"/>
        <v>LONG Afternoon</v>
      </c>
    </row>
    <row r="5043" spans="1:19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  <c r="R5043">
        <f t="shared" si="156"/>
        <v>180</v>
      </c>
      <c r="S5043" t="str">
        <f t="shared" si="157"/>
        <v>SHORT Morning</v>
      </c>
    </row>
    <row r="5044" spans="1:19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  <c r="R5044">
        <f t="shared" si="156"/>
        <v>180</v>
      </c>
      <c r="S5044" t="str">
        <f t="shared" si="157"/>
        <v>SHORT Evening</v>
      </c>
    </row>
    <row r="5045" spans="1:19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  <c r="R5045">
        <f t="shared" si="156"/>
        <v>180</v>
      </c>
      <c r="S5045" t="str">
        <f t="shared" si="157"/>
        <v>SHORT Evening</v>
      </c>
    </row>
    <row r="5046" spans="1:19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  <c r="R5046">
        <f t="shared" si="156"/>
        <v>469</v>
      </c>
      <c r="S5046" t="str">
        <f t="shared" si="157"/>
        <v>LONG Lunchtime</v>
      </c>
    </row>
    <row r="5047" spans="1:19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  <c r="R5047">
        <f t="shared" si="156"/>
        <v>204</v>
      </c>
      <c r="S5047" t="str">
        <f t="shared" si="157"/>
        <v>LONG Lunchtime</v>
      </c>
    </row>
    <row r="5048" spans="1:19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  <c r="R5048">
        <f t="shared" si="156"/>
        <v>180</v>
      </c>
      <c r="S5048" t="str">
        <f t="shared" si="157"/>
        <v>SHORT Evening</v>
      </c>
    </row>
    <row r="5049" spans="1:19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  <c r="R5049">
        <f t="shared" si="156"/>
        <v>180</v>
      </c>
      <c r="S5049" t="str">
        <f t="shared" si="157"/>
        <v>SHORT Afternoon</v>
      </c>
    </row>
    <row r="5050" spans="1:19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  <c r="R5050">
        <f t="shared" si="156"/>
        <v>272</v>
      </c>
      <c r="S5050" t="str">
        <f t="shared" si="157"/>
        <v>LONG Afternoon</v>
      </c>
    </row>
    <row r="5051" spans="1:19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  <c r="R5051">
        <f t="shared" si="156"/>
        <v>336</v>
      </c>
      <c r="S5051" t="str">
        <f t="shared" si="157"/>
        <v>LONG Morning</v>
      </c>
    </row>
    <row r="5052" spans="1:19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  <c r="R5052">
        <f t="shared" si="156"/>
        <v>469</v>
      </c>
      <c r="S5052" t="str">
        <f t="shared" si="157"/>
        <v>LONG Evening</v>
      </c>
    </row>
    <row r="5053" spans="1:19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  <c r="R5053">
        <f t="shared" si="156"/>
        <v>336</v>
      </c>
      <c r="S5053" t="str">
        <f t="shared" si="157"/>
        <v>LONG Evening</v>
      </c>
    </row>
    <row r="5054" spans="1:19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  <c r="R5054">
        <f t="shared" si="156"/>
        <v>180</v>
      </c>
      <c r="S5054" t="str">
        <f t="shared" si="157"/>
        <v>SHORT Lunchtime</v>
      </c>
    </row>
    <row r="5055" spans="1:19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  <c r="R5055">
        <f t="shared" si="156"/>
        <v>235</v>
      </c>
      <c r="S5055" t="str">
        <f t="shared" si="157"/>
        <v>LONG Evening</v>
      </c>
    </row>
    <row r="5056" spans="1:19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  <c r="R5056">
        <f t="shared" si="156"/>
        <v>332</v>
      </c>
      <c r="S5056" t="str">
        <f t="shared" si="157"/>
        <v>LONG Morning</v>
      </c>
    </row>
    <row r="5057" spans="1:19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  <c r="R5057">
        <f t="shared" si="156"/>
        <v>180</v>
      </c>
      <c r="S5057" t="str">
        <f t="shared" si="157"/>
        <v>SHORT Afternoon</v>
      </c>
    </row>
    <row r="5058" spans="1:19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  <c r="R5058">
        <f t="shared" si="156"/>
        <v>331</v>
      </c>
      <c r="S5058" t="str">
        <f t="shared" si="157"/>
        <v>LONG Morning</v>
      </c>
    </row>
    <row r="5059" spans="1:19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  <c r="R5059">
        <f t="shared" ref="R5059:R5122" si="158">L5059+M5059+N5059</f>
        <v>180</v>
      </c>
      <c r="S5059" t="str">
        <f t="shared" ref="S5059:S5122" si="159">J5059 &amp; " " &amp;C5059</f>
        <v>SHORT Evening</v>
      </c>
    </row>
    <row r="5060" spans="1:19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  <c r="R5060">
        <f t="shared" si="158"/>
        <v>180</v>
      </c>
      <c r="S5060" t="str">
        <f t="shared" si="159"/>
        <v>SHORT Evening</v>
      </c>
    </row>
    <row r="5061" spans="1:19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  <c r="R5061">
        <f t="shared" si="158"/>
        <v>332</v>
      </c>
      <c r="S5061" t="str">
        <f t="shared" si="159"/>
        <v>LONG Morning</v>
      </c>
    </row>
    <row r="5062" spans="1:19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  <c r="R5062">
        <f t="shared" si="158"/>
        <v>180</v>
      </c>
      <c r="S5062" t="str">
        <f t="shared" si="159"/>
        <v>SHORT Evening</v>
      </c>
    </row>
    <row r="5063" spans="1:19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  <c r="R5063">
        <f t="shared" si="158"/>
        <v>180</v>
      </c>
      <c r="S5063" t="str">
        <f t="shared" si="159"/>
        <v>SHORT Morning</v>
      </c>
    </row>
    <row r="5064" spans="1:19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  <c r="R5064">
        <f t="shared" si="158"/>
        <v>180</v>
      </c>
      <c r="S5064" t="str">
        <f t="shared" si="159"/>
        <v>SHORT Morning</v>
      </c>
    </row>
    <row r="5065" spans="1:19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  <c r="R5065">
        <f t="shared" si="158"/>
        <v>336</v>
      </c>
      <c r="S5065" t="str">
        <f t="shared" si="159"/>
        <v>LONG Afternoon</v>
      </c>
    </row>
    <row r="5066" spans="1:19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  <c r="R5066">
        <f t="shared" si="158"/>
        <v>180</v>
      </c>
      <c r="S5066" t="str">
        <f t="shared" si="159"/>
        <v>SHORT Afternoon</v>
      </c>
    </row>
    <row r="5067" spans="1:19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  <c r="R5067">
        <f t="shared" si="158"/>
        <v>204</v>
      </c>
      <c r="S5067" t="str">
        <f t="shared" si="159"/>
        <v>LONG Afternoon</v>
      </c>
    </row>
    <row r="5068" spans="1:19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  <c r="R5068">
        <f t="shared" si="158"/>
        <v>180</v>
      </c>
      <c r="S5068" t="str">
        <f t="shared" si="159"/>
        <v>SHORT Afternoon</v>
      </c>
    </row>
    <row r="5069" spans="1:19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  <c r="R5069">
        <f t="shared" si="158"/>
        <v>235</v>
      </c>
      <c r="S5069" t="str">
        <f t="shared" si="159"/>
        <v>LONG Afternoon</v>
      </c>
    </row>
    <row r="5070" spans="1:19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  <c r="R5070">
        <f t="shared" si="158"/>
        <v>180</v>
      </c>
      <c r="S5070" t="str">
        <f t="shared" si="159"/>
        <v>SHORT Afternoon</v>
      </c>
    </row>
    <row r="5071" spans="1:19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  <c r="R5071">
        <f t="shared" si="158"/>
        <v>180</v>
      </c>
      <c r="S5071" t="str">
        <f t="shared" si="159"/>
        <v>SHORT Morning</v>
      </c>
    </row>
    <row r="5072" spans="1:19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  <c r="R5072">
        <f t="shared" si="158"/>
        <v>214</v>
      </c>
      <c r="S5072" t="str">
        <f t="shared" si="159"/>
        <v>LONG Lunchtime</v>
      </c>
    </row>
    <row r="5073" spans="1:19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  <c r="R5073">
        <f t="shared" si="158"/>
        <v>180</v>
      </c>
      <c r="S5073" t="str">
        <f t="shared" si="159"/>
        <v>SHORT Lunchtime</v>
      </c>
    </row>
    <row r="5074" spans="1:19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  <c r="R5074">
        <f t="shared" si="158"/>
        <v>180</v>
      </c>
      <c r="S5074" t="str">
        <f t="shared" si="159"/>
        <v>SHORT Lunchtime</v>
      </c>
    </row>
    <row r="5075" spans="1:19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  <c r="R5075">
        <f t="shared" si="158"/>
        <v>180</v>
      </c>
      <c r="S5075" t="str">
        <f t="shared" si="159"/>
        <v>SHORT Afternoon</v>
      </c>
    </row>
    <row r="5076" spans="1:19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  <c r="R5076">
        <f t="shared" si="158"/>
        <v>331</v>
      </c>
      <c r="S5076" t="str">
        <f t="shared" si="159"/>
        <v>LONG Evening</v>
      </c>
    </row>
    <row r="5077" spans="1:19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  <c r="R5077">
        <f t="shared" si="158"/>
        <v>180</v>
      </c>
      <c r="S5077" t="str">
        <f t="shared" si="159"/>
        <v>SHORT Evening</v>
      </c>
    </row>
    <row r="5078" spans="1:19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  <c r="R5078">
        <f t="shared" si="158"/>
        <v>180</v>
      </c>
      <c r="S5078" t="str">
        <f t="shared" si="159"/>
        <v>SHORT Evening</v>
      </c>
    </row>
    <row r="5079" spans="1:19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  <c r="R5079">
        <f t="shared" si="158"/>
        <v>180</v>
      </c>
      <c r="S5079" t="str">
        <f t="shared" si="159"/>
        <v>SHORT Evening</v>
      </c>
    </row>
    <row r="5080" spans="1:19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  <c r="R5080">
        <f t="shared" si="158"/>
        <v>204</v>
      </c>
      <c r="S5080" t="str">
        <f t="shared" si="159"/>
        <v>LONG Morning</v>
      </c>
    </row>
    <row r="5081" spans="1:19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  <c r="R5081">
        <f t="shared" si="158"/>
        <v>180</v>
      </c>
      <c r="S5081" t="str">
        <f t="shared" si="159"/>
        <v>SHORT Morning</v>
      </c>
    </row>
    <row r="5082" spans="1:19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  <c r="R5082">
        <f t="shared" si="158"/>
        <v>180</v>
      </c>
      <c r="S5082" t="str">
        <f t="shared" si="159"/>
        <v>SHORT Evening</v>
      </c>
    </row>
    <row r="5083" spans="1:19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  <c r="R5083">
        <f t="shared" si="158"/>
        <v>272</v>
      </c>
      <c r="S5083" t="str">
        <f t="shared" si="159"/>
        <v>LONG Evening</v>
      </c>
    </row>
    <row r="5084" spans="1:19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  <c r="R5084">
        <f t="shared" si="158"/>
        <v>180</v>
      </c>
      <c r="S5084" t="str">
        <f t="shared" si="159"/>
        <v>SHORT Evening</v>
      </c>
    </row>
    <row r="5085" spans="1:19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  <c r="R5085">
        <f t="shared" si="158"/>
        <v>469</v>
      </c>
      <c r="S5085" t="str">
        <f t="shared" si="159"/>
        <v>LONG Lunchtime</v>
      </c>
    </row>
    <row r="5086" spans="1:19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  <c r="R5086">
        <f t="shared" si="158"/>
        <v>180</v>
      </c>
      <c r="S5086" t="str">
        <f t="shared" si="159"/>
        <v>SHORT Lunchtime</v>
      </c>
    </row>
    <row r="5087" spans="1:19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  <c r="R5087">
        <f t="shared" si="158"/>
        <v>180</v>
      </c>
      <c r="S5087" t="str">
        <f t="shared" si="159"/>
        <v>SHORT Evening</v>
      </c>
    </row>
    <row r="5088" spans="1:19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  <c r="R5088">
        <f t="shared" si="158"/>
        <v>180</v>
      </c>
      <c r="S5088" t="str">
        <f t="shared" si="159"/>
        <v>SHORT Evening</v>
      </c>
    </row>
    <row r="5089" spans="1:19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  <c r="R5089">
        <f t="shared" si="158"/>
        <v>180</v>
      </c>
      <c r="S5089" t="str">
        <f t="shared" si="159"/>
        <v>SHORT Evening</v>
      </c>
    </row>
    <row r="5090" spans="1:19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  <c r="R5090">
        <f t="shared" si="158"/>
        <v>180</v>
      </c>
      <c r="S5090" t="str">
        <f t="shared" si="159"/>
        <v>SHORT Afternoon</v>
      </c>
    </row>
    <row r="5091" spans="1:19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  <c r="R5091">
        <f t="shared" si="158"/>
        <v>180</v>
      </c>
      <c r="S5091" t="str">
        <f t="shared" si="159"/>
        <v>SHORT Morning</v>
      </c>
    </row>
    <row r="5092" spans="1:19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  <c r="R5092">
        <f t="shared" si="158"/>
        <v>332</v>
      </c>
      <c r="S5092" t="str">
        <f t="shared" si="159"/>
        <v>LONG Evening</v>
      </c>
    </row>
    <row r="5093" spans="1:19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  <c r="R5093">
        <f t="shared" si="158"/>
        <v>204</v>
      </c>
      <c r="S5093" t="str">
        <f t="shared" si="159"/>
        <v>LONG Evening</v>
      </c>
    </row>
    <row r="5094" spans="1:19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  <c r="R5094">
        <f t="shared" si="158"/>
        <v>180</v>
      </c>
      <c r="S5094" t="str">
        <f t="shared" si="159"/>
        <v>SHORT Evening</v>
      </c>
    </row>
    <row r="5095" spans="1:19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  <c r="R5095">
        <f t="shared" si="158"/>
        <v>180</v>
      </c>
      <c r="S5095" t="str">
        <f t="shared" si="159"/>
        <v>SHORT Afternoon</v>
      </c>
    </row>
    <row r="5096" spans="1:19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  <c r="R5096">
        <f t="shared" si="158"/>
        <v>272</v>
      </c>
      <c r="S5096" t="str">
        <f t="shared" si="159"/>
        <v>LONG Morning</v>
      </c>
    </row>
    <row r="5097" spans="1:19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  <c r="R5097">
        <f t="shared" si="158"/>
        <v>180</v>
      </c>
      <c r="S5097" t="str">
        <f t="shared" si="159"/>
        <v>SHORT Lunchtime</v>
      </c>
    </row>
    <row r="5098" spans="1:19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  <c r="R5098">
        <f t="shared" si="158"/>
        <v>332</v>
      </c>
      <c r="S5098" t="str">
        <f t="shared" si="159"/>
        <v>LONG Evening</v>
      </c>
    </row>
    <row r="5099" spans="1:19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  <c r="R5099">
        <f t="shared" si="158"/>
        <v>180</v>
      </c>
      <c r="S5099" t="str">
        <f t="shared" si="159"/>
        <v>SHORT Lunchtime</v>
      </c>
    </row>
    <row r="5100" spans="1:19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  <c r="R5100">
        <f t="shared" si="158"/>
        <v>180</v>
      </c>
      <c r="S5100" t="str">
        <f t="shared" si="159"/>
        <v>SHORT Afternoon</v>
      </c>
    </row>
    <row r="5101" spans="1:19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  <c r="R5101">
        <f t="shared" si="158"/>
        <v>180</v>
      </c>
      <c r="S5101" t="str">
        <f t="shared" si="159"/>
        <v>SHORT Morning</v>
      </c>
    </row>
    <row r="5102" spans="1:19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  <c r="R5102">
        <f t="shared" si="158"/>
        <v>235</v>
      </c>
      <c r="S5102" t="str">
        <f t="shared" si="159"/>
        <v>LONG Afternoon</v>
      </c>
    </row>
    <row r="5103" spans="1:19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  <c r="R5103">
        <f t="shared" si="158"/>
        <v>180</v>
      </c>
      <c r="S5103" t="str">
        <f t="shared" si="159"/>
        <v>SHORT Morning</v>
      </c>
    </row>
    <row r="5104" spans="1:19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  <c r="R5104">
        <f t="shared" si="158"/>
        <v>331</v>
      </c>
      <c r="S5104" t="str">
        <f t="shared" si="159"/>
        <v>LONG Afternoon</v>
      </c>
    </row>
    <row r="5105" spans="1:19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  <c r="R5105">
        <f t="shared" si="158"/>
        <v>180</v>
      </c>
      <c r="S5105" t="str">
        <f t="shared" si="159"/>
        <v>SHORT Morning</v>
      </c>
    </row>
    <row r="5106" spans="1:19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  <c r="R5106">
        <f t="shared" si="158"/>
        <v>180</v>
      </c>
      <c r="S5106" t="str">
        <f t="shared" si="159"/>
        <v>SHORT Afternoon</v>
      </c>
    </row>
    <row r="5107" spans="1:19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  <c r="R5107">
        <f t="shared" si="158"/>
        <v>180</v>
      </c>
      <c r="S5107" t="str">
        <f t="shared" si="159"/>
        <v>SHORT Afternoon</v>
      </c>
    </row>
    <row r="5108" spans="1:19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  <c r="R5108">
        <f t="shared" si="158"/>
        <v>469</v>
      </c>
      <c r="S5108" t="str">
        <f t="shared" si="159"/>
        <v>LONG Morning</v>
      </c>
    </row>
    <row r="5109" spans="1:19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  <c r="R5109">
        <f t="shared" si="158"/>
        <v>180</v>
      </c>
      <c r="S5109" t="str">
        <f t="shared" si="159"/>
        <v>SHORT Morning</v>
      </c>
    </row>
    <row r="5110" spans="1:19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  <c r="R5110">
        <f t="shared" si="158"/>
        <v>180</v>
      </c>
      <c r="S5110" t="str">
        <f t="shared" si="159"/>
        <v>SHORT Evening</v>
      </c>
    </row>
    <row r="5111" spans="1:19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  <c r="R5111">
        <f t="shared" si="158"/>
        <v>180</v>
      </c>
      <c r="S5111" t="str">
        <f t="shared" si="159"/>
        <v>SHORT Morning</v>
      </c>
    </row>
    <row r="5112" spans="1:19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  <c r="R5112">
        <f t="shared" si="158"/>
        <v>235</v>
      </c>
      <c r="S5112" t="str">
        <f t="shared" si="159"/>
        <v>LONG Afternoon</v>
      </c>
    </row>
    <row r="5113" spans="1:19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  <c r="R5113">
        <f t="shared" si="158"/>
        <v>180</v>
      </c>
      <c r="S5113" t="str">
        <f t="shared" si="159"/>
        <v>SHORT Evening</v>
      </c>
    </row>
    <row r="5114" spans="1:19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  <c r="R5114">
        <f t="shared" si="158"/>
        <v>180</v>
      </c>
      <c r="S5114" t="str">
        <f t="shared" si="159"/>
        <v>SHORT Evening</v>
      </c>
    </row>
    <row r="5115" spans="1:19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  <c r="R5115">
        <f t="shared" si="158"/>
        <v>180</v>
      </c>
      <c r="S5115" t="str">
        <f t="shared" si="159"/>
        <v>SHORT Morning</v>
      </c>
    </row>
    <row r="5116" spans="1:19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  <c r="R5116">
        <f t="shared" si="158"/>
        <v>204</v>
      </c>
      <c r="S5116" t="str">
        <f t="shared" si="159"/>
        <v>LONG Afternoon</v>
      </c>
    </row>
    <row r="5117" spans="1:19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  <c r="R5117">
        <f t="shared" si="158"/>
        <v>332</v>
      </c>
      <c r="S5117" t="str">
        <f t="shared" si="159"/>
        <v>LONG Lunchtime</v>
      </c>
    </row>
    <row r="5118" spans="1:19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  <c r="R5118">
        <f t="shared" si="158"/>
        <v>235</v>
      </c>
      <c r="S5118" t="str">
        <f t="shared" si="159"/>
        <v>LONG Morning</v>
      </c>
    </row>
    <row r="5119" spans="1:19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  <c r="R5119">
        <f t="shared" si="158"/>
        <v>180</v>
      </c>
      <c r="S5119" t="str">
        <f t="shared" si="159"/>
        <v>SHORT Afternoon</v>
      </c>
    </row>
    <row r="5120" spans="1:19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  <c r="R5120">
        <f t="shared" si="158"/>
        <v>331</v>
      </c>
      <c r="S5120" t="str">
        <f t="shared" si="159"/>
        <v>LONG Morning</v>
      </c>
    </row>
    <row r="5121" spans="1:19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  <c r="R5121">
        <f t="shared" si="158"/>
        <v>204</v>
      </c>
      <c r="S5121" t="str">
        <f t="shared" si="159"/>
        <v>LONG Morning</v>
      </c>
    </row>
    <row r="5122" spans="1:19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  <c r="R5122">
        <f t="shared" si="158"/>
        <v>180</v>
      </c>
      <c r="S5122" t="str">
        <f t="shared" si="159"/>
        <v>SHORT Morning</v>
      </c>
    </row>
    <row r="5123" spans="1:19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  <c r="R5123">
        <f t="shared" ref="R5123:R5186" si="160">L5123+M5123+N5123</f>
        <v>331</v>
      </c>
      <c r="S5123" t="str">
        <f t="shared" ref="S5123:S5186" si="161">J5123 &amp; " " &amp;C5123</f>
        <v>LONG Afternoon</v>
      </c>
    </row>
    <row r="5124" spans="1:19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  <c r="R5124">
        <f t="shared" si="160"/>
        <v>180</v>
      </c>
      <c r="S5124" t="str">
        <f t="shared" si="161"/>
        <v>SHORT Afternoon</v>
      </c>
    </row>
    <row r="5125" spans="1:19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  <c r="R5125">
        <f t="shared" si="160"/>
        <v>180</v>
      </c>
      <c r="S5125" t="str">
        <f t="shared" si="161"/>
        <v>SHORT Morning</v>
      </c>
    </row>
    <row r="5126" spans="1:19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  <c r="R5126">
        <f t="shared" si="160"/>
        <v>180</v>
      </c>
      <c r="S5126" t="str">
        <f t="shared" si="161"/>
        <v>SHORT Morning</v>
      </c>
    </row>
    <row r="5127" spans="1:19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  <c r="R5127">
        <f t="shared" si="160"/>
        <v>180</v>
      </c>
      <c r="S5127" t="str">
        <f t="shared" si="161"/>
        <v>SHORT Morning</v>
      </c>
    </row>
    <row r="5128" spans="1:19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  <c r="R5128">
        <f t="shared" si="160"/>
        <v>469</v>
      </c>
      <c r="S5128" t="str">
        <f t="shared" si="161"/>
        <v>LONG Morning</v>
      </c>
    </row>
    <row r="5129" spans="1:19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  <c r="R5129">
        <f t="shared" si="160"/>
        <v>180</v>
      </c>
      <c r="S5129" t="str">
        <f t="shared" si="161"/>
        <v>SHORT Afternoon</v>
      </c>
    </row>
    <row r="5130" spans="1:19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  <c r="R5130">
        <f t="shared" si="160"/>
        <v>336</v>
      </c>
      <c r="S5130" t="str">
        <f t="shared" si="161"/>
        <v>LONG Lunchtime</v>
      </c>
    </row>
    <row r="5131" spans="1:19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  <c r="R5131">
        <f t="shared" si="160"/>
        <v>180</v>
      </c>
      <c r="S5131" t="str">
        <f t="shared" si="161"/>
        <v>SHORT Afternoon</v>
      </c>
    </row>
    <row r="5132" spans="1:19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  <c r="R5132">
        <f t="shared" si="160"/>
        <v>180</v>
      </c>
      <c r="S5132" t="str">
        <f t="shared" si="161"/>
        <v>SHORT Morning</v>
      </c>
    </row>
    <row r="5133" spans="1:19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  <c r="R5133">
        <f t="shared" si="160"/>
        <v>180</v>
      </c>
      <c r="S5133" t="str">
        <f t="shared" si="161"/>
        <v>SHORT Evening</v>
      </c>
    </row>
    <row r="5134" spans="1:19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  <c r="R5134">
        <f t="shared" si="160"/>
        <v>216</v>
      </c>
      <c r="S5134" t="str">
        <f t="shared" si="161"/>
        <v>LONG Morning</v>
      </c>
    </row>
    <row r="5135" spans="1:19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  <c r="R5135">
        <f t="shared" si="160"/>
        <v>180</v>
      </c>
      <c r="S5135" t="str">
        <f t="shared" si="161"/>
        <v>SHORT Morning</v>
      </c>
    </row>
    <row r="5136" spans="1:19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  <c r="R5136">
        <f t="shared" si="160"/>
        <v>180</v>
      </c>
      <c r="S5136" t="str">
        <f t="shared" si="161"/>
        <v>SHORT Afternoon</v>
      </c>
    </row>
    <row r="5137" spans="1:19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  <c r="R5137">
        <f t="shared" si="160"/>
        <v>272</v>
      </c>
      <c r="S5137" t="str">
        <f t="shared" si="161"/>
        <v>LONG Afternoon</v>
      </c>
    </row>
    <row r="5138" spans="1:19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  <c r="R5138">
        <f t="shared" si="160"/>
        <v>180</v>
      </c>
      <c r="S5138" t="str">
        <f t="shared" si="161"/>
        <v>SHORT Lunchtime</v>
      </c>
    </row>
    <row r="5139" spans="1:19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  <c r="R5139">
        <f t="shared" si="160"/>
        <v>214</v>
      </c>
      <c r="S5139" t="str">
        <f t="shared" si="161"/>
        <v>LONG Afternoon</v>
      </c>
    </row>
    <row r="5140" spans="1:19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  <c r="R5140">
        <f t="shared" si="160"/>
        <v>180</v>
      </c>
      <c r="S5140" t="str">
        <f t="shared" si="161"/>
        <v>SHORT Morning</v>
      </c>
    </row>
    <row r="5141" spans="1:19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  <c r="R5141">
        <f t="shared" si="160"/>
        <v>331</v>
      </c>
      <c r="S5141" t="str">
        <f t="shared" si="161"/>
        <v>LONG Morning</v>
      </c>
    </row>
    <row r="5142" spans="1:19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  <c r="R5142">
        <f t="shared" si="160"/>
        <v>331</v>
      </c>
      <c r="S5142" t="str">
        <f t="shared" si="161"/>
        <v>LONG Morning</v>
      </c>
    </row>
    <row r="5143" spans="1:19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  <c r="R5143">
        <f t="shared" si="160"/>
        <v>180</v>
      </c>
      <c r="S5143" t="str">
        <f t="shared" si="161"/>
        <v>SHORT Afternoon</v>
      </c>
    </row>
    <row r="5144" spans="1:19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  <c r="R5144">
        <f t="shared" si="160"/>
        <v>180</v>
      </c>
      <c r="S5144" t="str">
        <f t="shared" si="161"/>
        <v>SHORT Morning</v>
      </c>
    </row>
    <row r="5145" spans="1:19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  <c r="R5145">
        <f t="shared" si="160"/>
        <v>331</v>
      </c>
      <c r="S5145" t="str">
        <f t="shared" si="161"/>
        <v>LONG Lunchtime</v>
      </c>
    </row>
    <row r="5146" spans="1:19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  <c r="R5146">
        <f t="shared" si="160"/>
        <v>332</v>
      </c>
      <c r="S5146" t="str">
        <f t="shared" si="161"/>
        <v>LONG Afternoon</v>
      </c>
    </row>
    <row r="5147" spans="1:19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  <c r="R5147">
        <f t="shared" si="160"/>
        <v>235</v>
      </c>
      <c r="S5147" t="str">
        <f t="shared" si="161"/>
        <v>LONG Lunchtime</v>
      </c>
    </row>
    <row r="5148" spans="1:19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  <c r="R5148">
        <f t="shared" si="160"/>
        <v>204</v>
      </c>
      <c r="S5148" t="str">
        <f t="shared" si="161"/>
        <v>LONG Afternoon</v>
      </c>
    </row>
    <row r="5149" spans="1:19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  <c r="R5149">
        <f t="shared" si="160"/>
        <v>331</v>
      </c>
      <c r="S5149" t="str">
        <f t="shared" si="161"/>
        <v>LONG Afternoon</v>
      </c>
    </row>
    <row r="5150" spans="1:19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  <c r="R5150">
        <f t="shared" si="160"/>
        <v>180</v>
      </c>
      <c r="S5150" t="str">
        <f t="shared" si="161"/>
        <v>SHORT Morning</v>
      </c>
    </row>
    <row r="5151" spans="1:19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  <c r="R5151">
        <f t="shared" si="160"/>
        <v>180</v>
      </c>
      <c r="S5151" t="str">
        <f t="shared" si="161"/>
        <v>SHORT Evening</v>
      </c>
    </row>
    <row r="5152" spans="1:19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  <c r="R5152">
        <f t="shared" si="160"/>
        <v>180</v>
      </c>
      <c r="S5152" t="str">
        <f t="shared" si="161"/>
        <v>SHORT Lunchtime</v>
      </c>
    </row>
    <row r="5153" spans="1:19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  <c r="R5153">
        <f t="shared" si="160"/>
        <v>204</v>
      </c>
      <c r="S5153" t="str">
        <f t="shared" si="161"/>
        <v>LONG Evening</v>
      </c>
    </row>
    <row r="5154" spans="1:19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  <c r="R5154">
        <f t="shared" si="160"/>
        <v>204</v>
      </c>
      <c r="S5154" t="str">
        <f t="shared" si="161"/>
        <v>LONG Afternoon</v>
      </c>
    </row>
    <row r="5155" spans="1:19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  <c r="R5155">
        <f t="shared" si="160"/>
        <v>469</v>
      </c>
      <c r="S5155" t="str">
        <f t="shared" si="161"/>
        <v>LONG Evening</v>
      </c>
    </row>
    <row r="5156" spans="1:19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  <c r="R5156">
        <f t="shared" si="160"/>
        <v>180</v>
      </c>
      <c r="S5156" t="str">
        <f t="shared" si="161"/>
        <v>SHORT Morning</v>
      </c>
    </row>
    <row r="5157" spans="1:19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  <c r="R5157">
        <f t="shared" si="160"/>
        <v>180</v>
      </c>
      <c r="S5157" t="str">
        <f t="shared" si="161"/>
        <v>SHORT Morning</v>
      </c>
    </row>
    <row r="5158" spans="1:19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  <c r="R5158">
        <f t="shared" si="160"/>
        <v>216</v>
      </c>
      <c r="S5158" t="str">
        <f t="shared" si="161"/>
        <v>LONG Morning</v>
      </c>
    </row>
    <row r="5159" spans="1:19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  <c r="R5159">
        <f t="shared" si="160"/>
        <v>180</v>
      </c>
      <c r="S5159" t="str">
        <f t="shared" si="161"/>
        <v>SHORT Morning</v>
      </c>
    </row>
    <row r="5160" spans="1:19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  <c r="R5160">
        <f t="shared" si="160"/>
        <v>235</v>
      </c>
      <c r="S5160" t="str">
        <f t="shared" si="161"/>
        <v>LONG Morning</v>
      </c>
    </row>
    <row r="5161" spans="1:19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  <c r="R5161">
        <f t="shared" si="160"/>
        <v>331</v>
      </c>
      <c r="S5161" t="str">
        <f t="shared" si="161"/>
        <v>LONG Morning</v>
      </c>
    </row>
    <row r="5162" spans="1:19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  <c r="R5162">
        <f t="shared" si="160"/>
        <v>180</v>
      </c>
      <c r="S5162" t="str">
        <f t="shared" si="161"/>
        <v>SHORT Afternoon</v>
      </c>
    </row>
    <row r="5163" spans="1:19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  <c r="R5163">
        <f t="shared" si="160"/>
        <v>214</v>
      </c>
      <c r="S5163" t="str">
        <f t="shared" si="161"/>
        <v>LONG Afternoon</v>
      </c>
    </row>
    <row r="5164" spans="1:19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  <c r="R5164">
        <f t="shared" si="160"/>
        <v>469</v>
      </c>
      <c r="S5164" t="str">
        <f t="shared" si="161"/>
        <v>LONG Evening</v>
      </c>
    </row>
    <row r="5165" spans="1:19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  <c r="R5165">
        <f t="shared" si="160"/>
        <v>235</v>
      </c>
      <c r="S5165" t="str">
        <f t="shared" si="161"/>
        <v>LONG Lunchtime</v>
      </c>
    </row>
    <row r="5166" spans="1:19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  <c r="R5166">
        <f t="shared" si="160"/>
        <v>180</v>
      </c>
      <c r="S5166" t="str">
        <f t="shared" si="161"/>
        <v>SHORT Morning</v>
      </c>
    </row>
    <row r="5167" spans="1:19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  <c r="R5167">
        <f t="shared" si="160"/>
        <v>331</v>
      </c>
      <c r="S5167" t="str">
        <f t="shared" si="161"/>
        <v>LONG Morning</v>
      </c>
    </row>
    <row r="5168" spans="1:19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  <c r="R5168">
        <f t="shared" si="160"/>
        <v>180</v>
      </c>
      <c r="S5168" t="str">
        <f t="shared" si="161"/>
        <v>SHORT Afternoon</v>
      </c>
    </row>
    <row r="5169" spans="1:19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  <c r="R5169">
        <f t="shared" si="160"/>
        <v>180</v>
      </c>
      <c r="S5169" t="str">
        <f t="shared" si="161"/>
        <v>SHORT Morning</v>
      </c>
    </row>
    <row r="5170" spans="1:19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  <c r="R5170">
        <f t="shared" si="160"/>
        <v>180</v>
      </c>
      <c r="S5170" t="str">
        <f t="shared" si="161"/>
        <v>SHORT Afternoon</v>
      </c>
    </row>
    <row r="5171" spans="1:19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  <c r="R5171">
        <f t="shared" si="160"/>
        <v>180</v>
      </c>
      <c r="S5171" t="str">
        <f t="shared" si="161"/>
        <v>SHORT Evening</v>
      </c>
    </row>
    <row r="5172" spans="1:19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  <c r="R5172">
        <f t="shared" si="160"/>
        <v>331</v>
      </c>
      <c r="S5172" t="str">
        <f t="shared" si="161"/>
        <v>LONG Morning</v>
      </c>
    </row>
    <row r="5173" spans="1:19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  <c r="R5173">
        <f t="shared" si="160"/>
        <v>216</v>
      </c>
      <c r="S5173" t="str">
        <f t="shared" si="161"/>
        <v>LONG Lunchtime</v>
      </c>
    </row>
    <row r="5174" spans="1:19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  <c r="R5174">
        <f t="shared" si="160"/>
        <v>331</v>
      </c>
      <c r="S5174" t="str">
        <f t="shared" si="161"/>
        <v>LONG Morning</v>
      </c>
    </row>
    <row r="5175" spans="1:19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  <c r="R5175">
        <f t="shared" si="160"/>
        <v>180</v>
      </c>
      <c r="S5175" t="str">
        <f t="shared" si="161"/>
        <v>SHORT Afternoon</v>
      </c>
    </row>
    <row r="5176" spans="1:19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  <c r="R5176">
        <f t="shared" si="160"/>
        <v>214</v>
      </c>
      <c r="S5176" t="str">
        <f t="shared" si="161"/>
        <v>LONG Evening</v>
      </c>
    </row>
    <row r="5177" spans="1:19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  <c r="R5177">
        <f t="shared" si="160"/>
        <v>180</v>
      </c>
      <c r="S5177" t="str">
        <f t="shared" si="161"/>
        <v>SHORT Morning</v>
      </c>
    </row>
    <row r="5178" spans="1:19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  <c r="R5178">
        <f t="shared" si="160"/>
        <v>180</v>
      </c>
      <c r="S5178" t="str">
        <f t="shared" si="161"/>
        <v>SHORT Afternoon</v>
      </c>
    </row>
    <row r="5179" spans="1:19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  <c r="R5179">
        <f t="shared" si="160"/>
        <v>180</v>
      </c>
      <c r="S5179" t="str">
        <f t="shared" si="161"/>
        <v>SHORT Evening</v>
      </c>
    </row>
    <row r="5180" spans="1:19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  <c r="R5180">
        <f t="shared" si="160"/>
        <v>331</v>
      </c>
      <c r="S5180" t="str">
        <f t="shared" si="161"/>
        <v>LONG Evening</v>
      </c>
    </row>
    <row r="5181" spans="1:19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  <c r="R5181">
        <f t="shared" si="160"/>
        <v>214</v>
      </c>
      <c r="S5181" t="str">
        <f t="shared" si="161"/>
        <v>LONG Afternoon</v>
      </c>
    </row>
    <row r="5182" spans="1:19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  <c r="R5182">
        <f t="shared" si="160"/>
        <v>214</v>
      </c>
      <c r="S5182" t="str">
        <f t="shared" si="161"/>
        <v>LONG Evening</v>
      </c>
    </row>
    <row r="5183" spans="1:19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  <c r="R5183">
        <f t="shared" si="160"/>
        <v>180</v>
      </c>
      <c r="S5183" t="str">
        <f t="shared" si="161"/>
        <v>SHORT Lunchtime</v>
      </c>
    </row>
    <row r="5184" spans="1:19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  <c r="R5184">
        <f t="shared" si="160"/>
        <v>180</v>
      </c>
      <c r="S5184" t="str">
        <f t="shared" si="161"/>
        <v>SHORT Morning</v>
      </c>
    </row>
    <row r="5185" spans="1:19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  <c r="R5185">
        <f t="shared" si="160"/>
        <v>180</v>
      </c>
      <c r="S5185" t="str">
        <f t="shared" si="161"/>
        <v>SHORT Evening</v>
      </c>
    </row>
    <row r="5186" spans="1:19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  <c r="R5186">
        <f t="shared" si="160"/>
        <v>180</v>
      </c>
      <c r="S5186" t="str">
        <f t="shared" si="161"/>
        <v>SHORT Afternoon</v>
      </c>
    </row>
    <row r="5187" spans="1:19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  <c r="R5187">
        <f t="shared" ref="R5187:R5250" si="162">L5187+M5187+N5187</f>
        <v>214</v>
      </c>
      <c r="S5187" t="str">
        <f t="shared" ref="S5187:S5250" si="163">J5187 &amp; " " &amp;C5187</f>
        <v>LONG Afternoon</v>
      </c>
    </row>
    <row r="5188" spans="1:19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  <c r="R5188">
        <f t="shared" si="162"/>
        <v>469</v>
      </c>
      <c r="S5188" t="str">
        <f t="shared" si="163"/>
        <v>LONG Afternoon</v>
      </c>
    </row>
    <row r="5189" spans="1:19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  <c r="R5189">
        <f t="shared" si="162"/>
        <v>180</v>
      </c>
      <c r="S5189" t="str">
        <f t="shared" si="163"/>
        <v>SHORT Morning</v>
      </c>
    </row>
    <row r="5190" spans="1:19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  <c r="R5190">
        <f t="shared" si="162"/>
        <v>180</v>
      </c>
      <c r="S5190" t="str">
        <f t="shared" si="163"/>
        <v>SHORT Morning</v>
      </c>
    </row>
    <row r="5191" spans="1:19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  <c r="R5191">
        <f t="shared" si="162"/>
        <v>204</v>
      </c>
      <c r="S5191" t="str">
        <f t="shared" si="163"/>
        <v>LONG Afternoon</v>
      </c>
    </row>
    <row r="5192" spans="1:19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  <c r="R5192">
        <f t="shared" si="162"/>
        <v>180</v>
      </c>
      <c r="S5192" t="str">
        <f t="shared" si="163"/>
        <v>SHORT Afternoon</v>
      </c>
    </row>
    <row r="5193" spans="1:19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  <c r="R5193">
        <f t="shared" si="162"/>
        <v>204</v>
      </c>
      <c r="S5193" t="str">
        <f t="shared" si="163"/>
        <v>LONG Evening</v>
      </c>
    </row>
    <row r="5194" spans="1:19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  <c r="R5194">
        <f t="shared" si="162"/>
        <v>180</v>
      </c>
      <c r="S5194" t="str">
        <f t="shared" si="163"/>
        <v>SHORT Afternoon</v>
      </c>
    </row>
    <row r="5195" spans="1:19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  <c r="R5195">
        <f t="shared" si="162"/>
        <v>272</v>
      </c>
      <c r="S5195" t="str">
        <f t="shared" si="163"/>
        <v>LONG Afternoon</v>
      </c>
    </row>
    <row r="5196" spans="1:19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  <c r="R5196">
        <f t="shared" si="162"/>
        <v>180</v>
      </c>
      <c r="S5196" t="str">
        <f t="shared" si="163"/>
        <v>SHORT Morning</v>
      </c>
    </row>
    <row r="5197" spans="1:19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  <c r="R5197">
        <f t="shared" si="162"/>
        <v>332</v>
      </c>
      <c r="S5197" t="str">
        <f t="shared" si="163"/>
        <v>LONG Morning</v>
      </c>
    </row>
    <row r="5198" spans="1:19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  <c r="R5198">
        <f t="shared" si="162"/>
        <v>272</v>
      </c>
      <c r="S5198" t="str">
        <f t="shared" si="163"/>
        <v>LONG Morning</v>
      </c>
    </row>
    <row r="5199" spans="1:19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  <c r="R5199">
        <f t="shared" si="162"/>
        <v>332</v>
      </c>
      <c r="S5199" t="str">
        <f t="shared" si="163"/>
        <v>LONG Lunchtime</v>
      </c>
    </row>
    <row r="5200" spans="1:19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  <c r="R5200">
        <f t="shared" si="162"/>
        <v>332</v>
      </c>
      <c r="S5200" t="str">
        <f t="shared" si="163"/>
        <v>LONG Afternoon</v>
      </c>
    </row>
    <row r="5201" spans="1:19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  <c r="R5201">
        <f t="shared" si="162"/>
        <v>180</v>
      </c>
      <c r="S5201" t="str">
        <f t="shared" si="163"/>
        <v>SHORT Morning</v>
      </c>
    </row>
    <row r="5202" spans="1:19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  <c r="R5202">
        <f t="shared" si="162"/>
        <v>235</v>
      </c>
      <c r="S5202" t="str">
        <f t="shared" si="163"/>
        <v>LONG Afternoon</v>
      </c>
    </row>
    <row r="5203" spans="1:19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  <c r="R5203">
        <f t="shared" si="162"/>
        <v>180</v>
      </c>
      <c r="S5203" t="str">
        <f t="shared" si="163"/>
        <v>SHORT Morning</v>
      </c>
    </row>
    <row r="5204" spans="1:19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  <c r="R5204">
        <f t="shared" si="162"/>
        <v>180</v>
      </c>
      <c r="S5204" t="str">
        <f t="shared" si="163"/>
        <v>SHORT Morning</v>
      </c>
    </row>
    <row r="5205" spans="1:19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  <c r="R5205">
        <f t="shared" si="162"/>
        <v>332</v>
      </c>
      <c r="S5205" t="str">
        <f t="shared" si="163"/>
        <v>LONG Evening</v>
      </c>
    </row>
    <row r="5206" spans="1:19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  <c r="R5206">
        <f t="shared" si="162"/>
        <v>180</v>
      </c>
      <c r="S5206" t="str">
        <f t="shared" si="163"/>
        <v>SHORT Lunchtime</v>
      </c>
    </row>
    <row r="5207" spans="1:19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  <c r="R5207">
        <f t="shared" si="162"/>
        <v>180</v>
      </c>
      <c r="S5207" t="str">
        <f t="shared" si="163"/>
        <v>SHORT Evening</v>
      </c>
    </row>
    <row r="5208" spans="1:19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  <c r="R5208">
        <f t="shared" si="162"/>
        <v>204</v>
      </c>
      <c r="S5208" t="str">
        <f t="shared" si="163"/>
        <v>LONG Afternoon</v>
      </c>
    </row>
    <row r="5209" spans="1:19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  <c r="R5209">
        <f t="shared" si="162"/>
        <v>272</v>
      </c>
      <c r="S5209" t="str">
        <f t="shared" si="163"/>
        <v>LONG Lunchtime</v>
      </c>
    </row>
    <row r="5210" spans="1:19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  <c r="R5210">
        <f t="shared" si="162"/>
        <v>235</v>
      </c>
      <c r="S5210" t="str">
        <f t="shared" si="163"/>
        <v>LONG Lunchtime</v>
      </c>
    </row>
    <row r="5211" spans="1:19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  <c r="R5211">
        <f t="shared" si="162"/>
        <v>331</v>
      </c>
      <c r="S5211" t="str">
        <f t="shared" si="163"/>
        <v>LONG Evening</v>
      </c>
    </row>
    <row r="5212" spans="1:19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  <c r="R5212">
        <f t="shared" si="162"/>
        <v>180</v>
      </c>
      <c r="S5212" t="str">
        <f t="shared" si="163"/>
        <v>SHORT Afternoon</v>
      </c>
    </row>
    <row r="5213" spans="1:19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  <c r="R5213">
        <f t="shared" si="162"/>
        <v>180</v>
      </c>
      <c r="S5213" t="str">
        <f t="shared" si="163"/>
        <v>SHORT Morning</v>
      </c>
    </row>
    <row r="5214" spans="1:19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  <c r="R5214">
        <f t="shared" si="162"/>
        <v>332</v>
      </c>
      <c r="S5214" t="str">
        <f t="shared" si="163"/>
        <v>LONG Morning</v>
      </c>
    </row>
    <row r="5215" spans="1:19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  <c r="R5215">
        <f t="shared" si="162"/>
        <v>235</v>
      </c>
      <c r="S5215" t="str">
        <f t="shared" si="163"/>
        <v>LONG Lunchtime</v>
      </c>
    </row>
    <row r="5216" spans="1:19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  <c r="R5216">
        <f t="shared" si="162"/>
        <v>235</v>
      </c>
      <c r="S5216" t="str">
        <f t="shared" si="163"/>
        <v>LONG Morning</v>
      </c>
    </row>
    <row r="5217" spans="1:19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  <c r="R5217">
        <f t="shared" si="162"/>
        <v>331</v>
      </c>
      <c r="S5217" t="str">
        <f t="shared" si="163"/>
        <v>LONG Morning</v>
      </c>
    </row>
    <row r="5218" spans="1:19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  <c r="R5218">
        <f t="shared" si="162"/>
        <v>331</v>
      </c>
      <c r="S5218" t="str">
        <f t="shared" si="163"/>
        <v>LONG Evening</v>
      </c>
    </row>
    <row r="5219" spans="1:19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  <c r="R5219">
        <f t="shared" si="162"/>
        <v>469</v>
      </c>
      <c r="S5219" t="str">
        <f t="shared" si="163"/>
        <v>LONG Afternoon</v>
      </c>
    </row>
    <row r="5220" spans="1:19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  <c r="R5220">
        <f t="shared" si="162"/>
        <v>180</v>
      </c>
      <c r="S5220" t="str">
        <f t="shared" si="163"/>
        <v>SHORT Afternoon</v>
      </c>
    </row>
    <row r="5221" spans="1:19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  <c r="R5221">
        <f t="shared" si="162"/>
        <v>180</v>
      </c>
      <c r="S5221" t="str">
        <f t="shared" si="163"/>
        <v>SHORT Lunchtime</v>
      </c>
    </row>
    <row r="5222" spans="1:19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  <c r="R5222">
        <f t="shared" si="162"/>
        <v>180</v>
      </c>
      <c r="S5222" t="str">
        <f t="shared" si="163"/>
        <v>SHORT Morning</v>
      </c>
    </row>
    <row r="5223" spans="1:19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  <c r="R5223">
        <f t="shared" si="162"/>
        <v>180</v>
      </c>
      <c r="S5223" t="str">
        <f t="shared" si="163"/>
        <v>SHORT Morning</v>
      </c>
    </row>
    <row r="5224" spans="1:19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  <c r="R5224">
        <f t="shared" si="162"/>
        <v>180</v>
      </c>
      <c r="S5224" t="str">
        <f t="shared" si="163"/>
        <v>SHORT Evening</v>
      </c>
    </row>
    <row r="5225" spans="1:19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  <c r="R5225">
        <f t="shared" si="162"/>
        <v>180</v>
      </c>
      <c r="S5225" t="str">
        <f t="shared" si="163"/>
        <v>SHORT Morning</v>
      </c>
    </row>
    <row r="5226" spans="1:19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  <c r="R5226">
        <f t="shared" si="162"/>
        <v>180</v>
      </c>
      <c r="S5226" t="str">
        <f t="shared" si="163"/>
        <v>SHORT Evening</v>
      </c>
    </row>
    <row r="5227" spans="1:19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  <c r="R5227">
        <f t="shared" si="162"/>
        <v>180</v>
      </c>
      <c r="S5227" t="str">
        <f t="shared" si="163"/>
        <v>SHORT Morning</v>
      </c>
    </row>
    <row r="5228" spans="1:19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  <c r="R5228">
        <f t="shared" si="162"/>
        <v>180</v>
      </c>
      <c r="S5228" t="str">
        <f t="shared" si="163"/>
        <v>SHORT Afternoon</v>
      </c>
    </row>
    <row r="5229" spans="1:19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  <c r="R5229">
        <f t="shared" si="162"/>
        <v>331</v>
      </c>
      <c r="S5229" t="str">
        <f t="shared" si="163"/>
        <v>LONG Morning</v>
      </c>
    </row>
    <row r="5230" spans="1:19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  <c r="R5230">
        <f t="shared" si="162"/>
        <v>180</v>
      </c>
      <c r="S5230" t="str">
        <f t="shared" si="163"/>
        <v>SHORT Morning</v>
      </c>
    </row>
    <row r="5231" spans="1:19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  <c r="R5231">
        <f t="shared" si="162"/>
        <v>180</v>
      </c>
      <c r="S5231" t="str">
        <f t="shared" si="163"/>
        <v>SHORT Morning</v>
      </c>
    </row>
    <row r="5232" spans="1:19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  <c r="R5232">
        <f t="shared" si="162"/>
        <v>180</v>
      </c>
      <c r="S5232" t="str">
        <f t="shared" si="163"/>
        <v>SHORT Morning</v>
      </c>
    </row>
    <row r="5233" spans="1:19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  <c r="R5233">
        <f t="shared" si="162"/>
        <v>214</v>
      </c>
      <c r="S5233" t="str">
        <f t="shared" si="163"/>
        <v>LONG Afternoon</v>
      </c>
    </row>
    <row r="5234" spans="1:19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  <c r="R5234">
        <f t="shared" si="162"/>
        <v>216</v>
      </c>
      <c r="S5234" t="str">
        <f t="shared" si="163"/>
        <v>LONG Afternoon</v>
      </c>
    </row>
    <row r="5235" spans="1:19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  <c r="R5235">
        <f t="shared" si="162"/>
        <v>180</v>
      </c>
      <c r="S5235" t="str">
        <f t="shared" si="163"/>
        <v>SHORT Afternoon</v>
      </c>
    </row>
    <row r="5236" spans="1:19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  <c r="R5236">
        <f t="shared" si="162"/>
        <v>180</v>
      </c>
      <c r="S5236" t="str">
        <f t="shared" si="163"/>
        <v>SHORT Afternoon</v>
      </c>
    </row>
    <row r="5237" spans="1:19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  <c r="R5237">
        <f t="shared" si="162"/>
        <v>332</v>
      </c>
      <c r="S5237" t="str">
        <f t="shared" si="163"/>
        <v>LONG Afternoon</v>
      </c>
    </row>
    <row r="5238" spans="1:19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  <c r="R5238">
        <f t="shared" si="162"/>
        <v>180</v>
      </c>
      <c r="S5238" t="str">
        <f t="shared" si="163"/>
        <v>SHORT Evening</v>
      </c>
    </row>
    <row r="5239" spans="1:19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  <c r="R5239">
        <f t="shared" si="162"/>
        <v>214</v>
      </c>
      <c r="S5239" t="str">
        <f t="shared" si="163"/>
        <v>LONG Afternoon</v>
      </c>
    </row>
    <row r="5240" spans="1:19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  <c r="R5240">
        <f t="shared" si="162"/>
        <v>180</v>
      </c>
      <c r="S5240" t="str">
        <f t="shared" si="163"/>
        <v>SHORT Morning</v>
      </c>
    </row>
    <row r="5241" spans="1:19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  <c r="R5241">
        <f t="shared" si="162"/>
        <v>331</v>
      </c>
      <c r="S5241" t="str">
        <f t="shared" si="163"/>
        <v>LONG Evening</v>
      </c>
    </row>
    <row r="5242" spans="1:19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  <c r="R5242">
        <f t="shared" si="162"/>
        <v>180</v>
      </c>
      <c r="S5242" t="str">
        <f t="shared" si="163"/>
        <v>SHORT Evening</v>
      </c>
    </row>
    <row r="5243" spans="1:19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  <c r="R5243">
        <f t="shared" si="162"/>
        <v>180</v>
      </c>
      <c r="S5243" t="str">
        <f t="shared" si="163"/>
        <v>SHORT Morning</v>
      </c>
    </row>
    <row r="5244" spans="1:19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  <c r="R5244">
        <f t="shared" si="162"/>
        <v>469</v>
      </c>
      <c r="S5244" t="str">
        <f t="shared" si="163"/>
        <v>LONG Morning</v>
      </c>
    </row>
    <row r="5245" spans="1:19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  <c r="R5245">
        <f t="shared" si="162"/>
        <v>180</v>
      </c>
      <c r="S5245" t="str">
        <f t="shared" si="163"/>
        <v>SHORT Morning</v>
      </c>
    </row>
    <row r="5246" spans="1:19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  <c r="R5246">
        <f t="shared" si="162"/>
        <v>331</v>
      </c>
      <c r="S5246" t="str">
        <f t="shared" si="163"/>
        <v>LONG Lunchtime</v>
      </c>
    </row>
    <row r="5247" spans="1:19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  <c r="R5247">
        <f t="shared" si="162"/>
        <v>332</v>
      </c>
      <c r="S5247" t="str">
        <f t="shared" si="163"/>
        <v>LONG Morning</v>
      </c>
    </row>
    <row r="5248" spans="1:19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  <c r="R5248">
        <f t="shared" si="162"/>
        <v>272</v>
      </c>
      <c r="S5248" t="str">
        <f t="shared" si="163"/>
        <v>LONG Morning</v>
      </c>
    </row>
    <row r="5249" spans="1:19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  <c r="R5249">
        <f t="shared" si="162"/>
        <v>180</v>
      </c>
      <c r="S5249" t="str">
        <f t="shared" si="163"/>
        <v>SHORT Morning</v>
      </c>
    </row>
    <row r="5250" spans="1:19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  <c r="R5250">
        <f t="shared" si="162"/>
        <v>180</v>
      </c>
      <c r="S5250" t="str">
        <f t="shared" si="163"/>
        <v>SHORT Morning</v>
      </c>
    </row>
    <row r="5251" spans="1:19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  <c r="R5251">
        <f t="shared" ref="R5251:R5314" si="164">L5251+M5251+N5251</f>
        <v>180</v>
      </c>
      <c r="S5251" t="str">
        <f t="shared" ref="S5251:S5314" si="165">J5251 &amp; " " &amp;C5251</f>
        <v>SHORT Evening</v>
      </c>
    </row>
    <row r="5252" spans="1:19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  <c r="R5252">
        <f t="shared" si="164"/>
        <v>180</v>
      </c>
      <c r="S5252" t="str">
        <f t="shared" si="165"/>
        <v>SHORT Morning</v>
      </c>
    </row>
    <row r="5253" spans="1:19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  <c r="R5253">
        <f t="shared" si="164"/>
        <v>180</v>
      </c>
      <c r="S5253" t="str">
        <f t="shared" si="165"/>
        <v>SHORT Morning</v>
      </c>
    </row>
    <row r="5254" spans="1:19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  <c r="R5254">
        <f t="shared" si="164"/>
        <v>180</v>
      </c>
      <c r="S5254" t="str">
        <f t="shared" si="165"/>
        <v>SHORT Evening</v>
      </c>
    </row>
    <row r="5255" spans="1:19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  <c r="R5255">
        <f t="shared" si="164"/>
        <v>180</v>
      </c>
      <c r="S5255" t="str">
        <f t="shared" si="165"/>
        <v>SHORT Lunchtime</v>
      </c>
    </row>
    <row r="5256" spans="1:19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  <c r="R5256">
        <f t="shared" si="164"/>
        <v>256</v>
      </c>
      <c r="S5256" t="str">
        <f t="shared" si="165"/>
        <v>LONG Evening</v>
      </c>
    </row>
    <row r="5257" spans="1:19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  <c r="R5257">
        <f t="shared" si="164"/>
        <v>332</v>
      </c>
      <c r="S5257" t="str">
        <f t="shared" si="165"/>
        <v>LONG Morning</v>
      </c>
    </row>
    <row r="5258" spans="1:19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  <c r="R5258">
        <f t="shared" si="164"/>
        <v>180</v>
      </c>
      <c r="S5258" t="str">
        <f t="shared" si="165"/>
        <v>SHORT Evening</v>
      </c>
    </row>
    <row r="5259" spans="1:19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  <c r="R5259">
        <f t="shared" si="164"/>
        <v>331</v>
      </c>
      <c r="S5259" t="str">
        <f t="shared" si="165"/>
        <v>LONG Morning</v>
      </c>
    </row>
    <row r="5260" spans="1:19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  <c r="R5260">
        <f t="shared" si="164"/>
        <v>180</v>
      </c>
      <c r="S5260" t="str">
        <f t="shared" si="165"/>
        <v>SHORT Evening</v>
      </c>
    </row>
    <row r="5261" spans="1:19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  <c r="R5261">
        <f t="shared" si="164"/>
        <v>336</v>
      </c>
      <c r="S5261" t="str">
        <f t="shared" si="165"/>
        <v>LONG Afternoon</v>
      </c>
    </row>
    <row r="5262" spans="1:19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  <c r="R5262">
        <f t="shared" si="164"/>
        <v>180</v>
      </c>
      <c r="S5262" t="str">
        <f t="shared" si="165"/>
        <v>SHORT Evening</v>
      </c>
    </row>
    <row r="5263" spans="1:19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  <c r="R5263">
        <f t="shared" si="164"/>
        <v>180</v>
      </c>
      <c r="S5263" t="str">
        <f t="shared" si="165"/>
        <v>SHORT Morning</v>
      </c>
    </row>
    <row r="5264" spans="1:19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  <c r="R5264">
        <f t="shared" si="164"/>
        <v>180</v>
      </c>
      <c r="S5264" t="str">
        <f t="shared" si="165"/>
        <v>SHORT Morning</v>
      </c>
    </row>
    <row r="5265" spans="1:19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  <c r="R5265">
        <f t="shared" si="164"/>
        <v>332</v>
      </c>
      <c r="S5265" t="str">
        <f t="shared" si="165"/>
        <v>LONG Afternoon</v>
      </c>
    </row>
    <row r="5266" spans="1:19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  <c r="R5266">
        <f t="shared" si="164"/>
        <v>214</v>
      </c>
      <c r="S5266" t="str">
        <f t="shared" si="165"/>
        <v>LONG Morning</v>
      </c>
    </row>
    <row r="5267" spans="1:19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  <c r="R5267">
        <f t="shared" si="164"/>
        <v>180</v>
      </c>
      <c r="S5267" t="str">
        <f t="shared" si="165"/>
        <v>SHORT Afternoon</v>
      </c>
    </row>
    <row r="5268" spans="1:19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  <c r="R5268">
        <f t="shared" si="164"/>
        <v>180</v>
      </c>
      <c r="S5268" t="str">
        <f t="shared" si="165"/>
        <v>SHORT Afternoon</v>
      </c>
    </row>
    <row r="5269" spans="1:19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  <c r="R5269">
        <f t="shared" si="164"/>
        <v>469</v>
      </c>
      <c r="S5269" t="str">
        <f t="shared" si="165"/>
        <v>LONG Lunchtime</v>
      </c>
    </row>
    <row r="5270" spans="1:19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  <c r="R5270">
        <f t="shared" si="164"/>
        <v>216</v>
      </c>
      <c r="S5270" t="str">
        <f t="shared" si="165"/>
        <v>LONG Morning</v>
      </c>
    </row>
    <row r="5271" spans="1:19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  <c r="R5271">
        <f t="shared" si="164"/>
        <v>214</v>
      </c>
      <c r="S5271" t="str">
        <f t="shared" si="165"/>
        <v>LONG Evening</v>
      </c>
    </row>
    <row r="5272" spans="1:19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  <c r="R5272">
        <f t="shared" si="164"/>
        <v>180</v>
      </c>
      <c r="S5272" t="str">
        <f t="shared" si="165"/>
        <v>SHORT Morning</v>
      </c>
    </row>
    <row r="5273" spans="1:19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  <c r="R5273">
        <f t="shared" si="164"/>
        <v>180</v>
      </c>
      <c r="S5273" t="str">
        <f t="shared" si="165"/>
        <v>SHORT Evening</v>
      </c>
    </row>
    <row r="5274" spans="1:19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  <c r="R5274">
        <f t="shared" si="164"/>
        <v>180</v>
      </c>
      <c r="S5274" t="str">
        <f t="shared" si="165"/>
        <v>SHORT Morning</v>
      </c>
    </row>
    <row r="5275" spans="1:19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  <c r="R5275">
        <f t="shared" si="164"/>
        <v>216</v>
      </c>
      <c r="S5275" t="str">
        <f t="shared" si="165"/>
        <v>LONG Morning</v>
      </c>
    </row>
    <row r="5276" spans="1:19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  <c r="R5276">
        <f t="shared" si="164"/>
        <v>204</v>
      </c>
      <c r="S5276" t="str">
        <f t="shared" si="165"/>
        <v>LONG Afternoon</v>
      </c>
    </row>
    <row r="5277" spans="1:19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  <c r="R5277">
        <f t="shared" si="164"/>
        <v>214</v>
      </c>
      <c r="S5277" t="str">
        <f t="shared" si="165"/>
        <v>LONG Morning</v>
      </c>
    </row>
    <row r="5278" spans="1:19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  <c r="R5278">
        <f t="shared" si="164"/>
        <v>469</v>
      </c>
      <c r="S5278" t="str">
        <f t="shared" si="165"/>
        <v>LONG Evening</v>
      </c>
    </row>
    <row r="5279" spans="1:19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  <c r="R5279">
        <f t="shared" si="164"/>
        <v>331</v>
      </c>
      <c r="S5279" t="str">
        <f t="shared" si="165"/>
        <v>LONG Morning</v>
      </c>
    </row>
    <row r="5280" spans="1:19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  <c r="R5280">
        <f t="shared" si="164"/>
        <v>180</v>
      </c>
      <c r="S5280" t="str">
        <f t="shared" si="165"/>
        <v>SHORT Afternoon</v>
      </c>
    </row>
    <row r="5281" spans="1:19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  <c r="R5281">
        <f t="shared" si="164"/>
        <v>180</v>
      </c>
      <c r="S5281" t="str">
        <f t="shared" si="165"/>
        <v>SHORT Afternoon</v>
      </c>
    </row>
    <row r="5282" spans="1:19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  <c r="R5282">
        <f t="shared" si="164"/>
        <v>180</v>
      </c>
      <c r="S5282" t="str">
        <f t="shared" si="165"/>
        <v>SHORT Lunchtime</v>
      </c>
    </row>
    <row r="5283" spans="1:19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  <c r="R5283">
        <f t="shared" si="164"/>
        <v>180</v>
      </c>
      <c r="S5283" t="str">
        <f t="shared" si="165"/>
        <v>SHORT Afternoon</v>
      </c>
    </row>
    <row r="5284" spans="1:19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  <c r="R5284">
        <f t="shared" si="164"/>
        <v>216</v>
      </c>
      <c r="S5284" t="str">
        <f t="shared" si="165"/>
        <v>LONG Morning</v>
      </c>
    </row>
    <row r="5285" spans="1:19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  <c r="R5285">
        <f t="shared" si="164"/>
        <v>180</v>
      </c>
      <c r="S5285" t="str">
        <f t="shared" si="165"/>
        <v>SHORT Morning</v>
      </c>
    </row>
    <row r="5286" spans="1:19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  <c r="R5286">
        <f t="shared" si="164"/>
        <v>180</v>
      </c>
      <c r="S5286" t="str">
        <f t="shared" si="165"/>
        <v>SHORT Evening</v>
      </c>
    </row>
    <row r="5287" spans="1:19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  <c r="R5287">
        <f t="shared" si="164"/>
        <v>180</v>
      </c>
      <c r="S5287" t="str">
        <f t="shared" si="165"/>
        <v>SHORT Evening</v>
      </c>
    </row>
    <row r="5288" spans="1:19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  <c r="R5288">
        <f t="shared" si="164"/>
        <v>332</v>
      </c>
      <c r="S5288" t="str">
        <f t="shared" si="165"/>
        <v>LONG Afternoon</v>
      </c>
    </row>
    <row r="5289" spans="1:19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  <c r="R5289">
        <f t="shared" si="164"/>
        <v>180</v>
      </c>
      <c r="S5289" t="str">
        <f t="shared" si="165"/>
        <v>SHORT Evening</v>
      </c>
    </row>
    <row r="5290" spans="1:19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  <c r="R5290">
        <f t="shared" si="164"/>
        <v>180</v>
      </c>
      <c r="S5290" t="str">
        <f t="shared" si="165"/>
        <v>SHORT Afternoon</v>
      </c>
    </row>
    <row r="5291" spans="1:19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  <c r="R5291">
        <f t="shared" si="164"/>
        <v>180</v>
      </c>
      <c r="S5291" t="str">
        <f t="shared" si="165"/>
        <v>SHORT Lunchtime</v>
      </c>
    </row>
    <row r="5292" spans="1:19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  <c r="R5292">
        <f t="shared" si="164"/>
        <v>180</v>
      </c>
      <c r="S5292" t="str">
        <f t="shared" si="165"/>
        <v>SHORT Morning</v>
      </c>
    </row>
    <row r="5293" spans="1:19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  <c r="R5293">
        <f t="shared" si="164"/>
        <v>180</v>
      </c>
      <c r="S5293" t="str">
        <f t="shared" si="165"/>
        <v>SHORT Morning</v>
      </c>
    </row>
    <row r="5294" spans="1:19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  <c r="R5294">
        <f t="shared" si="164"/>
        <v>469</v>
      </c>
      <c r="S5294" t="str">
        <f t="shared" si="165"/>
        <v>LONG Morning</v>
      </c>
    </row>
    <row r="5295" spans="1:19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  <c r="R5295">
        <f t="shared" si="164"/>
        <v>235</v>
      </c>
      <c r="S5295" t="str">
        <f t="shared" si="165"/>
        <v>LONG Morning</v>
      </c>
    </row>
    <row r="5296" spans="1:19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  <c r="R5296">
        <f t="shared" si="164"/>
        <v>332</v>
      </c>
      <c r="S5296" t="str">
        <f t="shared" si="165"/>
        <v>LONG Evening</v>
      </c>
    </row>
    <row r="5297" spans="1:19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  <c r="R5297">
        <f t="shared" si="164"/>
        <v>180</v>
      </c>
      <c r="S5297" t="str">
        <f t="shared" si="165"/>
        <v>SHORT Morning</v>
      </c>
    </row>
    <row r="5298" spans="1:19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  <c r="R5298">
        <f t="shared" si="164"/>
        <v>180</v>
      </c>
      <c r="S5298" t="str">
        <f t="shared" si="165"/>
        <v>SHORT Afternoon</v>
      </c>
    </row>
    <row r="5299" spans="1:19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  <c r="R5299">
        <f t="shared" si="164"/>
        <v>332</v>
      </c>
      <c r="S5299" t="str">
        <f t="shared" si="165"/>
        <v>LONG Afternoon</v>
      </c>
    </row>
    <row r="5300" spans="1:19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  <c r="R5300">
        <f t="shared" si="164"/>
        <v>180</v>
      </c>
      <c r="S5300" t="str">
        <f t="shared" si="165"/>
        <v>SHORT Afternoon</v>
      </c>
    </row>
    <row r="5301" spans="1:19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  <c r="R5301">
        <f t="shared" si="164"/>
        <v>204</v>
      </c>
      <c r="S5301" t="str">
        <f t="shared" si="165"/>
        <v>LONG Evening</v>
      </c>
    </row>
    <row r="5302" spans="1:19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  <c r="R5302">
        <f t="shared" si="164"/>
        <v>180</v>
      </c>
      <c r="S5302" t="str">
        <f t="shared" si="165"/>
        <v>SHORT Afternoon</v>
      </c>
    </row>
    <row r="5303" spans="1:19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  <c r="R5303">
        <f t="shared" si="164"/>
        <v>180</v>
      </c>
      <c r="S5303" t="str">
        <f t="shared" si="165"/>
        <v>SHORT Evening</v>
      </c>
    </row>
    <row r="5304" spans="1:19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  <c r="R5304">
        <f t="shared" si="164"/>
        <v>180</v>
      </c>
      <c r="S5304" t="str">
        <f t="shared" si="165"/>
        <v>SHORT Afternoon</v>
      </c>
    </row>
    <row r="5305" spans="1:19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  <c r="R5305">
        <f t="shared" si="164"/>
        <v>216</v>
      </c>
      <c r="S5305" t="str">
        <f t="shared" si="165"/>
        <v>LONG Lunchtime</v>
      </c>
    </row>
    <row r="5306" spans="1:19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  <c r="R5306">
        <f t="shared" si="164"/>
        <v>180</v>
      </c>
      <c r="S5306" t="str">
        <f t="shared" si="165"/>
        <v>SHORT Evening</v>
      </c>
    </row>
    <row r="5307" spans="1:19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  <c r="R5307">
        <f t="shared" si="164"/>
        <v>469</v>
      </c>
      <c r="S5307" t="str">
        <f t="shared" si="165"/>
        <v>LONG Evening</v>
      </c>
    </row>
    <row r="5308" spans="1:19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  <c r="R5308">
        <f t="shared" si="164"/>
        <v>216</v>
      </c>
      <c r="S5308" t="str">
        <f t="shared" si="165"/>
        <v>LONG Lunchtime</v>
      </c>
    </row>
    <row r="5309" spans="1:19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  <c r="R5309">
        <f t="shared" si="164"/>
        <v>180</v>
      </c>
      <c r="S5309" t="str">
        <f t="shared" si="165"/>
        <v>SHORT Morning</v>
      </c>
    </row>
    <row r="5310" spans="1:19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  <c r="R5310">
        <f t="shared" si="164"/>
        <v>180</v>
      </c>
      <c r="S5310" t="str">
        <f t="shared" si="165"/>
        <v>SHORT Evening</v>
      </c>
    </row>
    <row r="5311" spans="1:19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  <c r="R5311">
        <f t="shared" si="164"/>
        <v>216</v>
      </c>
      <c r="S5311" t="str">
        <f t="shared" si="165"/>
        <v>LONG Morning</v>
      </c>
    </row>
    <row r="5312" spans="1:19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  <c r="R5312">
        <f t="shared" si="164"/>
        <v>256</v>
      </c>
      <c r="S5312" t="str">
        <f t="shared" si="165"/>
        <v>LONG Morning</v>
      </c>
    </row>
    <row r="5313" spans="1:19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  <c r="R5313">
        <f t="shared" si="164"/>
        <v>180</v>
      </c>
      <c r="S5313" t="str">
        <f t="shared" si="165"/>
        <v>SHORT Morning</v>
      </c>
    </row>
    <row r="5314" spans="1:19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  <c r="R5314">
        <f t="shared" si="164"/>
        <v>216</v>
      </c>
      <c r="S5314" t="str">
        <f t="shared" si="165"/>
        <v>LONG Evening</v>
      </c>
    </row>
    <row r="5315" spans="1:19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  <c r="R5315">
        <f t="shared" ref="R5315:R5378" si="166">L5315+M5315+N5315</f>
        <v>180</v>
      </c>
      <c r="S5315" t="str">
        <f t="shared" ref="S5315:S5378" si="167">J5315 &amp; " " &amp;C5315</f>
        <v>SHORT Afternoon</v>
      </c>
    </row>
    <row r="5316" spans="1:19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  <c r="R5316">
        <f t="shared" si="166"/>
        <v>256</v>
      </c>
      <c r="S5316" t="str">
        <f t="shared" si="167"/>
        <v>LONG Evening</v>
      </c>
    </row>
    <row r="5317" spans="1:19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  <c r="R5317">
        <f t="shared" si="166"/>
        <v>180</v>
      </c>
      <c r="S5317" t="str">
        <f t="shared" si="167"/>
        <v>SHORT Evening</v>
      </c>
    </row>
    <row r="5318" spans="1:19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  <c r="R5318">
        <f t="shared" si="166"/>
        <v>204</v>
      </c>
      <c r="S5318" t="str">
        <f t="shared" si="167"/>
        <v>LONG Lunchtime</v>
      </c>
    </row>
    <row r="5319" spans="1:19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  <c r="R5319">
        <f t="shared" si="166"/>
        <v>180</v>
      </c>
      <c r="S5319" t="str">
        <f t="shared" si="167"/>
        <v>SHORT Morning</v>
      </c>
    </row>
    <row r="5320" spans="1:19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  <c r="R5320">
        <f t="shared" si="166"/>
        <v>216</v>
      </c>
      <c r="S5320" t="str">
        <f t="shared" si="167"/>
        <v>LONG Afternoon</v>
      </c>
    </row>
    <row r="5321" spans="1:19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  <c r="R5321">
        <f t="shared" si="166"/>
        <v>180</v>
      </c>
      <c r="S5321" t="str">
        <f t="shared" si="167"/>
        <v>SHORT Afternoon</v>
      </c>
    </row>
    <row r="5322" spans="1:19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  <c r="R5322">
        <f t="shared" si="166"/>
        <v>235</v>
      </c>
      <c r="S5322" t="str">
        <f t="shared" si="167"/>
        <v>LONG Morning</v>
      </c>
    </row>
    <row r="5323" spans="1:19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  <c r="R5323">
        <f t="shared" si="166"/>
        <v>180</v>
      </c>
      <c r="S5323" t="str">
        <f t="shared" si="167"/>
        <v>SHORT Lunchtime</v>
      </c>
    </row>
    <row r="5324" spans="1:19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  <c r="R5324">
        <f t="shared" si="166"/>
        <v>331</v>
      </c>
      <c r="S5324" t="str">
        <f t="shared" si="167"/>
        <v>LONG Afternoon</v>
      </c>
    </row>
    <row r="5325" spans="1:19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  <c r="R5325">
        <f t="shared" si="166"/>
        <v>331</v>
      </c>
      <c r="S5325" t="str">
        <f t="shared" si="167"/>
        <v>LONG Morning</v>
      </c>
    </row>
    <row r="5326" spans="1:19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  <c r="R5326">
        <f t="shared" si="166"/>
        <v>180</v>
      </c>
      <c r="S5326" t="str">
        <f t="shared" si="167"/>
        <v>SHORT Evening</v>
      </c>
    </row>
    <row r="5327" spans="1:19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  <c r="R5327">
        <f t="shared" si="166"/>
        <v>216</v>
      </c>
      <c r="S5327" t="str">
        <f t="shared" si="167"/>
        <v>LONG Evening</v>
      </c>
    </row>
    <row r="5328" spans="1:19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  <c r="R5328">
        <f t="shared" si="166"/>
        <v>204</v>
      </c>
      <c r="S5328" t="str">
        <f t="shared" si="167"/>
        <v>LONG Afternoon</v>
      </c>
    </row>
    <row r="5329" spans="1:19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  <c r="R5329">
        <f t="shared" si="166"/>
        <v>331</v>
      </c>
      <c r="S5329" t="str">
        <f t="shared" si="167"/>
        <v>LONG Morning</v>
      </c>
    </row>
    <row r="5330" spans="1:19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  <c r="R5330">
        <f t="shared" si="166"/>
        <v>180</v>
      </c>
      <c r="S5330" t="str">
        <f t="shared" si="167"/>
        <v>SHORT Morning</v>
      </c>
    </row>
    <row r="5331" spans="1:19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  <c r="R5331">
        <f t="shared" si="166"/>
        <v>180</v>
      </c>
      <c r="S5331" t="str">
        <f t="shared" si="167"/>
        <v>SHORT Morning</v>
      </c>
    </row>
    <row r="5332" spans="1:19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  <c r="R5332">
        <f t="shared" si="166"/>
        <v>180</v>
      </c>
      <c r="S5332" t="str">
        <f t="shared" si="167"/>
        <v>SHORT Lunchtime</v>
      </c>
    </row>
    <row r="5333" spans="1:19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  <c r="R5333">
        <f t="shared" si="166"/>
        <v>336</v>
      </c>
      <c r="S5333" t="str">
        <f t="shared" si="167"/>
        <v>LONG Evening</v>
      </c>
    </row>
    <row r="5334" spans="1:19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  <c r="R5334">
        <f t="shared" si="166"/>
        <v>180</v>
      </c>
      <c r="S5334" t="str">
        <f t="shared" si="167"/>
        <v>SHORT Evening</v>
      </c>
    </row>
    <row r="5335" spans="1:19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  <c r="R5335">
        <f t="shared" si="166"/>
        <v>180</v>
      </c>
      <c r="S5335" t="str">
        <f t="shared" si="167"/>
        <v>SHORT Evening</v>
      </c>
    </row>
    <row r="5336" spans="1:19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  <c r="R5336">
        <f t="shared" si="166"/>
        <v>180</v>
      </c>
      <c r="S5336" t="str">
        <f t="shared" si="167"/>
        <v>SHORT Morning</v>
      </c>
    </row>
    <row r="5337" spans="1:19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  <c r="R5337">
        <f t="shared" si="166"/>
        <v>256</v>
      </c>
      <c r="S5337" t="str">
        <f t="shared" si="167"/>
        <v>LONG Evening</v>
      </c>
    </row>
    <row r="5338" spans="1:19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  <c r="R5338">
        <f t="shared" si="166"/>
        <v>469</v>
      </c>
      <c r="S5338" t="str">
        <f t="shared" si="167"/>
        <v>LONG Evening</v>
      </c>
    </row>
    <row r="5339" spans="1:19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  <c r="R5339">
        <f t="shared" si="166"/>
        <v>332</v>
      </c>
      <c r="S5339" t="str">
        <f t="shared" si="167"/>
        <v>LONG Evening</v>
      </c>
    </row>
    <row r="5340" spans="1:19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  <c r="R5340">
        <f t="shared" si="166"/>
        <v>216</v>
      </c>
      <c r="S5340" t="str">
        <f t="shared" si="167"/>
        <v>LONG Lunchtime</v>
      </c>
    </row>
    <row r="5341" spans="1:19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  <c r="R5341">
        <f t="shared" si="166"/>
        <v>180</v>
      </c>
      <c r="S5341" t="str">
        <f t="shared" si="167"/>
        <v>SHORT Lunchtime</v>
      </c>
    </row>
    <row r="5342" spans="1:19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  <c r="R5342">
        <f t="shared" si="166"/>
        <v>180</v>
      </c>
      <c r="S5342" t="str">
        <f t="shared" si="167"/>
        <v>SHORT Afternoon</v>
      </c>
    </row>
    <row r="5343" spans="1:19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  <c r="R5343">
        <f t="shared" si="166"/>
        <v>235</v>
      </c>
      <c r="S5343" t="str">
        <f t="shared" si="167"/>
        <v>LONG Morning</v>
      </c>
    </row>
    <row r="5344" spans="1:19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  <c r="R5344">
        <f t="shared" si="166"/>
        <v>256</v>
      </c>
      <c r="S5344" t="str">
        <f t="shared" si="167"/>
        <v>LONG Evening</v>
      </c>
    </row>
    <row r="5345" spans="1:19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  <c r="R5345">
        <f t="shared" si="166"/>
        <v>216</v>
      </c>
      <c r="S5345" t="str">
        <f t="shared" si="167"/>
        <v>LONG Evening</v>
      </c>
    </row>
    <row r="5346" spans="1:19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  <c r="R5346">
        <f t="shared" si="166"/>
        <v>180</v>
      </c>
      <c r="S5346" t="str">
        <f t="shared" si="167"/>
        <v>SHORT Lunchtime</v>
      </c>
    </row>
    <row r="5347" spans="1:19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  <c r="R5347">
        <f t="shared" si="166"/>
        <v>180</v>
      </c>
      <c r="S5347" t="str">
        <f t="shared" si="167"/>
        <v>SHORT Afternoon</v>
      </c>
    </row>
    <row r="5348" spans="1:19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  <c r="R5348">
        <f t="shared" si="166"/>
        <v>180</v>
      </c>
      <c r="S5348" t="str">
        <f t="shared" si="167"/>
        <v>SHORT Morning</v>
      </c>
    </row>
    <row r="5349" spans="1:19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  <c r="R5349">
        <f t="shared" si="166"/>
        <v>180</v>
      </c>
      <c r="S5349" t="str">
        <f t="shared" si="167"/>
        <v>SHORT Afternoon</v>
      </c>
    </row>
    <row r="5350" spans="1:19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  <c r="R5350">
        <f t="shared" si="166"/>
        <v>256</v>
      </c>
      <c r="S5350" t="str">
        <f t="shared" si="167"/>
        <v>LONG Evening</v>
      </c>
    </row>
    <row r="5351" spans="1:19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  <c r="R5351">
        <f t="shared" si="166"/>
        <v>180</v>
      </c>
      <c r="S5351" t="str">
        <f t="shared" si="167"/>
        <v>SHORT Lunchtime</v>
      </c>
    </row>
    <row r="5352" spans="1:19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  <c r="R5352">
        <f t="shared" si="166"/>
        <v>336</v>
      </c>
      <c r="S5352" t="str">
        <f t="shared" si="167"/>
        <v>LONG Afternoon</v>
      </c>
    </row>
    <row r="5353" spans="1:19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  <c r="R5353">
        <f t="shared" si="166"/>
        <v>216</v>
      </c>
      <c r="S5353" t="str">
        <f t="shared" si="167"/>
        <v>LONG Evening</v>
      </c>
    </row>
    <row r="5354" spans="1:19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  <c r="R5354">
        <f t="shared" si="166"/>
        <v>272</v>
      </c>
      <c r="S5354" t="str">
        <f t="shared" si="167"/>
        <v>LONG Morning</v>
      </c>
    </row>
    <row r="5355" spans="1:19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  <c r="R5355">
        <f t="shared" si="166"/>
        <v>180</v>
      </c>
      <c r="S5355" t="str">
        <f t="shared" si="167"/>
        <v>SHORT Lunchtime</v>
      </c>
    </row>
    <row r="5356" spans="1:19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  <c r="R5356">
        <f t="shared" si="166"/>
        <v>180</v>
      </c>
      <c r="S5356" t="str">
        <f t="shared" si="167"/>
        <v>SHORT Morning</v>
      </c>
    </row>
    <row r="5357" spans="1:19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  <c r="R5357">
        <f t="shared" si="166"/>
        <v>180</v>
      </c>
      <c r="S5357" t="str">
        <f t="shared" si="167"/>
        <v>SHORT Morning</v>
      </c>
    </row>
    <row r="5358" spans="1:19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  <c r="R5358">
        <f t="shared" si="166"/>
        <v>180</v>
      </c>
      <c r="S5358" t="str">
        <f t="shared" si="167"/>
        <v>SHORT Morning</v>
      </c>
    </row>
    <row r="5359" spans="1:19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  <c r="R5359">
        <f t="shared" si="166"/>
        <v>180</v>
      </c>
      <c r="S5359" t="str">
        <f t="shared" si="167"/>
        <v>SHORT Afternoon</v>
      </c>
    </row>
    <row r="5360" spans="1:19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  <c r="R5360">
        <f t="shared" si="166"/>
        <v>469</v>
      </c>
      <c r="S5360" t="str">
        <f t="shared" si="167"/>
        <v>LONG Lunchtime</v>
      </c>
    </row>
    <row r="5361" spans="1:19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  <c r="R5361">
        <f t="shared" si="166"/>
        <v>180</v>
      </c>
      <c r="S5361" t="str">
        <f t="shared" si="167"/>
        <v>SHORT Morning</v>
      </c>
    </row>
    <row r="5362" spans="1:19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  <c r="R5362">
        <f t="shared" si="166"/>
        <v>180</v>
      </c>
      <c r="S5362" t="str">
        <f t="shared" si="167"/>
        <v>SHORT Morning</v>
      </c>
    </row>
    <row r="5363" spans="1:19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  <c r="R5363">
        <f t="shared" si="166"/>
        <v>331</v>
      </c>
      <c r="S5363" t="str">
        <f t="shared" si="167"/>
        <v>LONG Morning</v>
      </c>
    </row>
    <row r="5364" spans="1:19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  <c r="R5364">
        <f t="shared" si="166"/>
        <v>180</v>
      </c>
      <c r="S5364" t="str">
        <f t="shared" si="167"/>
        <v>SHORT Morning</v>
      </c>
    </row>
    <row r="5365" spans="1:19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  <c r="R5365">
        <f t="shared" si="166"/>
        <v>180</v>
      </c>
      <c r="S5365" t="str">
        <f t="shared" si="167"/>
        <v>SHORT Morning</v>
      </c>
    </row>
    <row r="5366" spans="1:19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  <c r="R5366">
        <f t="shared" si="166"/>
        <v>235</v>
      </c>
      <c r="S5366" t="str">
        <f t="shared" si="167"/>
        <v>LONG Afternoon</v>
      </c>
    </row>
    <row r="5367" spans="1:19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  <c r="R5367">
        <f t="shared" si="166"/>
        <v>256</v>
      </c>
      <c r="S5367" t="str">
        <f t="shared" si="167"/>
        <v>LONG Morning</v>
      </c>
    </row>
    <row r="5368" spans="1:19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  <c r="R5368">
        <f t="shared" si="166"/>
        <v>180</v>
      </c>
      <c r="S5368" t="str">
        <f t="shared" si="167"/>
        <v>SHORT Evening</v>
      </c>
    </row>
    <row r="5369" spans="1:19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  <c r="R5369">
        <f t="shared" si="166"/>
        <v>180</v>
      </c>
      <c r="S5369" t="str">
        <f t="shared" si="167"/>
        <v>SHORT Evening</v>
      </c>
    </row>
    <row r="5370" spans="1:19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  <c r="R5370">
        <f t="shared" si="166"/>
        <v>180</v>
      </c>
      <c r="S5370" t="str">
        <f t="shared" si="167"/>
        <v>SHORT Afternoon</v>
      </c>
    </row>
    <row r="5371" spans="1:19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  <c r="R5371">
        <f t="shared" si="166"/>
        <v>180</v>
      </c>
      <c r="S5371" t="str">
        <f t="shared" si="167"/>
        <v>SHORT Afternoon</v>
      </c>
    </row>
    <row r="5372" spans="1:19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  <c r="R5372">
        <f t="shared" si="166"/>
        <v>331</v>
      </c>
      <c r="S5372" t="str">
        <f t="shared" si="167"/>
        <v>LONG Morning</v>
      </c>
    </row>
    <row r="5373" spans="1:19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  <c r="R5373">
        <f t="shared" si="166"/>
        <v>180</v>
      </c>
      <c r="S5373" t="str">
        <f t="shared" si="167"/>
        <v>SHORT Afternoon</v>
      </c>
    </row>
    <row r="5374" spans="1:19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  <c r="R5374">
        <f t="shared" si="166"/>
        <v>331</v>
      </c>
      <c r="S5374" t="str">
        <f t="shared" si="167"/>
        <v>LONG Evening</v>
      </c>
    </row>
    <row r="5375" spans="1:19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  <c r="R5375">
        <f t="shared" si="166"/>
        <v>180</v>
      </c>
      <c r="S5375" t="str">
        <f t="shared" si="167"/>
        <v>SHORT Morning</v>
      </c>
    </row>
    <row r="5376" spans="1:19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  <c r="R5376">
        <f t="shared" si="166"/>
        <v>180</v>
      </c>
      <c r="S5376" t="str">
        <f t="shared" si="167"/>
        <v>SHORT Morning</v>
      </c>
    </row>
    <row r="5377" spans="1:19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  <c r="R5377">
        <f t="shared" si="166"/>
        <v>272</v>
      </c>
      <c r="S5377" t="str">
        <f t="shared" si="167"/>
        <v>LONG Evening</v>
      </c>
    </row>
    <row r="5378" spans="1:19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  <c r="R5378">
        <f t="shared" si="166"/>
        <v>180</v>
      </c>
      <c r="S5378" t="str">
        <f t="shared" si="167"/>
        <v>SHORT Afternoon</v>
      </c>
    </row>
    <row r="5379" spans="1:19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  <c r="R5379">
        <f t="shared" ref="R5379:R5442" si="168">L5379+M5379+N5379</f>
        <v>180</v>
      </c>
      <c r="S5379" t="str">
        <f t="shared" ref="S5379:S5442" si="169">J5379 &amp; " " &amp;C5379</f>
        <v>SHORT Morning</v>
      </c>
    </row>
    <row r="5380" spans="1:19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  <c r="R5380">
        <f t="shared" si="168"/>
        <v>180</v>
      </c>
      <c r="S5380" t="str">
        <f t="shared" si="169"/>
        <v>SHORT Afternoon</v>
      </c>
    </row>
    <row r="5381" spans="1:19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  <c r="R5381">
        <f t="shared" si="168"/>
        <v>180</v>
      </c>
      <c r="S5381" t="str">
        <f t="shared" si="169"/>
        <v>SHORT Morning</v>
      </c>
    </row>
    <row r="5382" spans="1:19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  <c r="R5382">
        <f t="shared" si="168"/>
        <v>469</v>
      </c>
      <c r="S5382" t="str">
        <f t="shared" si="169"/>
        <v>LONG Lunchtime</v>
      </c>
    </row>
    <row r="5383" spans="1:19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  <c r="R5383">
        <f t="shared" si="168"/>
        <v>180</v>
      </c>
      <c r="S5383" t="str">
        <f t="shared" si="169"/>
        <v>SHORT Evening</v>
      </c>
    </row>
    <row r="5384" spans="1:19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  <c r="R5384">
        <f t="shared" si="168"/>
        <v>180</v>
      </c>
      <c r="S5384" t="str">
        <f t="shared" si="169"/>
        <v>SHORT Evening</v>
      </c>
    </row>
    <row r="5385" spans="1:19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  <c r="R5385">
        <f t="shared" si="168"/>
        <v>180</v>
      </c>
      <c r="S5385" t="str">
        <f t="shared" si="169"/>
        <v>SHORT Evening</v>
      </c>
    </row>
    <row r="5386" spans="1:19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  <c r="R5386">
        <f t="shared" si="168"/>
        <v>180</v>
      </c>
      <c r="S5386" t="str">
        <f t="shared" si="169"/>
        <v>SHORT Morning</v>
      </c>
    </row>
    <row r="5387" spans="1:19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  <c r="R5387">
        <f t="shared" si="168"/>
        <v>272</v>
      </c>
      <c r="S5387" t="str">
        <f t="shared" si="169"/>
        <v>LONG Evening</v>
      </c>
    </row>
    <row r="5388" spans="1:19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  <c r="R5388">
        <f t="shared" si="168"/>
        <v>272</v>
      </c>
      <c r="S5388" t="str">
        <f t="shared" si="169"/>
        <v>LONG Afternoon</v>
      </c>
    </row>
    <row r="5389" spans="1:19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  <c r="R5389">
        <f t="shared" si="168"/>
        <v>332</v>
      </c>
      <c r="S5389" t="str">
        <f t="shared" si="169"/>
        <v>LONG Lunchtime</v>
      </c>
    </row>
    <row r="5390" spans="1:19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  <c r="R5390">
        <f t="shared" si="168"/>
        <v>332</v>
      </c>
      <c r="S5390" t="str">
        <f t="shared" si="169"/>
        <v>LONG Evening</v>
      </c>
    </row>
    <row r="5391" spans="1:19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  <c r="R5391">
        <f t="shared" si="168"/>
        <v>336</v>
      </c>
      <c r="S5391" t="str">
        <f t="shared" si="169"/>
        <v>LONG Morning</v>
      </c>
    </row>
    <row r="5392" spans="1:19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  <c r="R5392">
        <f t="shared" si="168"/>
        <v>336</v>
      </c>
      <c r="S5392" t="str">
        <f t="shared" si="169"/>
        <v>LONG Morning</v>
      </c>
    </row>
    <row r="5393" spans="1:19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  <c r="R5393">
        <f t="shared" si="168"/>
        <v>331</v>
      </c>
      <c r="S5393" t="str">
        <f t="shared" si="169"/>
        <v>LONG Morning</v>
      </c>
    </row>
    <row r="5394" spans="1:19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  <c r="R5394">
        <f t="shared" si="168"/>
        <v>332</v>
      </c>
      <c r="S5394" t="str">
        <f t="shared" si="169"/>
        <v>LONG Evening</v>
      </c>
    </row>
    <row r="5395" spans="1:19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  <c r="R5395">
        <f t="shared" si="168"/>
        <v>180</v>
      </c>
      <c r="S5395" t="str">
        <f t="shared" si="169"/>
        <v>SHORT Morning</v>
      </c>
    </row>
    <row r="5396" spans="1:19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  <c r="R5396">
        <f t="shared" si="168"/>
        <v>204</v>
      </c>
      <c r="S5396" t="str">
        <f t="shared" si="169"/>
        <v>LONG Evening</v>
      </c>
    </row>
    <row r="5397" spans="1:19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  <c r="R5397">
        <f t="shared" si="168"/>
        <v>180</v>
      </c>
      <c r="S5397" t="str">
        <f t="shared" si="169"/>
        <v>SHORT Morning</v>
      </c>
    </row>
    <row r="5398" spans="1:19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  <c r="R5398">
        <f t="shared" si="168"/>
        <v>331</v>
      </c>
      <c r="S5398" t="str">
        <f t="shared" si="169"/>
        <v>LONG Morning</v>
      </c>
    </row>
    <row r="5399" spans="1:19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  <c r="R5399">
        <f t="shared" si="168"/>
        <v>180</v>
      </c>
      <c r="S5399" t="str">
        <f t="shared" si="169"/>
        <v>SHORT Morning</v>
      </c>
    </row>
    <row r="5400" spans="1:19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  <c r="R5400">
        <f t="shared" si="168"/>
        <v>332</v>
      </c>
      <c r="S5400" t="str">
        <f t="shared" si="169"/>
        <v>LONG Afternoon</v>
      </c>
    </row>
    <row r="5401" spans="1:19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  <c r="R5401">
        <f t="shared" si="168"/>
        <v>180</v>
      </c>
      <c r="S5401" t="str">
        <f t="shared" si="169"/>
        <v>SHORT Morning</v>
      </c>
    </row>
    <row r="5402" spans="1:19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  <c r="R5402">
        <f t="shared" si="168"/>
        <v>180</v>
      </c>
      <c r="S5402" t="str">
        <f t="shared" si="169"/>
        <v>SHORT Evening</v>
      </c>
    </row>
    <row r="5403" spans="1:19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  <c r="R5403">
        <f t="shared" si="168"/>
        <v>216</v>
      </c>
      <c r="S5403" t="str">
        <f t="shared" si="169"/>
        <v>LONG Evening</v>
      </c>
    </row>
    <row r="5404" spans="1:19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  <c r="R5404">
        <f t="shared" si="168"/>
        <v>180</v>
      </c>
      <c r="S5404" t="str">
        <f t="shared" si="169"/>
        <v>SHORT Morning</v>
      </c>
    </row>
    <row r="5405" spans="1:19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  <c r="R5405">
        <f t="shared" si="168"/>
        <v>331</v>
      </c>
      <c r="S5405" t="str">
        <f t="shared" si="169"/>
        <v>LONG Morning</v>
      </c>
    </row>
    <row r="5406" spans="1:19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  <c r="R5406">
        <f t="shared" si="168"/>
        <v>180</v>
      </c>
      <c r="S5406" t="str">
        <f t="shared" si="169"/>
        <v>SHORT Evening</v>
      </c>
    </row>
    <row r="5407" spans="1:19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  <c r="R5407">
        <f t="shared" si="168"/>
        <v>204</v>
      </c>
      <c r="S5407" t="str">
        <f t="shared" si="169"/>
        <v>LONG Morning</v>
      </c>
    </row>
    <row r="5408" spans="1:19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  <c r="R5408">
        <f t="shared" si="168"/>
        <v>256</v>
      </c>
      <c r="S5408" t="str">
        <f t="shared" si="169"/>
        <v>LONG Morning</v>
      </c>
    </row>
    <row r="5409" spans="1:19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  <c r="R5409">
        <f t="shared" si="168"/>
        <v>180</v>
      </c>
      <c r="S5409" t="str">
        <f t="shared" si="169"/>
        <v>SHORT Morning</v>
      </c>
    </row>
    <row r="5410" spans="1:19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  <c r="R5410">
        <f t="shared" si="168"/>
        <v>469</v>
      </c>
      <c r="S5410" t="str">
        <f t="shared" si="169"/>
        <v>LONG Afternoon</v>
      </c>
    </row>
    <row r="5411" spans="1:19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  <c r="R5411">
        <f t="shared" si="168"/>
        <v>331</v>
      </c>
      <c r="S5411" t="str">
        <f t="shared" si="169"/>
        <v>LONG Afternoon</v>
      </c>
    </row>
    <row r="5412" spans="1:19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  <c r="R5412">
        <f t="shared" si="168"/>
        <v>180</v>
      </c>
      <c r="S5412" t="str">
        <f t="shared" si="169"/>
        <v>SHORT Morning</v>
      </c>
    </row>
    <row r="5413" spans="1:19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  <c r="R5413">
        <f t="shared" si="168"/>
        <v>332</v>
      </c>
      <c r="S5413" t="str">
        <f t="shared" si="169"/>
        <v>LONG Afternoon</v>
      </c>
    </row>
    <row r="5414" spans="1:19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  <c r="R5414">
        <f t="shared" si="168"/>
        <v>180</v>
      </c>
      <c r="S5414" t="str">
        <f t="shared" si="169"/>
        <v>SHORT Morning</v>
      </c>
    </row>
    <row r="5415" spans="1:19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  <c r="R5415">
        <f t="shared" si="168"/>
        <v>214</v>
      </c>
      <c r="S5415" t="str">
        <f t="shared" si="169"/>
        <v>LONG Morning</v>
      </c>
    </row>
    <row r="5416" spans="1:19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  <c r="R5416">
        <f t="shared" si="168"/>
        <v>469</v>
      </c>
      <c r="S5416" t="str">
        <f t="shared" si="169"/>
        <v>LONG Evening</v>
      </c>
    </row>
    <row r="5417" spans="1:19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  <c r="R5417">
        <f t="shared" si="168"/>
        <v>332</v>
      </c>
      <c r="S5417" t="str">
        <f t="shared" si="169"/>
        <v>LONG Morning</v>
      </c>
    </row>
    <row r="5418" spans="1:19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  <c r="R5418">
        <f t="shared" si="168"/>
        <v>216</v>
      </c>
      <c r="S5418" t="str">
        <f t="shared" si="169"/>
        <v>LONG Lunchtime</v>
      </c>
    </row>
    <row r="5419" spans="1:19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  <c r="R5419">
        <f t="shared" si="168"/>
        <v>180</v>
      </c>
      <c r="S5419" t="str">
        <f t="shared" si="169"/>
        <v>SHORT Evening</v>
      </c>
    </row>
    <row r="5420" spans="1:19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  <c r="R5420">
        <f t="shared" si="168"/>
        <v>180</v>
      </c>
      <c r="S5420" t="str">
        <f t="shared" si="169"/>
        <v>SHORT Morning</v>
      </c>
    </row>
    <row r="5421" spans="1:19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  <c r="R5421">
        <f t="shared" si="168"/>
        <v>331</v>
      </c>
      <c r="S5421" t="str">
        <f t="shared" si="169"/>
        <v>LONG Evening</v>
      </c>
    </row>
    <row r="5422" spans="1:19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  <c r="R5422">
        <f t="shared" si="168"/>
        <v>180</v>
      </c>
      <c r="S5422" t="str">
        <f t="shared" si="169"/>
        <v>SHORT Morning</v>
      </c>
    </row>
    <row r="5423" spans="1:19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  <c r="R5423">
        <f t="shared" si="168"/>
        <v>180</v>
      </c>
      <c r="S5423" t="str">
        <f t="shared" si="169"/>
        <v>SHORT Evening</v>
      </c>
    </row>
    <row r="5424" spans="1:19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  <c r="R5424">
        <f t="shared" si="168"/>
        <v>180</v>
      </c>
      <c r="S5424" t="str">
        <f t="shared" si="169"/>
        <v>SHORT Afternoon</v>
      </c>
    </row>
    <row r="5425" spans="1:19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  <c r="R5425">
        <f t="shared" si="168"/>
        <v>469</v>
      </c>
      <c r="S5425" t="str">
        <f t="shared" si="169"/>
        <v>LONG Morning</v>
      </c>
    </row>
    <row r="5426" spans="1:19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  <c r="R5426">
        <f t="shared" si="168"/>
        <v>272</v>
      </c>
      <c r="S5426" t="str">
        <f t="shared" si="169"/>
        <v>LONG Morning</v>
      </c>
    </row>
    <row r="5427" spans="1:19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  <c r="R5427">
        <f t="shared" si="168"/>
        <v>180</v>
      </c>
      <c r="S5427" t="str">
        <f t="shared" si="169"/>
        <v>SHORT Morning</v>
      </c>
    </row>
    <row r="5428" spans="1:19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  <c r="R5428">
        <f t="shared" si="168"/>
        <v>180</v>
      </c>
      <c r="S5428" t="str">
        <f t="shared" si="169"/>
        <v>SHORT Afternoon</v>
      </c>
    </row>
    <row r="5429" spans="1:19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  <c r="R5429">
        <f t="shared" si="168"/>
        <v>256</v>
      </c>
      <c r="S5429" t="str">
        <f t="shared" si="169"/>
        <v>LONG Lunchtime</v>
      </c>
    </row>
    <row r="5430" spans="1:19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  <c r="R5430">
        <f t="shared" si="168"/>
        <v>256</v>
      </c>
      <c r="S5430" t="str">
        <f t="shared" si="169"/>
        <v>LONG Evening</v>
      </c>
    </row>
    <row r="5431" spans="1:19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  <c r="R5431">
        <f t="shared" si="168"/>
        <v>235</v>
      </c>
      <c r="S5431" t="str">
        <f t="shared" si="169"/>
        <v>LONG Evening</v>
      </c>
    </row>
    <row r="5432" spans="1:19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  <c r="R5432">
        <f t="shared" si="168"/>
        <v>469</v>
      </c>
      <c r="S5432" t="str">
        <f t="shared" si="169"/>
        <v>LONG Lunchtime</v>
      </c>
    </row>
    <row r="5433" spans="1:19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  <c r="R5433">
        <f t="shared" si="168"/>
        <v>180</v>
      </c>
      <c r="S5433" t="str">
        <f t="shared" si="169"/>
        <v>SHORT Afternoon</v>
      </c>
    </row>
    <row r="5434" spans="1:19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  <c r="R5434">
        <f t="shared" si="168"/>
        <v>180</v>
      </c>
      <c r="S5434" t="str">
        <f t="shared" si="169"/>
        <v>SHORT Evening</v>
      </c>
    </row>
    <row r="5435" spans="1:19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  <c r="R5435">
        <f t="shared" si="168"/>
        <v>180</v>
      </c>
      <c r="S5435" t="str">
        <f t="shared" si="169"/>
        <v>SHORT Afternoon</v>
      </c>
    </row>
    <row r="5436" spans="1:19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  <c r="R5436">
        <f t="shared" si="168"/>
        <v>180</v>
      </c>
      <c r="S5436" t="str">
        <f t="shared" si="169"/>
        <v>SHORT Lunchtime</v>
      </c>
    </row>
    <row r="5437" spans="1:19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  <c r="R5437">
        <f t="shared" si="168"/>
        <v>180</v>
      </c>
      <c r="S5437" t="str">
        <f t="shared" si="169"/>
        <v>SHORT Morning</v>
      </c>
    </row>
    <row r="5438" spans="1:19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  <c r="R5438">
        <f t="shared" si="168"/>
        <v>180</v>
      </c>
      <c r="S5438" t="str">
        <f t="shared" si="169"/>
        <v>SHORT Morning</v>
      </c>
    </row>
    <row r="5439" spans="1:19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  <c r="R5439">
        <f t="shared" si="168"/>
        <v>180</v>
      </c>
      <c r="S5439" t="str">
        <f t="shared" si="169"/>
        <v>SHORT Evening</v>
      </c>
    </row>
    <row r="5440" spans="1:19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  <c r="R5440">
        <f t="shared" si="168"/>
        <v>180</v>
      </c>
      <c r="S5440" t="str">
        <f t="shared" si="169"/>
        <v>SHORT Afternoon</v>
      </c>
    </row>
    <row r="5441" spans="1:19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  <c r="R5441">
        <f t="shared" si="168"/>
        <v>180</v>
      </c>
      <c r="S5441" t="str">
        <f t="shared" si="169"/>
        <v>SHORT Morning</v>
      </c>
    </row>
    <row r="5442" spans="1:19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  <c r="R5442">
        <f t="shared" si="168"/>
        <v>180</v>
      </c>
      <c r="S5442" t="str">
        <f t="shared" si="169"/>
        <v>SHORT Lunchtime</v>
      </c>
    </row>
    <row r="5443" spans="1:19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  <c r="R5443">
        <f t="shared" ref="R5443:R5506" si="170">L5443+M5443+N5443</f>
        <v>180</v>
      </c>
      <c r="S5443" t="str">
        <f t="shared" ref="S5443:S5506" si="171">J5443 &amp; " " &amp;C5443</f>
        <v>SHORT Evening</v>
      </c>
    </row>
    <row r="5444" spans="1:19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  <c r="R5444">
        <f t="shared" si="170"/>
        <v>180</v>
      </c>
      <c r="S5444" t="str">
        <f t="shared" si="171"/>
        <v>SHORT Afternoon</v>
      </c>
    </row>
    <row r="5445" spans="1:19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  <c r="R5445">
        <f t="shared" si="170"/>
        <v>180</v>
      </c>
      <c r="S5445" t="str">
        <f t="shared" si="171"/>
        <v>SHORT Afternoon</v>
      </c>
    </row>
    <row r="5446" spans="1:19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  <c r="R5446">
        <f t="shared" si="170"/>
        <v>235</v>
      </c>
      <c r="S5446" t="str">
        <f t="shared" si="171"/>
        <v>LONG Evening</v>
      </c>
    </row>
    <row r="5447" spans="1:19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  <c r="R5447">
        <f t="shared" si="170"/>
        <v>180</v>
      </c>
      <c r="S5447" t="str">
        <f t="shared" si="171"/>
        <v>SHORT Afternoon</v>
      </c>
    </row>
    <row r="5448" spans="1:19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  <c r="R5448">
        <f t="shared" si="170"/>
        <v>180</v>
      </c>
      <c r="S5448" t="str">
        <f t="shared" si="171"/>
        <v>SHORT Afternoon</v>
      </c>
    </row>
    <row r="5449" spans="1:19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  <c r="R5449">
        <f t="shared" si="170"/>
        <v>180</v>
      </c>
      <c r="S5449" t="str">
        <f t="shared" si="171"/>
        <v>SHORT Lunchtime</v>
      </c>
    </row>
    <row r="5450" spans="1:19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  <c r="R5450">
        <f t="shared" si="170"/>
        <v>180</v>
      </c>
      <c r="S5450" t="str">
        <f t="shared" si="171"/>
        <v>SHORT Morning</v>
      </c>
    </row>
    <row r="5451" spans="1:19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  <c r="R5451">
        <f t="shared" si="170"/>
        <v>180</v>
      </c>
      <c r="S5451" t="str">
        <f t="shared" si="171"/>
        <v>SHORT Evening</v>
      </c>
    </row>
    <row r="5452" spans="1:19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  <c r="R5452">
        <f t="shared" si="170"/>
        <v>180</v>
      </c>
      <c r="S5452" t="str">
        <f t="shared" si="171"/>
        <v>SHORT Evening</v>
      </c>
    </row>
    <row r="5453" spans="1:19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  <c r="R5453">
        <f t="shared" si="170"/>
        <v>332</v>
      </c>
      <c r="S5453" t="str">
        <f t="shared" si="171"/>
        <v>LONG Morning</v>
      </c>
    </row>
    <row r="5454" spans="1:19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  <c r="R5454">
        <f t="shared" si="170"/>
        <v>180</v>
      </c>
      <c r="S5454" t="str">
        <f t="shared" si="171"/>
        <v>SHORT Morning</v>
      </c>
    </row>
    <row r="5455" spans="1:19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  <c r="R5455">
        <f t="shared" si="170"/>
        <v>216</v>
      </c>
      <c r="S5455" t="str">
        <f t="shared" si="171"/>
        <v>LONG Evening</v>
      </c>
    </row>
    <row r="5456" spans="1:19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  <c r="R5456">
        <f t="shared" si="170"/>
        <v>180</v>
      </c>
      <c r="S5456" t="str">
        <f t="shared" si="171"/>
        <v>SHORT Morning</v>
      </c>
    </row>
    <row r="5457" spans="1:19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  <c r="R5457">
        <f t="shared" si="170"/>
        <v>180</v>
      </c>
      <c r="S5457" t="str">
        <f t="shared" si="171"/>
        <v>SHORT Morning</v>
      </c>
    </row>
    <row r="5458" spans="1:19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  <c r="R5458">
        <f t="shared" si="170"/>
        <v>336</v>
      </c>
      <c r="S5458" t="str">
        <f t="shared" si="171"/>
        <v>LONG Morning</v>
      </c>
    </row>
    <row r="5459" spans="1:19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  <c r="R5459">
        <f t="shared" si="170"/>
        <v>180</v>
      </c>
      <c r="S5459" t="str">
        <f t="shared" si="171"/>
        <v>SHORT Afternoon</v>
      </c>
    </row>
    <row r="5460" spans="1:19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  <c r="R5460">
        <f t="shared" si="170"/>
        <v>272</v>
      </c>
      <c r="S5460" t="str">
        <f t="shared" si="171"/>
        <v>LONG Afternoon</v>
      </c>
    </row>
    <row r="5461" spans="1:19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  <c r="R5461">
        <f t="shared" si="170"/>
        <v>216</v>
      </c>
      <c r="S5461" t="str">
        <f t="shared" si="171"/>
        <v>LONG Evening</v>
      </c>
    </row>
    <row r="5462" spans="1:19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  <c r="R5462">
        <f t="shared" si="170"/>
        <v>235</v>
      </c>
      <c r="S5462" t="str">
        <f t="shared" si="171"/>
        <v>LONG Morning</v>
      </c>
    </row>
    <row r="5463" spans="1:19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  <c r="R5463">
        <f t="shared" si="170"/>
        <v>180</v>
      </c>
      <c r="S5463" t="str">
        <f t="shared" si="171"/>
        <v>SHORT Afternoon</v>
      </c>
    </row>
    <row r="5464" spans="1:19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  <c r="R5464">
        <f t="shared" si="170"/>
        <v>180</v>
      </c>
      <c r="S5464" t="str">
        <f t="shared" si="171"/>
        <v>SHORT Evening</v>
      </c>
    </row>
    <row r="5465" spans="1:19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  <c r="R5465">
        <f t="shared" si="170"/>
        <v>180</v>
      </c>
      <c r="S5465" t="str">
        <f t="shared" si="171"/>
        <v>SHORT Morning</v>
      </c>
    </row>
    <row r="5466" spans="1:19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  <c r="R5466">
        <f t="shared" si="170"/>
        <v>180</v>
      </c>
      <c r="S5466" t="str">
        <f t="shared" si="171"/>
        <v>SHORT Afternoon</v>
      </c>
    </row>
    <row r="5467" spans="1:19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  <c r="R5467">
        <f t="shared" si="170"/>
        <v>180</v>
      </c>
      <c r="S5467" t="str">
        <f t="shared" si="171"/>
        <v>SHORT Morning</v>
      </c>
    </row>
    <row r="5468" spans="1:19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  <c r="R5468">
        <f t="shared" si="170"/>
        <v>235</v>
      </c>
      <c r="S5468" t="str">
        <f t="shared" si="171"/>
        <v>LONG Evening</v>
      </c>
    </row>
    <row r="5469" spans="1:19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  <c r="R5469">
        <f t="shared" si="170"/>
        <v>180</v>
      </c>
      <c r="S5469" t="str">
        <f t="shared" si="171"/>
        <v>SHORT Morning</v>
      </c>
    </row>
    <row r="5470" spans="1:19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  <c r="R5470">
        <f t="shared" si="170"/>
        <v>180</v>
      </c>
      <c r="S5470" t="str">
        <f t="shared" si="171"/>
        <v>SHORT Afternoon</v>
      </c>
    </row>
    <row r="5471" spans="1:19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  <c r="R5471">
        <f t="shared" si="170"/>
        <v>180</v>
      </c>
      <c r="S5471" t="str">
        <f t="shared" si="171"/>
        <v>SHORT Lunchtime</v>
      </c>
    </row>
    <row r="5472" spans="1:19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  <c r="R5472">
        <f t="shared" si="170"/>
        <v>336</v>
      </c>
      <c r="S5472" t="str">
        <f t="shared" si="171"/>
        <v>LONG Lunchtime</v>
      </c>
    </row>
    <row r="5473" spans="1:19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  <c r="R5473">
        <f t="shared" si="170"/>
        <v>180</v>
      </c>
      <c r="S5473" t="str">
        <f t="shared" si="171"/>
        <v>SHORT Evening</v>
      </c>
    </row>
    <row r="5474" spans="1:19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  <c r="R5474">
        <f t="shared" si="170"/>
        <v>180</v>
      </c>
      <c r="S5474" t="str">
        <f t="shared" si="171"/>
        <v>SHORT Morning</v>
      </c>
    </row>
    <row r="5475" spans="1:19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  <c r="R5475">
        <f t="shared" si="170"/>
        <v>180</v>
      </c>
      <c r="S5475" t="str">
        <f t="shared" si="171"/>
        <v>SHORT Afternoon</v>
      </c>
    </row>
    <row r="5476" spans="1:19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  <c r="R5476">
        <f t="shared" si="170"/>
        <v>180</v>
      </c>
      <c r="S5476" t="str">
        <f t="shared" si="171"/>
        <v>SHORT Afternoon</v>
      </c>
    </row>
    <row r="5477" spans="1:19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  <c r="R5477">
        <f t="shared" si="170"/>
        <v>180</v>
      </c>
      <c r="S5477" t="str">
        <f t="shared" si="171"/>
        <v>SHORT Morning</v>
      </c>
    </row>
    <row r="5478" spans="1:19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  <c r="R5478">
        <f t="shared" si="170"/>
        <v>180</v>
      </c>
      <c r="S5478" t="str">
        <f t="shared" si="171"/>
        <v>SHORT Evening</v>
      </c>
    </row>
    <row r="5479" spans="1:19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  <c r="R5479">
        <f t="shared" si="170"/>
        <v>469</v>
      </c>
      <c r="S5479" t="str">
        <f t="shared" si="171"/>
        <v>LONG Morning</v>
      </c>
    </row>
    <row r="5480" spans="1:19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  <c r="R5480">
        <f t="shared" si="170"/>
        <v>180</v>
      </c>
      <c r="S5480" t="str">
        <f t="shared" si="171"/>
        <v>SHORT Lunchtime</v>
      </c>
    </row>
    <row r="5481" spans="1:19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  <c r="R5481">
        <f t="shared" si="170"/>
        <v>235</v>
      </c>
      <c r="S5481" t="str">
        <f t="shared" si="171"/>
        <v>LONG Morning</v>
      </c>
    </row>
    <row r="5482" spans="1:19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  <c r="R5482">
        <f t="shared" si="170"/>
        <v>332</v>
      </c>
      <c r="S5482" t="str">
        <f t="shared" si="171"/>
        <v>LONG Afternoon</v>
      </c>
    </row>
    <row r="5483" spans="1:19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  <c r="R5483">
        <f t="shared" si="170"/>
        <v>331</v>
      </c>
      <c r="S5483" t="str">
        <f t="shared" si="171"/>
        <v>LONG Morning</v>
      </c>
    </row>
    <row r="5484" spans="1:19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  <c r="R5484">
        <f t="shared" si="170"/>
        <v>180</v>
      </c>
      <c r="S5484" t="str">
        <f t="shared" si="171"/>
        <v>SHORT Evening</v>
      </c>
    </row>
    <row r="5485" spans="1:19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  <c r="R5485">
        <f t="shared" si="170"/>
        <v>180</v>
      </c>
      <c r="S5485" t="str">
        <f t="shared" si="171"/>
        <v>SHORT Morning</v>
      </c>
    </row>
    <row r="5486" spans="1:19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  <c r="R5486">
        <f t="shared" si="170"/>
        <v>180</v>
      </c>
      <c r="S5486" t="str">
        <f t="shared" si="171"/>
        <v>SHORT Afternoon</v>
      </c>
    </row>
    <row r="5487" spans="1:19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  <c r="R5487">
        <f t="shared" si="170"/>
        <v>216</v>
      </c>
      <c r="S5487" t="str">
        <f t="shared" si="171"/>
        <v>LONG Lunchtime</v>
      </c>
    </row>
    <row r="5488" spans="1:19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  <c r="R5488">
        <f t="shared" si="170"/>
        <v>180</v>
      </c>
      <c r="S5488" t="str">
        <f t="shared" si="171"/>
        <v>SHORT Morning</v>
      </c>
    </row>
    <row r="5489" spans="1:19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  <c r="R5489">
        <f t="shared" si="170"/>
        <v>180</v>
      </c>
      <c r="S5489" t="str">
        <f t="shared" si="171"/>
        <v>SHORT Afternoon</v>
      </c>
    </row>
    <row r="5490" spans="1:19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  <c r="R5490">
        <f t="shared" si="170"/>
        <v>235</v>
      </c>
      <c r="S5490" t="str">
        <f t="shared" si="171"/>
        <v>LONG Evening</v>
      </c>
    </row>
    <row r="5491" spans="1:19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  <c r="R5491">
        <f t="shared" si="170"/>
        <v>180</v>
      </c>
      <c r="S5491" t="str">
        <f t="shared" si="171"/>
        <v>SHORT Evening</v>
      </c>
    </row>
    <row r="5492" spans="1:19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  <c r="R5492">
        <f t="shared" si="170"/>
        <v>180</v>
      </c>
      <c r="S5492" t="str">
        <f t="shared" si="171"/>
        <v>SHORT Morning</v>
      </c>
    </row>
    <row r="5493" spans="1:19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  <c r="R5493">
        <f t="shared" si="170"/>
        <v>180</v>
      </c>
      <c r="S5493" t="str">
        <f t="shared" si="171"/>
        <v>SHORT Lunchtime</v>
      </c>
    </row>
    <row r="5494" spans="1:19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  <c r="R5494">
        <f t="shared" si="170"/>
        <v>256</v>
      </c>
      <c r="S5494" t="str">
        <f t="shared" si="171"/>
        <v>LONG Lunchtime</v>
      </c>
    </row>
    <row r="5495" spans="1:19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  <c r="R5495">
        <f t="shared" si="170"/>
        <v>180</v>
      </c>
      <c r="S5495" t="str">
        <f t="shared" si="171"/>
        <v>SHORT Lunchtime</v>
      </c>
    </row>
    <row r="5496" spans="1:19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  <c r="R5496">
        <f t="shared" si="170"/>
        <v>180</v>
      </c>
      <c r="S5496" t="str">
        <f t="shared" si="171"/>
        <v>SHORT Morning</v>
      </c>
    </row>
    <row r="5497" spans="1:19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  <c r="R5497">
        <f t="shared" si="170"/>
        <v>180</v>
      </c>
      <c r="S5497" t="str">
        <f t="shared" si="171"/>
        <v>SHORT Morning</v>
      </c>
    </row>
    <row r="5498" spans="1:19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  <c r="R5498">
        <f t="shared" si="170"/>
        <v>180</v>
      </c>
      <c r="S5498" t="str">
        <f t="shared" si="171"/>
        <v>SHORT Evening</v>
      </c>
    </row>
    <row r="5499" spans="1:19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  <c r="R5499">
        <f t="shared" si="170"/>
        <v>180</v>
      </c>
      <c r="S5499" t="str">
        <f t="shared" si="171"/>
        <v>SHORT Afternoon</v>
      </c>
    </row>
    <row r="5500" spans="1:19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  <c r="R5500">
        <f t="shared" si="170"/>
        <v>331</v>
      </c>
      <c r="S5500" t="str">
        <f t="shared" si="171"/>
        <v>LONG Afternoon</v>
      </c>
    </row>
    <row r="5501" spans="1:19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  <c r="R5501">
        <f t="shared" si="170"/>
        <v>180</v>
      </c>
      <c r="S5501" t="str">
        <f t="shared" si="171"/>
        <v>SHORT Morning</v>
      </c>
    </row>
    <row r="5502" spans="1:19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  <c r="R5502">
        <f t="shared" si="170"/>
        <v>180</v>
      </c>
      <c r="S5502" t="str">
        <f t="shared" si="171"/>
        <v>SHORT Evening</v>
      </c>
    </row>
    <row r="5503" spans="1:19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  <c r="R5503">
        <f t="shared" si="170"/>
        <v>336</v>
      </c>
      <c r="S5503" t="str">
        <f t="shared" si="171"/>
        <v>LONG Evening</v>
      </c>
    </row>
    <row r="5504" spans="1:19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  <c r="R5504">
        <f t="shared" si="170"/>
        <v>180</v>
      </c>
      <c r="S5504" t="str">
        <f t="shared" si="171"/>
        <v>SHORT Afternoon</v>
      </c>
    </row>
    <row r="5505" spans="1:19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  <c r="R5505">
        <f t="shared" si="170"/>
        <v>272</v>
      </c>
      <c r="S5505" t="str">
        <f t="shared" si="171"/>
        <v>LONG Evening</v>
      </c>
    </row>
    <row r="5506" spans="1:19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  <c r="R5506">
        <f t="shared" si="170"/>
        <v>214</v>
      </c>
      <c r="S5506" t="str">
        <f t="shared" si="171"/>
        <v>LONG Afternoon</v>
      </c>
    </row>
    <row r="5507" spans="1:19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  <c r="R5507">
        <f t="shared" ref="R5507:R5570" si="172">L5507+M5507+N5507</f>
        <v>331</v>
      </c>
      <c r="S5507" t="str">
        <f t="shared" ref="S5507:S5570" si="173">J5507 &amp; " " &amp;C5507</f>
        <v>LONG Lunchtime</v>
      </c>
    </row>
    <row r="5508" spans="1:19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  <c r="R5508">
        <f t="shared" si="172"/>
        <v>180</v>
      </c>
      <c r="S5508" t="str">
        <f t="shared" si="173"/>
        <v>SHORT Morning</v>
      </c>
    </row>
    <row r="5509" spans="1:19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  <c r="R5509">
        <f t="shared" si="172"/>
        <v>336</v>
      </c>
      <c r="S5509" t="str">
        <f t="shared" si="173"/>
        <v>LONG Morning</v>
      </c>
    </row>
    <row r="5510" spans="1:19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  <c r="R5510">
        <f t="shared" si="172"/>
        <v>180</v>
      </c>
      <c r="S5510" t="str">
        <f t="shared" si="173"/>
        <v>SHORT Morning</v>
      </c>
    </row>
    <row r="5511" spans="1:19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  <c r="R5511">
        <f t="shared" si="172"/>
        <v>332</v>
      </c>
      <c r="S5511" t="str">
        <f t="shared" si="173"/>
        <v>LONG Afternoon</v>
      </c>
    </row>
    <row r="5512" spans="1:19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  <c r="R5512">
        <f t="shared" si="172"/>
        <v>180</v>
      </c>
      <c r="S5512" t="str">
        <f t="shared" si="173"/>
        <v>SHORT Evening</v>
      </c>
    </row>
    <row r="5513" spans="1:19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  <c r="R5513">
        <f t="shared" si="172"/>
        <v>180</v>
      </c>
      <c r="S5513" t="str">
        <f t="shared" si="173"/>
        <v>SHORT Evening</v>
      </c>
    </row>
    <row r="5514" spans="1:19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  <c r="R5514">
        <f t="shared" si="172"/>
        <v>180</v>
      </c>
      <c r="S5514" t="str">
        <f t="shared" si="173"/>
        <v>SHORT Morning</v>
      </c>
    </row>
    <row r="5515" spans="1:19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  <c r="R5515">
        <f t="shared" si="172"/>
        <v>180</v>
      </c>
      <c r="S5515" t="str">
        <f t="shared" si="173"/>
        <v>SHORT Afternoon</v>
      </c>
    </row>
    <row r="5516" spans="1:19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  <c r="R5516">
        <f t="shared" si="172"/>
        <v>180</v>
      </c>
      <c r="S5516" t="str">
        <f t="shared" si="173"/>
        <v>SHORT Afternoon</v>
      </c>
    </row>
    <row r="5517" spans="1:19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  <c r="R5517">
        <f t="shared" si="172"/>
        <v>180</v>
      </c>
      <c r="S5517" t="str">
        <f t="shared" si="173"/>
        <v>SHORT Lunchtime</v>
      </c>
    </row>
    <row r="5518" spans="1:19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  <c r="R5518">
        <f t="shared" si="172"/>
        <v>272</v>
      </c>
      <c r="S5518" t="str">
        <f t="shared" si="173"/>
        <v>LONG Morning</v>
      </c>
    </row>
    <row r="5519" spans="1:19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  <c r="R5519">
        <f t="shared" si="172"/>
        <v>272</v>
      </c>
      <c r="S5519" t="str">
        <f t="shared" si="173"/>
        <v>LONG Evening</v>
      </c>
    </row>
    <row r="5520" spans="1:19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  <c r="R5520">
        <f t="shared" si="172"/>
        <v>180</v>
      </c>
      <c r="S5520" t="str">
        <f t="shared" si="173"/>
        <v>SHORT Evening</v>
      </c>
    </row>
    <row r="5521" spans="1:19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  <c r="R5521">
        <f t="shared" si="172"/>
        <v>180</v>
      </c>
      <c r="S5521" t="str">
        <f t="shared" si="173"/>
        <v>SHORT Morning</v>
      </c>
    </row>
    <row r="5522" spans="1:19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  <c r="R5522">
        <f t="shared" si="172"/>
        <v>180</v>
      </c>
      <c r="S5522" t="str">
        <f t="shared" si="173"/>
        <v>SHORT Afternoon</v>
      </c>
    </row>
    <row r="5523" spans="1:19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  <c r="R5523">
        <f t="shared" si="172"/>
        <v>180</v>
      </c>
      <c r="S5523" t="str">
        <f t="shared" si="173"/>
        <v>SHORT Evening</v>
      </c>
    </row>
    <row r="5524" spans="1:19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  <c r="R5524">
        <f t="shared" si="172"/>
        <v>180</v>
      </c>
      <c r="S5524" t="str">
        <f t="shared" si="173"/>
        <v>SHORT Morning</v>
      </c>
    </row>
    <row r="5525" spans="1:19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  <c r="R5525">
        <f t="shared" si="172"/>
        <v>180</v>
      </c>
      <c r="S5525" t="str">
        <f t="shared" si="173"/>
        <v>SHORT Evening</v>
      </c>
    </row>
    <row r="5526" spans="1:19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  <c r="R5526">
        <f t="shared" si="172"/>
        <v>180</v>
      </c>
      <c r="S5526" t="str">
        <f t="shared" si="173"/>
        <v>SHORT Morning</v>
      </c>
    </row>
    <row r="5527" spans="1:19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  <c r="R5527">
        <f t="shared" si="172"/>
        <v>332</v>
      </c>
      <c r="S5527" t="str">
        <f t="shared" si="173"/>
        <v>LONG Morning</v>
      </c>
    </row>
    <row r="5528" spans="1:19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  <c r="R5528">
        <f t="shared" si="172"/>
        <v>332</v>
      </c>
      <c r="S5528" t="str">
        <f t="shared" si="173"/>
        <v>LONG Afternoon</v>
      </c>
    </row>
    <row r="5529" spans="1:19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  <c r="R5529">
        <f t="shared" si="172"/>
        <v>180</v>
      </c>
      <c r="S5529" t="str">
        <f t="shared" si="173"/>
        <v>SHORT Morning</v>
      </c>
    </row>
    <row r="5530" spans="1:19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  <c r="R5530">
        <f t="shared" si="172"/>
        <v>235</v>
      </c>
      <c r="S5530" t="str">
        <f t="shared" si="173"/>
        <v>LONG Lunchtime</v>
      </c>
    </row>
    <row r="5531" spans="1:19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  <c r="R5531">
        <f t="shared" si="172"/>
        <v>180</v>
      </c>
      <c r="S5531" t="str">
        <f t="shared" si="173"/>
        <v>SHORT Afternoon</v>
      </c>
    </row>
    <row r="5532" spans="1:19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  <c r="R5532">
        <f t="shared" si="172"/>
        <v>180</v>
      </c>
      <c r="S5532" t="str">
        <f t="shared" si="173"/>
        <v>SHORT Lunchtime</v>
      </c>
    </row>
    <row r="5533" spans="1:19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  <c r="R5533">
        <f t="shared" si="172"/>
        <v>180</v>
      </c>
      <c r="S5533" t="str">
        <f t="shared" si="173"/>
        <v>SHORT Afternoon</v>
      </c>
    </row>
    <row r="5534" spans="1:19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  <c r="R5534">
        <f t="shared" si="172"/>
        <v>204</v>
      </c>
      <c r="S5534" t="str">
        <f t="shared" si="173"/>
        <v>LONG Evening</v>
      </c>
    </row>
    <row r="5535" spans="1:19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  <c r="R5535">
        <f t="shared" si="172"/>
        <v>204</v>
      </c>
      <c r="S5535" t="str">
        <f t="shared" si="173"/>
        <v>LONG Morning</v>
      </c>
    </row>
    <row r="5536" spans="1:19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  <c r="R5536">
        <f t="shared" si="172"/>
        <v>180</v>
      </c>
      <c r="S5536" t="str">
        <f t="shared" si="173"/>
        <v>SHORT Evening</v>
      </c>
    </row>
    <row r="5537" spans="1:19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  <c r="R5537">
        <f t="shared" si="172"/>
        <v>180</v>
      </c>
      <c r="S5537" t="str">
        <f t="shared" si="173"/>
        <v>SHORT Afternoon</v>
      </c>
    </row>
    <row r="5538" spans="1:19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  <c r="R5538">
        <f t="shared" si="172"/>
        <v>180</v>
      </c>
      <c r="S5538" t="str">
        <f t="shared" si="173"/>
        <v>SHORT Evening</v>
      </c>
    </row>
    <row r="5539" spans="1:19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  <c r="R5539">
        <f t="shared" si="172"/>
        <v>180</v>
      </c>
      <c r="S5539" t="str">
        <f t="shared" si="173"/>
        <v>SHORT Lunchtime</v>
      </c>
    </row>
    <row r="5540" spans="1:19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  <c r="R5540">
        <f t="shared" si="172"/>
        <v>336</v>
      </c>
      <c r="S5540" t="str">
        <f t="shared" si="173"/>
        <v>LONG Lunchtime</v>
      </c>
    </row>
    <row r="5541" spans="1:19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  <c r="R5541">
        <f t="shared" si="172"/>
        <v>180</v>
      </c>
      <c r="S5541" t="str">
        <f t="shared" si="173"/>
        <v>SHORT Afternoon</v>
      </c>
    </row>
    <row r="5542" spans="1:19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  <c r="R5542">
        <f t="shared" si="172"/>
        <v>180</v>
      </c>
      <c r="S5542" t="str">
        <f t="shared" si="173"/>
        <v>SHORT Morning</v>
      </c>
    </row>
    <row r="5543" spans="1:19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  <c r="R5543">
        <f t="shared" si="172"/>
        <v>235</v>
      </c>
      <c r="S5543" t="str">
        <f t="shared" si="173"/>
        <v>LONG Evening</v>
      </c>
    </row>
    <row r="5544" spans="1:19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  <c r="R5544">
        <f t="shared" si="172"/>
        <v>336</v>
      </c>
      <c r="S5544" t="str">
        <f t="shared" si="173"/>
        <v>LONG Morning</v>
      </c>
    </row>
    <row r="5545" spans="1:19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  <c r="R5545">
        <f t="shared" si="172"/>
        <v>332</v>
      </c>
      <c r="S5545" t="str">
        <f t="shared" si="173"/>
        <v>LONG Morning</v>
      </c>
    </row>
    <row r="5546" spans="1:19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  <c r="R5546">
        <f t="shared" si="172"/>
        <v>272</v>
      </c>
      <c r="S5546" t="str">
        <f t="shared" si="173"/>
        <v>LONG Evening</v>
      </c>
    </row>
    <row r="5547" spans="1:19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  <c r="R5547">
        <f t="shared" si="172"/>
        <v>469</v>
      </c>
      <c r="S5547" t="str">
        <f t="shared" si="173"/>
        <v>LONG Afternoon</v>
      </c>
    </row>
    <row r="5548" spans="1:19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  <c r="R5548">
        <f t="shared" si="172"/>
        <v>332</v>
      </c>
      <c r="S5548" t="str">
        <f t="shared" si="173"/>
        <v>LONG Afternoon</v>
      </c>
    </row>
    <row r="5549" spans="1:19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  <c r="R5549">
        <f t="shared" si="172"/>
        <v>180</v>
      </c>
      <c r="S5549" t="str">
        <f t="shared" si="173"/>
        <v>SHORT Evening</v>
      </c>
    </row>
    <row r="5550" spans="1:19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  <c r="R5550">
        <f t="shared" si="172"/>
        <v>180</v>
      </c>
      <c r="S5550" t="str">
        <f t="shared" si="173"/>
        <v>SHORT Morning</v>
      </c>
    </row>
    <row r="5551" spans="1:19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  <c r="R5551">
        <f t="shared" si="172"/>
        <v>180</v>
      </c>
      <c r="S5551" t="str">
        <f t="shared" si="173"/>
        <v>SHORT Evening</v>
      </c>
    </row>
    <row r="5552" spans="1:19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  <c r="R5552">
        <f t="shared" si="172"/>
        <v>180</v>
      </c>
      <c r="S5552" t="str">
        <f t="shared" si="173"/>
        <v>SHORT Morning</v>
      </c>
    </row>
    <row r="5553" spans="1:19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  <c r="R5553">
        <f t="shared" si="172"/>
        <v>180</v>
      </c>
      <c r="S5553" t="str">
        <f t="shared" si="173"/>
        <v>SHORT Morning</v>
      </c>
    </row>
    <row r="5554" spans="1:19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  <c r="R5554">
        <f t="shared" si="172"/>
        <v>180</v>
      </c>
      <c r="S5554" t="str">
        <f t="shared" si="173"/>
        <v>SHORT Morning</v>
      </c>
    </row>
    <row r="5555" spans="1:19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  <c r="R5555">
        <f t="shared" si="172"/>
        <v>256</v>
      </c>
      <c r="S5555" t="str">
        <f t="shared" si="173"/>
        <v>LONG Morning</v>
      </c>
    </row>
    <row r="5556" spans="1:19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  <c r="R5556">
        <f t="shared" si="172"/>
        <v>331</v>
      </c>
      <c r="S5556" t="str">
        <f t="shared" si="173"/>
        <v>LONG Afternoon</v>
      </c>
    </row>
    <row r="5557" spans="1:19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  <c r="R5557">
        <f t="shared" si="172"/>
        <v>180</v>
      </c>
      <c r="S5557" t="str">
        <f t="shared" si="173"/>
        <v>SHORT Evening</v>
      </c>
    </row>
    <row r="5558" spans="1:19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  <c r="R5558">
        <f t="shared" si="172"/>
        <v>331</v>
      </c>
      <c r="S5558" t="str">
        <f t="shared" si="173"/>
        <v>LONG Morning</v>
      </c>
    </row>
    <row r="5559" spans="1:19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  <c r="R5559">
        <f t="shared" si="172"/>
        <v>180</v>
      </c>
      <c r="S5559" t="str">
        <f t="shared" si="173"/>
        <v>SHORT Evening</v>
      </c>
    </row>
    <row r="5560" spans="1:19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  <c r="R5560">
        <f t="shared" si="172"/>
        <v>180</v>
      </c>
      <c r="S5560" t="str">
        <f t="shared" si="173"/>
        <v>SHORT Afternoon</v>
      </c>
    </row>
    <row r="5561" spans="1:19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  <c r="R5561">
        <f t="shared" si="172"/>
        <v>180</v>
      </c>
      <c r="S5561" t="str">
        <f t="shared" si="173"/>
        <v>SHORT Morning</v>
      </c>
    </row>
    <row r="5562" spans="1:19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  <c r="R5562">
        <f t="shared" si="172"/>
        <v>235</v>
      </c>
      <c r="S5562" t="str">
        <f t="shared" si="173"/>
        <v>LONG Morning</v>
      </c>
    </row>
    <row r="5563" spans="1:19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  <c r="R5563">
        <f t="shared" si="172"/>
        <v>180</v>
      </c>
      <c r="S5563" t="str">
        <f t="shared" si="173"/>
        <v>SHORT Morning</v>
      </c>
    </row>
    <row r="5564" spans="1:19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  <c r="R5564">
        <f t="shared" si="172"/>
        <v>180</v>
      </c>
      <c r="S5564" t="str">
        <f t="shared" si="173"/>
        <v>SHORT Morning</v>
      </c>
    </row>
    <row r="5565" spans="1:19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  <c r="R5565">
        <f t="shared" si="172"/>
        <v>180</v>
      </c>
      <c r="S5565" t="str">
        <f t="shared" si="173"/>
        <v>SHORT Morning</v>
      </c>
    </row>
    <row r="5566" spans="1:19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  <c r="R5566">
        <f t="shared" si="172"/>
        <v>180</v>
      </c>
      <c r="S5566" t="str">
        <f t="shared" si="173"/>
        <v>SHORT Evening</v>
      </c>
    </row>
    <row r="5567" spans="1:19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  <c r="R5567">
        <f t="shared" si="172"/>
        <v>331</v>
      </c>
      <c r="S5567" t="str">
        <f t="shared" si="173"/>
        <v>LONG Evening</v>
      </c>
    </row>
    <row r="5568" spans="1:19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  <c r="R5568">
        <f t="shared" si="172"/>
        <v>180</v>
      </c>
      <c r="S5568" t="str">
        <f t="shared" si="173"/>
        <v>SHORT Morning</v>
      </c>
    </row>
    <row r="5569" spans="1:19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  <c r="R5569">
        <f t="shared" si="172"/>
        <v>180</v>
      </c>
      <c r="S5569" t="str">
        <f t="shared" si="173"/>
        <v>SHORT Morning</v>
      </c>
    </row>
    <row r="5570" spans="1:19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  <c r="R5570">
        <f t="shared" si="172"/>
        <v>180</v>
      </c>
      <c r="S5570" t="str">
        <f t="shared" si="173"/>
        <v>SHORT Evening</v>
      </c>
    </row>
    <row r="5571" spans="1:19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  <c r="R5571">
        <f t="shared" ref="R5571:R5634" si="174">L5571+M5571+N5571</f>
        <v>216</v>
      </c>
      <c r="S5571" t="str">
        <f t="shared" ref="S5571:S5634" si="175">J5571 &amp; " " &amp;C5571</f>
        <v>LONG Morning</v>
      </c>
    </row>
    <row r="5572" spans="1:19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  <c r="R5572">
        <f t="shared" si="174"/>
        <v>256</v>
      </c>
      <c r="S5572" t="str">
        <f t="shared" si="175"/>
        <v>LONG Evening</v>
      </c>
    </row>
    <row r="5573" spans="1:19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  <c r="R5573">
        <f t="shared" si="174"/>
        <v>272</v>
      </c>
      <c r="S5573" t="str">
        <f t="shared" si="175"/>
        <v>LONG Evening</v>
      </c>
    </row>
    <row r="5574" spans="1:19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  <c r="R5574">
        <f t="shared" si="174"/>
        <v>180</v>
      </c>
      <c r="S5574" t="str">
        <f t="shared" si="175"/>
        <v>SHORT Afternoon</v>
      </c>
    </row>
    <row r="5575" spans="1:19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  <c r="R5575">
        <f t="shared" si="174"/>
        <v>214</v>
      </c>
      <c r="S5575" t="str">
        <f t="shared" si="175"/>
        <v>LONG Evening</v>
      </c>
    </row>
    <row r="5576" spans="1:19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  <c r="R5576">
        <f t="shared" si="174"/>
        <v>332</v>
      </c>
      <c r="S5576" t="str">
        <f t="shared" si="175"/>
        <v>LONG Morning</v>
      </c>
    </row>
    <row r="5577" spans="1:19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  <c r="R5577">
        <f t="shared" si="174"/>
        <v>180</v>
      </c>
      <c r="S5577" t="str">
        <f t="shared" si="175"/>
        <v>SHORT Evening</v>
      </c>
    </row>
    <row r="5578" spans="1:19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  <c r="R5578">
        <f t="shared" si="174"/>
        <v>469</v>
      </c>
      <c r="S5578" t="str">
        <f t="shared" si="175"/>
        <v>LONG Evening</v>
      </c>
    </row>
    <row r="5579" spans="1:19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  <c r="R5579">
        <f t="shared" si="174"/>
        <v>331</v>
      </c>
      <c r="S5579" t="str">
        <f t="shared" si="175"/>
        <v>LONG Morning</v>
      </c>
    </row>
    <row r="5580" spans="1:19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  <c r="R5580">
        <f t="shared" si="174"/>
        <v>204</v>
      </c>
      <c r="S5580" t="str">
        <f t="shared" si="175"/>
        <v>LONG Afternoon</v>
      </c>
    </row>
    <row r="5581" spans="1:19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  <c r="R5581">
        <f t="shared" si="174"/>
        <v>216</v>
      </c>
      <c r="S5581" t="str">
        <f t="shared" si="175"/>
        <v>LONG Lunchtime</v>
      </c>
    </row>
    <row r="5582" spans="1:19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  <c r="R5582">
        <f t="shared" si="174"/>
        <v>216</v>
      </c>
      <c r="S5582" t="str">
        <f t="shared" si="175"/>
        <v>LONG Lunchtime</v>
      </c>
    </row>
    <row r="5583" spans="1:19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  <c r="R5583">
        <f t="shared" si="174"/>
        <v>469</v>
      </c>
      <c r="S5583" t="str">
        <f t="shared" si="175"/>
        <v>LONG Evening</v>
      </c>
    </row>
    <row r="5584" spans="1:19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  <c r="R5584">
        <f t="shared" si="174"/>
        <v>331</v>
      </c>
      <c r="S5584" t="str">
        <f t="shared" si="175"/>
        <v>LONG Morning</v>
      </c>
    </row>
    <row r="5585" spans="1:19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  <c r="R5585">
        <f t="shared" si="174"/>
        <v>180</v>
      </c>
      <c r="S5585" t="str">
        <f t="shared" si="175"/>
        <v>SHORT Evening</v>
      </c>
    </row>
    <row r="5586" spans="1:19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  <c r="R5586">
        <f t="shared" si="174"/>
        <v>180</v>
      </c>
      <c r="S5586" t="str">
        <f t="shared" si="175"/>
        <v>SHORT Lunchtime</v>
      </c>
    </row>
    <row r="5587" spans="1:19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  <c r="R5587">
        <f t="shared" si="174"/>
        <v>180</v>
      </c>
      <c r="S5587" t="str">
        <f t="shared" si="175"/>
        <v>SHORT Afternoon</v>
      </c>
    </row>
    <row r="5588" spans="1:19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  <c r="R5588">
        <f t="shared" si="174"/>
        <v>180</v>
      </c>
      <c r="S5588" t="str">
        <f t="shared" si="175"/>
        <v>SHORT Evening</v>
      </c>
    </row>
    <row r="5589" spans="1:19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  <c r="R5589">
        <f t="shared" si="174"/>
        <v>180</v>
      </c>
      <c r="S5589" t="str">
        <f t="shared" si="175"/>
        <v>SHORT Afternoon</v>
      </c>
    </row>
    <row r="5590" spans="1:19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  <c r="R5590">
        <f t="shared" si="174"/>
        <v>331</v>
      </c>
      <c r="S5590" t="str">
        <f t="shared" si="175"/>
        <v>LONG Evening</v>
      </c>
    </row>
    <row r="5591" spans="1:19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  <c r="R5591">
        <f t="shared" si="174"/>
        <v>180</v>
      </c>
      <c r="S5591" t="str">
        <f t="shared" si="175"/>
        <v>SHORT Evening</v>
      </c>
    </row>
    <row r="5592" spans="1:19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  <c r="R5592">
        <f t="shared" si="174"/>
        <v>336</v>
      </c>
      <c r="S5592" t="str">
        <f t="shared" si="175"/>
        <v>LONG Lunchtime</v>
      </c>
    </row>
    <row r="5593" spans="1:19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  <c r="R5593">
        <f t="shared" si="174"/>
        <v>336</v>
      </c>
      <c r="S5593" t="str">
        <f t="shared" si="175"/>
        <v>LONG Evening</v>
      </c>
    </row>
    <row r="5594" spans="1:19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  <c r="R5594">
        <f t="shared" si="174"/>
        <v>216</v>
      </c>
      <c r="S5594" t="str">
        <f t="shared" si="175"/>
        <v>LONG Morning</v>
      </c>
    </row>
    <row r="5595" spans="1:19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  <c r="R5595">
        <f t="shared" si="174"/>
        <v>332</v>
      </c>
      <c r="S5595" t="str">
        <f t="shared" si="175"/>
        <v>LONG Morning</v>
      </c>
    </row>
    <row r="5596" spans="1:19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  <c r="R5596">
        <f t="shared" si="174"/>
        <v>331</v>
      </c>
      <c r="S5596" t="str">
        <f t="shared" si="175"/>
        <v>LONG Morning</v>
      </c>
    </row>
    <row r="5597" spans="1:19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  <c r="R5597">
        <f t="shared" si="174"/>
        <v>331</v>
      </c>
      <c r="S5597" t="str">
        <f t="shared" si="175"/>
        <v>LONG Evening</v>
      </c>
    </row>
    <row r="5598" spans="1:19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  <c r="R5598">
        <f t="shared" si="174"/>
        <v>336</v>
      </c>
      <c r="S5598" t="str">
        <f t="shared" si="175"/>
        <v>LONG Morning</v>
      </c>
    </row>
    <row r="5599" spans="1:19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  <c r="R5599">
        <f t="shared" si="174"/>
        <v>180</v>
      </c>
      <c r="S5599" t="str">
        <f t="shared" si="175"/>
        <v>SHORT Evening</v>
      </c>
    </row>
    <row r="5600" spans="1:19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  <c r="R5600">
        <f t="shared" si="174"/>
        <v>180</v>
      </c>
      <c r="S5600" t="str">
        <f t="shared" si="175"/>
        <v>SHORT Afternoon</v>
      </c>
    </row>
    <row r="5601" spans="1:19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  <c r="R5601">
        <f t="shared" si="174"/>
        <v>180</v>
      </c>
      <c r="S5601" t="str">
        <f t="shared" si="175"/>
        <v>SHORT Evening</v>
      </c>
    </row>
    <row r="5602" spans="1:19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  <c r="R5602">
        <f t="shared" si="174"/>
        <v>332</v>
      </c>
      <c r="S5602" t="str">
        <f t="shared" si="175"/>
        <v>LONG Evening</v>
      </c>
    </row>
    <row r="5603" spans="1:19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  <c r="R5603">
        <f t="shared" si="174"/>
        <v>272</v>
      </c>
      <c r="S5603" t="str">
        <f t="shared" si="175"/>
        <v>LONG Evening</v>
      </c>
    </row>
    <row r="5604" spans="1:19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  <c r="R5604">
        <f t="shared" si="174"/>
        <v>469</v>
      </c>
      <c r="S5604" t="str">
        <f t="shared" si="175"/>
        <v>LONG Afternoon</v>
      </c>
    </row>
    <row r="5605" spans="1:19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  <c r="R5605">
        <f t="shared" si="174"/>
        <v>272</v>
      </c>
      <c r="S5605" t="str">
        <f t="shared" si="175"/>
        <v>LONG Morning</v>
      </c>
    </row>
    <row r="5606" spans="1:19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  <c r="R5606">
        <f t="shared" si="174"/>
        <v>180</v>
      </c>
      <c r="S5606" t="str">
        <f t="shared" si="175"/>
        <v>SHORT Morning</v>
      </c>
    </row>
    <row r="5607" spans="1:19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  <c r="R5607">
        <f t="shared" si="174"/>
        <v>180</v>
      </c>
      <c r="S5607" t="str">
        <f t="shared" si="175"/>
        <v>SHORT Afternoon</v>
      </c>
    </row>
    <row r="5608" spans="1:19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  <c r="R5608">
        <f t="shared" si="174"/>
        <v>332</v>
      </c>
      <c r="S5608" t="str">
        <f t="shared" si="175"/>
        <v>LONG Morning</v>
      </c>
    </row>
    <row r="5609" spans="1:19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  <c r="R5609">
        <f t="shared" si="174"/>
        <v>332</v>
      </c>
      <c r="S5609" t="str">
        <f t="shared" si="175"/>
        <v>LONG Afternoon</v>
      </c>
    </row>
    <row r="5610" spans="1:19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  <c r="R5610">
        <f t="shared" si="174"/>
        <v>336</v>
      </c>
      <c r="S5610" t="str">
        <f t="shared" si="175"/>
        <v>LONG Lunchtime</v>
      </c>
    </row>
    <row r="5611" spans="1:19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  <c r="R5611">
        <f t="shared" si="174"/>
        <v>331</v>
      </c>
      <c r="S5611" t="str">
        <f t="shared" si="175"/>
        <v>LONG Evening</v>
      </c>
    </row>
    <row r="5612" spans="1:19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  <c r="R5612">
        <f t="shared" si="174"/>
        <v>331</v>
      </c>
      <c r="S5612" t="str">
        <f t="shared" si="175"/>
        <v>LONG Evening</v>
      </c>
    </row>
    <row r="5613" spans="1:19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  <c r="R5613">
        <f t="shared" si="174"/>
        <v>180</v>
      </c>
      <c r="S5613" t="str">
        <f t="shared" si="175"/>
        <v>SHORT Afternoon</v>
      </c>
    </row>
    <row r="5614" spans="1:19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  <c r="R5614">
        <f t="shared" si="174"/>
        <v>180</v>
      </c>
      <c r="S5614" t="str">
        <f t="shared" si="175"/>
        <v>SHORT Lunchtime</v>
      </c>
    </row>
    <row r="5615" spans="1:19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  <c r="R5615">
        <f t="shared" si="174"/>
        <v>180</v>
      </c>
      <c r="S5615" t="str">
        <f t="shared" si="175"/>
        <v>SHORT Morning</v>
      </c>
    </row>
    <row r="5616" spans="1:19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  <c r="R5616">
        <f t="shared" si="174"/>
        <v>331</v>
      </c>
      <c r="S5616" t="str">
        <f t="shared" si="175"/>
        <v>LONG Morning</v>
      </c>
    </row>
    <row r="5617" spans="1:19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  <c r="R5617">
        <f t="shared" si="174"/>
        <v>180</v>
      </c>
      <c r="S5617" t="str">
        <f t="shared" si="175"/>
        <v>SHORT Evening</v>
      </c>
    </row>
    <row r="5618" spans="1:19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  <c r="R5618">
        <f t="shared" si="174"/>
        <v>235</v>
      </c>
      <c r="S5618" t="str">
        <f t="shared" si="175"/>
        <v>LONG Evening</v>
      </c>
    </row>
    <row r="5619" spans="1:19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  <c r="R5619">
        <f t="shared" si="174"/>
        <v>180</v>
      </c>
      <c r="S5619" t="str">
        <f t="shared" si="175"/>
        <v>SHORT Lunchtime</v>
      </c>
    </row>
    <row r="5620" spans="1:19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  <c r="R5620">
        <f t="shared" si="174"/>
        <v>180</v>
      </c>
      <c r="S5620" t="str">
        <f t="shared" si="175"/>
        <v>SHORT Afternoon</v>
      </c>
    </row>
    <row r="5621" spans="1:19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  <c r="R5621">
        <f t="shared" si="174"/>
        <v>214</v>
      </c>
      <c r="S5621" t="str">
        <f t="shared" si="175"/>
        <v>LONG Evening</v>
      </c>
    </row>
    <row r="5622" spans="1:19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  <c r="R5622">
        <f t="shared" si="174"/>
        <v>180</v>
      </c>
      <c r="S5622" t="str">
        <f t="shared" si="175"/>
        <v>SHORT Evening</v>
      </c>
    </row>
    <row r="5623" spans="1:19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  <c r="R5623">
        <f t="shared" si="174"/>
        <v>272</v>
      </c>
      <c r="S5623" t="str">
        <f t="shared" si="175"/>
        <v>LONG Morning</v>
      </c>
    </row>
    <row r="5624" spans="1:19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  <c r="R5624">
        <f t="shared" si="174"/>
        <v>332</v>
      </c>
      <c r="S5624" t="str">
        <f t="shared" si="175"/>
        <v>LONG Lunchtime</v>
      </c>
    </row>
    <row r="5625" spans="1:19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  <c r="R5625">
        <f t="shared" si="174"/>
        <v>256</v>
      </c>
      <c r="S5625" t="str">
        <f t="shared" si="175"/>
        <v>LONG Morning</v>
      </c>
    </row>
    <row r="5626" spans="1:19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  <c r="R5626">
        <f t="shared" si="174"/>
        <v>331</v>
      </c>
      <c r="S5626" t="str">
        <f t="shared" si="175"/>
        <v>LONG Evening</v>
      </c>
    </row>
    <row r="5627" spans="1:19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  <c r="R5627">
        <f t="shared" si="174"/>
        <v>331</v>
      </c>
      <c r="S5627" t="str">
        <f t="shared" si="175"/>
        <v>LONG Morning</v>
      </c>
    </row>
    <row r="5628" spans="1:19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  <c r="R5628">
        <f t="shared" si="174"/>
        <v>336</v>
      </c>
      <c r="S5628" t="str">
        <f t="shared" si="175"/>
        <v>LONG Morning</v>
      </c>
    </row>
    <row r="5629" spans="1:19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  <c r="R5629">
        <f t="shared" si="174"/>
        <v>180</v>
      </c>
      <c r="S5629" t="str">
        <f t="shared" si="175"/>
        <v>SHORT Evening</v>
      </c>
    </row>
    <row r="5630" spans="1:19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  <c r="R5630">
        <f t="shared" si="174"/>
        <v>216</v>
      </c>
      <c r="S5630" t="str">
        <f t="shared" si="175"/>
        <v>LONG Morning</v>
      </c>
    </row>
    <row r="5631" spans="1:19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  <c r="R5631">
        <f t="shared" si="174"/>
        <v>180</v>
      </c>
      <c r="S5631" t="str">
        <f t="shared" si="175"/>
        <v>SHORT Morning</v>
      </c>
    </row>
    <row r="5632" spans="1:19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  <c r="R5632">
        <f t="shared" si="174"/>
        <v>331</v>
      </c>
      <c r="S5632" t="str">
        <f t="shared" si="175"/>
        <v>LONG Evening</v>
      </c>
    </row>
    <row r="5633" spans="1:19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  <c r="R5633">
        <f t="shared" si="174"/>
        <v>180</v>
      </c>
      <c r="S5633" t="str">
        <f t="shared" si="175"/>
        <v>SHORT Morning</v>
      </c>
    </row>
    <row r="5634" spans="1:19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  <c r="R5634">
        <f t="shared" si="174"/>
        <v>180</v>
      </c>
      <c r="S5634" t="str">
        <f t="shared" si="175"/>
        <v>SHORT Morning</v>
      </c>
    </row>
    <row r="5635" spans="1:19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  <c r="R5635">
        <f t="shared" ref="R5635:R5698" si="176">L5635+M5635+N5635</f>
        <v>180</v>
      </c>
      <c r="S5635" t="str">
        <f t="shared" ref="S5635:S5698" si="177">J5635 &amp; " " &amp;C5635</f>
        <v>SHORT Afternoon</v>
      </c>
    </row>
    <row r="5636" spans="1:19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  <c r="R5636">
        <f t="shared" si="176"/>
        <v>180</v>
      </c>
      <c r="S5636" t="str">
        <f t="shared" si="177"/>
        <v>SHORT Lunchtime</v>
      </c>
    </row>
    <row r="5637" spans="1:19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  <c r="R5637">
        <f t="shared" si="176"/>
        <v>204</v>
      </c>
      <c r="S5637" t="str">
        <f t="shared" si="177"/>
        <v>LONG Morning</v>
      </c>
    </row>
    <row r="5638" spans="1:19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  <c r="R5638">
        <f t="shared" si="176"/>
        <v>332</v>
      </c>
      <c r="S5638" t="str">
        <f t="shared" si="177"/>
        <v>LONG Morning</v>
      </c>
    </row>
    <row r="5639" spans="1:19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  <c r="R5639">
        <f t="shared" si="176"/>
        <v>180</v>
      </c>
      <c r="S5639" t="str">
        <f t="shared" si="177"/>
        <v>SHORT Morning</v>
      </c>
    </row>
    <row r="5640" spans="1:19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  <c r="R5640">
        <f t="shared" si="176"/>
        <v>272</v>
      </c>
      <c r="S5640" t="str">
        <f t="shared" si="177"/>
        <v>LONG Morning</v>
      </c>
    </row>
    <row r="5641" spans="1:19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  <c r="R5641">
        <f t="shared" si="176"/>
        <v>331</v>
      </c>
      <c r="S5641" t="str">
        <f t="shared" si="177"/>
        <v>LONG Afternoon</v>
      </c>
    </row>
    <row r="5642" spans="1:19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  <c r="R5642">
        <f t="shared" si="176"/>
        <v>180</v>
      </c>
      <c r="S5642" t="str">
        <f t="shared" si="177"/>
        <v>SHORT Morning</v>
      </c>
    </row>
    <row r="5643" spans="1:19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  <c r="R5643">
        <f t="shared" si="176"/>
        <v>256</v>
      </c>
      <c r="S5643" t="str">
        <f t="shared" si="177"/>
        <v>LONG Morning</v>
      </c>
    </row>
    <row r="5644" spans="1:19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  <c r="R5644">
        <f t="shared" si="176"/>
        <v>180</v>
      </c>
      <c r="S5644" t="str">
        <f t="shared" si="177"/>
        <v>SHORT Morning</v>
      </c>
    </row>
    <row r="5645" spans="1:19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  <c r="R5645">
        <f t="shared" si="176"/>
        <v>332</v>
      </c>
      <c r="S5645" t="str">
        <f t="shared" si="177"/>
        <v>LONG Morning</v>
      </c>
    </row>
    <row r="5646" spans="1:19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  <c r="R5646">
        <f t="shared" si="176"/>
        <v>256</v>
      </c>
      <c r="S5646" t="str">
        <f t="shared" si="177"/>
        <v>LONG Morning</v>
      </c>
    </row>
    <row r="5647" spans="1:19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  <c r="R5647">
        <f t="shared" si="176"/>
        <v>180</v>
      </c>
      <c r="S5647" t="str">
        <f t="shared" si="177"/>
        <v>SHORT Afternoon</v>
      </c>
    </row>
    <row r="5648" spans="1:19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  <c r="R5648">
        <f t="shared" si="176"/>
        <v>180</v>
      </c>
      <c r="S5648" t="str">
        <f t="shared" si="177"/>
        <v>SHORT Afternoon</v>
      </c>
    </row>
    <row r="5649" spans="1:19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  <c r="R5649">
        <f t="shared" si="176"/>
        <v>180</v>
      </c>
      <c r="S5649" t="str">
        <f t="shared" si="177"/>
        <v>SHORT Evening</v>
      </c>
    </row>
    <row r="5650" spans="1:19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  <c r="R5650">
        <f t="shared" si="176"/>
        <v>180</v>
      </c>
      <c r="S5650" t="str">
        <f t="shared" si="177"/>
        <v>SHORT Lunchtime</v>
      </c>
    </row>
    <row r="5651" spans="1:19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  <c r="R5651">
        <f t="shared" si="176"/>
        <v>180</v>
      </c>
      <c r="S5651" t="str">
        <f t="shared" si="177"/>
        <v>SHORT Lunchtime</v>
      </c>
    </row>
    <row r="5652" spans="1:19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  <c r="R5652">
        <f t="shared" si="176"/>
        <v>180</v>
      </c>
      <c r="S5652" t="str">
        <f t="shared" si="177"/>
        <v>SHORT Morning</v>
      </c>
    </row>
    <row r="5653" spans="1:19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  <c r="R5653">
        <f t="shared" si="176"/>
        <v>180</v>
      </c>
      <c r="S5653" t="str">
        <f t="shared" si="177"/>
        <v>SHORT Lunchtime</v>
      </c>
    </row>
    <row r="5654" spans="1:19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  <c r="R5654">
        <f t="shared" si="176"/>
        <v>180</v>
      </c>
      <c r="S5654" t="str">
        <f t="shared" si="177"/>
        <v>SHORT Morning</v>
      </c>
    </row>
    <row r="5655" spans="1:19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  <c r="R5655">
        <f t="shared" si="176"/>
        <v>332</v>
      </c>
      <c r="S5655" t="str">
        <f t="shared" si="177"/>
        <v>LONG Morning</v>
      </c>
    </row>
    <row r="5656" spans="1:19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  <c r="R5656">
        <f t="shared" si="176"/>
        <v>180</v>
      </c>
      <c r="S5656" t="str">
        <f t="shared" si="177"/>
        <v>SHORT Evening</v>
      </c>
    </row>
    <row r="5657" spans="1:19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  <c r="R5657">
        <f t="shared" si="176"/>
        <v>332</v>
      </c>
      <c r="S5657" t="str">
        <f t="shared" si="177"/>
        <v>LONG Afternoon</v>
      </c>
    </row>
    <row r="5658" spans="1:19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  <c r="R5658">
        <f t="shared" si="176"/>
        <v>180</v>
      </c>
      <c r="S5658" t="str">
        <f t="shared" si="177"/>
        <v>SHORT Morning</v>
      </c>
    </row>
    <row r="5659" spans="1:19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  <c r="R5659">
        <f t="shared" si="176"/>
        <v>336</v>
      </c>
      <c r="S5659" t="str">
        <f t="shared" si="177"/>
        <v>LONG Afternoon</v>
      </c>
    </row>
    <row r="5660" spans="1:19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  <c r="R5660">
        <f t="shared" si="176"/>
        <v>180</v>
      </c>
      <c r="S5660" t="str">
        <f t="shared" si="177"/>
        <v>SHORT Evening</v>
      </c>
    </row>
    <row r="5661" spans="1:19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  <c r="R5661">
        <f t="shared" si="176"/>
        <v>332</v>
      </c>
      <c r="S5661" t="str">
        <f t="shared" si="177"/>
        <v>LONG Morning</v>
      </c>
    </row>
    <row r="5662" spans="1:19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  <c r="R5662">
        <f t="shared" si="176"/>
        <v>180</v>
      </c>
      <c r="S5662" t="str">
        <f t="shared" si="177"/>
        <v>SHORT Morning</v>
      </c>
    </row>
    <row r="5663" spans="1:19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  <c r="R5663">
        <f t="shared" si="176"/>
        <v>180</v>
      </c>
      <c r="S5663" t="str">
        <f t="shared" si="177"/>
        <v>SHORT Afternoon</v>
      </c>
    </row>
    <row r="5664" spans="1:19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  <c r="R5664">
        <f t="shared" si="176"/>
        <v>180</v>
      </c>
      <c r="S5664" t="str">
        <f t="shared" si="177"/>
        <v>SHORT Evening</v>
      </c>
    </row>
    <row r="5665" spans="1:19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  <c r="R5665">
        <f t="shared" si="176"/>
        <v>272</v>
      </c>
      <c r="S5665" t="str">
        <f t="shared" si="177"/>
        <v>LONG Evening</v>
      </c>
    </row>
    <row r="5666" spans="1:19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  <c r="R5666">
        <f t="shared" si="176"/>
        <v>180</v>
      </c>
      <c r="S5666" t="str">
        <f t="shared" si="177"/>
        <v>SHORT Afternoon</v>
      </c>
    </row>
    <row r="5667" spans="1:19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  <c r="R5667">
        <f t="shared" si="176"/>
        <v>180</v>
      </c>
      <c r="S5667" t="str">
        <f t="shared" si="177"/>
        <v>SHORT Morning</v>
      </c>
    </row>
    <row r="5668" spans="1:19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  <c r="R5668">
        <f t="shared" si="176"/>
        <v>180</v>
      </c>
      <c r="S5668" t="str">
        <f t="shared" si="177"/>
        <v>SHORT Afternoon</v>
      </c>
    </row>
    <row r="5669" spans="1:19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  <c r="R5669">
        <f t="shared" si="176"/>
        <v>180</v>
      </c>
      <c r="S5669" t="str">
        <f t="shared" si="177"/>
        <v>SHORT Lunchtime</v>
      </c>
    </row>
    <row r="5670" spans="1:19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  <c r="R5670">
        <f t="shared" si="176"/>
        <v>180</v>
      </c>
      <c r="S5670" t="str">
        <f t="shared" si="177"/>
        <v>SHORT Morning</v>
      </c>
    </row>
    <row r="5671" spans="1:19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  <c r="R5671">
        <f t="shared" si="176"/>
        <v>180</v>
      </c>
      <c r="S5671" t="str">
        <f t="shared" si="177"/>
        <v>SHORT Lunchtime</v>
      </c>
    </row>
    <row r="5672" spans="1:19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  <c r="R5672">
        <f t="shared" si="176"/>
        <v>336</v>
      </c>
      <c r="S5672" t="str">
        <f t="shared" si="177"/>
        <v>LONG Morning</v>
      </c>
    </row>
    <row r="5673" spans="1:19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  <c r="R5673">
        <f t="shared" si="176"/>
        <v>235</v>
      </c>
      <c r="S5673" t="str">
        <f t="shared" si="177"/>
        <v>LONG Evening</v>
      </c>
    </row>
    <row r="5674" spans="1:19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  <c r="R5674">
        <f t="shared" si="176"/>
        <v>331</v>
      </c>
      <c r="S5674" t="str">
        <f t="shared" si="177"/>
        <v>LONG Evening</v>
      </c>
    </row>
    <row r="5675" spans="1:19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  <c r="R5675">
        <f t="shared" si="176"/>
        <v>180</v>
      </c>
      <c r="S5675" t="str">
        <f t="shared" si="177"/>
        <v>SHORT Evening</v>
      </c>
    </row>
    <row r="5676" spans="1:19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  <c r="R5676">
        <f t="shared" si="176"/>
        <v>331</v>
      </c>
      <c r="S5676" t="str">
        <f t="shared" si="177"/>
        <v>LONG Evening</v>
      </c>
    </row>
    <row r="5677" spans="1:19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  <c r="R5677">
        <f t="shared" si="176"/>
        <v>180</v>
      </c>
      <c r="S5677" t="str">
        <f t="shared" si="177"/>
        <v>SHORT Afternoon</v>
      </c>
    </row>
    <row r="5678" spans="1:19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  <c r="R5678">
        <f t="shared" si="176"/>
        <v>180</v>
      </c>
      <c r="S5678" t="str">
        <f t="shared" si="177"/>
        <v>SHORT Afternoon</v>
      </c>
    </row>
    <row r="5679" spans="1:19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  <c r="R5679">
        <f t="shared" si="176"/>
        <v>180</v>
      </c>
      <c r="S5679" t="str">
        <f t="shared" si="177"/>
        <v>SHORT Morning</v>
      </c>
    </row>
    <row r="5680" spans="1:19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  <c r="R5680">
        <f t="shared" si="176"/>
        <v>180</v>
      </c>
      <c r="S5680" t="str">
        <f t="shared" si="177"/>
        <v>SHORT Afternoon</v>
      </c>
    </row>
    <row r="5681" spans="1:19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  <c r="R5681">
        <f t="shared" si="176"/>
        <v>180</v>
      </c>
      <c r="S5681" t="str">
        <f t="shared" si="177"/>
        <v>SHORT Morning</v>
      </c>
    </row>
    <row r="5682" spans="1:19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  <c r="R5682">
        <f t="shared" si="176"/>
        <v>256</v>
      </c>
      <c r="S5682" t="str">
        <f t="shared" si="177"/>
        <v>LONG Evening</v>
      </c>
    </row>
    <row r="5683" spans="1:19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  <c r="R5683">
        <f t="shared" si="176"/>
        <v>332</v>
      </c>
      <c r="S5683" t="str">
        <f t="shared" si="177"/>
        <v>LONG Morning</v>
      </c>
    </row>
    <row r="5684" spans="1:19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  <c r="R5684">
        <f t="shared" si="176"/>
        <v>180</v>
      </c>
      <c r="S5684" t="str">
        <f t="shared" si="177"/>
        <v>SHORT Morning</v>
      </c>
    </row>
    <row r="5685" spans="1:19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  <c r="R5685">
        <f t="shared" si="176"/>
        <v>256</v>
      </c>
      <c r="S5685" t="str">
        <f t="shared" si="177"/>
        <v>LONG Morning</v>
      </c>
    </row>
    <row r="5686" spans="1:19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  <c r="R5686">
        <f t="shared" si="176"/>
        <v>180</v>
      </c>
      <c r="S5686" t="str">
        <f t="shared" si="177"/>
        <v>SHORT Morning</v>
      </c>
    </row>
    <row r="5687" spans="1:19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  <c r="R5687">
        <f t="shared" si="176"/>
        <v>180</v>
      </c>
      <c r="S5687" t="str">
        <f t="shared" si="177"/>
        <v>SHORT Morning</v>
      </c>
    </row>
    <row r="5688" spans="1:19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  <c r="R5688">
        <f t="shared" si="176"/>
        <v>235</v>
      </c>
      <c r="S5688" t="str">
        <f t="shared" si="177"/>
        <v>LONG Afternoon</v>
      </c>
    </row>
    <row r="5689" spans="1:19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  <c r="R5689">
        <f t="shared" si="176"/>
        <v>256</v>
      </c>
      <c r="S5689" t="str">
        <f t="shared" si="177"/>
        <v>LONG Evening</v>
      </c>
    </row>
    <row r="5690" spans="1:19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  <c r="R5690">
        <f t="shared" si="176"/>
        <v>180</v>
      </c>
      <c r="S5690" t="str">
        <f t="shared" si="177"/>
        <v>SHORT Evening</v>
      </c>
    </row>
    <row r="5691" spans="1:19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  <c r="R5691">
        <f t="shared" si="176"/>
        <v>180</v>
      </c>
      <c r="S5691" t="str">
        <f t="shared" si="177"/>
        <v>SHORT Lunchtime</v>
      </c>
    </row>
    <row r="5692" spans="1:19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  <c r="R5692">
        <f t="shared" si="176"/>
        <v>180</v>
      </c>
      <c r="S5692" t="str">
        <f t="shared" si="177"/>
        <v>SHORT Lunchtime</v>
      </c>
    </row>
    <row r="5693" spans="1:19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  <c r="R5693">
        <f t="shared" si="176"/>
        <v>331</v>
      </c>
      <c r="S5693" t="str">
        <f t="shared" si="177"/>
        <v>LONG Morning</v>
      </c>
    </row>
    <row r="5694" spans="1:19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  <c r="R5694">
        <f t="shared" si="176"/>
        <v>180</v>
      </c>
      <c r="S5694" t="str">
        <f t="shared" si="177"/>
        <v>SHORT Evening</v>
      </c>
    </row>
    <row r="5695" spans="1:19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  <c r="R5695">
        <f t="shared" si="176"/>
        <v>180</v>
      </c>
      <c r="S5695" t="str">
        <f t="shared" si="177"/>
        <v>SHORT Evening</v>
      </c>
    </row>
    <row r="5696" spans="1:19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  <c r="R5696">
        <f t="shared" si="176"/>
        <v>180</v>
      </c>
      <c r="S5696" t="str">
        <f t="shared" si="177"/>
        <v>SHORT Evening</v>
      </c>
    </row>
    <row r="5697" spans="1:19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  <c r="R5697">
        <f t="shared" si="176"/>
        <v>180</v>
      </c>
      <c r="S5697" t="str">
        <f t="shared" si="177"/>
        <v>SHORT Evening</v>
      </c>
    </row>
    <row r="5698" spans="1:19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  <c r="R5698">
        <f t="shared" si="176"/>
        <v>180</v>
      </c>
      <c r="S5698" t="str">
        <f t="shared" si="177"/>
        <v>SHORT Evening</v>
      </c>
    </row>
    <row r="5699" spans="1:19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  <c r="R5699">
        <f t="shared" ref="R5699:R5762" si="178">L5699+M5699+N5699</f>
        <v>180</v>
      </c>
      <c r="S5699" t="str">
        <f t="shared" ref="S5699:S5762" si="179">J5699 &amp; " " &amp;C5699</f>
        <v>SHORT Afternoon</v>
      </c>
    </row>
    <row r="5700" spans="1:19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  <c r="R5700">
        <f t="shared" si="178"/>
        <v>180</v>
      </c>
      <c r="S5700" t="str">
        <f t="shared" si="179"/>
        <v>SHORT Morning</v>
      </c>
    </row>
    <row r="5701" spans="1:19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  <c r="R5701">
        <f t="shared" si="178"/>
        <v>180</v>
      </c>
      <c r="S5701" t="str">
        <f t="shared" si="179"/>
        <v>SHORT Morning</v>
      </c>
    </row>
    <row r="5702" spans="1:19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  <c r="R5702">
        <f t="shared" si="178"/>
        <v>216</v>
      </c>
      <c r="S5702" t="str">
        <f t="shared" si="179"/>
        <v>LONG Morning</v>
      </c>
    </row>
    <row r="5703" spans="1:19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  <c r="R5703">
        <f t="shared" si="178"/>
        <v>180</v>
      </c>
      <c r="S5703" t="str">
        <f t="shared" si="179"/>
        <v>SHORT Morning</v>
      </c>
    </row>
    <row r="5704" spans="1:19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  <c r="R5704">
        <f t="shared" si="178"/>
        <v>332</v>
      </c>
      <c r="S5704" t="str">
        <f t="shared" si="179"/>
        <v>LONG Afternoon</v>
      </c>
    </row>
    <row r="5705" spans="1:19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  <c r="R5705">
        <f t="shared" si="178"/>
        <v>180</v>
      </c>
      <c r="S5705" t="str">
        <f t="shared" si="179"/>
        <v>SHORT Lunchtime</v>
      </c>
    </row>
    <row r="5706" spans="1:19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  <c r="R5706">
        <f t="shared" si="178"/>
        <v>180</v>
      </c>
      <c r="S5706" t="str">
        <f t="shared" si="179"/>
        <v>SHORT Evening</v>
      </c>
    </row>
    <row r="5707" spans="1:19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  <c r="R5707">
        <f t="shared" si="178"/>
        <v>331</v>
      </c>
      <c r="S5707" t="str">
        <f t="shared" si="179"/>
        <v>LONG Evening</v>
      </c>
    </row>
    <row r="5708" spans="1:19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  <c r="R5708">
        <f t="shared" si="178"/>
        <v>180</v>
      </c>
      <c r="S5708" t="str">
        <f t="shared" si="179"/>
        <v>SHORT Morning</v>
      </c>
    </row>
    <row r="5709" spans="1:19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  <c r="R5709">
        <f t="shared" si="178"/>
        <v>180</v>
      </c>
      <c r="S5709" t="str">
        <f t="shared" si="179"/>
        <v>SHORT Morning</v>
      </c>
    </row>
    <row r="5710" spans="1:19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  <c r="R5710">
        <f t="shared" si="178"/>
        <v>180</v>
      </c>
      <c r="S5710" t="str">
        <f t="shared" si="179"/>
        <v>SHORT Evening</v>
      </c>
    </row>
    <row r="5711" spans="1:19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  <c r="R5711">
        <f t="shared" si="178"/>
        <v>180</v>
      </c>
      <c r="S5711" t="str">
        <f t="shared" si="179"/>
        <v>SHORT Morning</v>
      </c>
    </row>
    <row r="5712" spans="1:19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  <c r="R5712">
        <f t="shared" si="178"/>
        <v>332</v>
      </c>
      <c r="S5712" t="str">
        <f t="shared" si="179"/>
        <v>LONG Evening</v>
      </c>
    </row>
    <row r="5713" spans="1:19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  <c r="R5713">
        <f t="shared" si="178"/>
        <v>469</v>
      </c>
      <c r="S5713" t="str">
        <f t="shared" si="179"/>
        <v>LONG Evening</v>
      </c>
    </row>
    <row r="5714" spans="1:19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  <c r="R5714">
        <f t="shared" si="178"/>
        <v>180</v>
      </c>
      <c r="S5714" t="str">
        <f t="shared" si="179"/>
        <v>SHORT Morning</v>
      </c>
    </row>
    <row r="5715" spans="1:19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  <c r="R5715">
        <f t="shared" si="178"/>
        <v>180</v>
      </c>
      <c r="S5715" t="str">
        <f t="shared" si="179"/>
        <v>SHORT Afternoon</v>
      </c>
    </row>
    <row r="5716" spans="1:19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  <c r="R5716">
        <f t="shared" si="178"/>
        <v>204</v>
      </c>
      <c r="S5716" t="str">
        <f t="shared" si="179"/>
        <v>LONG Evening</v>
      </c>
    </row>
    <row r="5717" spans="1:19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  <c r="R5717">
        <f t="shared" si="178"/>
        <v>331</v>
      </c>
      <c r="S5717" t="str">
        <f t="shared" si="179"/>
        <v>LONG Evening</v>
      </c>
    </row>
    <row r="5718" spans="1:19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  <c r="R5718">
        <f t="shared" si="178"/>
        <v>180</v>
      </c>
      <c r="S5718" t="str">
        <f t="shared" si="179"/>
        <v>SHORT Morning</v>
      </c>
    </row>
    <row r="5719" spans="1:19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  <c r="R5719">
        <f t="shared" si="178"/>
        <v>216</v>
      </c>
      <c r="S5719" t="str">
        <f t="shared" si="179"/>
        <v>LONG Morning</v>
      </c>
    </row>
    <row r="5720" spans="1:19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  <c r="R5720">
        <f t="shared" si="178"/>
        <v>180</v>
      </c>
      <c r="S5720" t="str">
        <f t="shared" si="179"/>
        <v>SHORT Evening</v>
      </c>
    </row>
    <row r="5721" spans="1:19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  <c r="R5721">
        <f t="shared" si="178"/>
        <v>180</v>
      </c>
      <c r="S5721" t="str">
        <f t="shared" si="179"/>
        <v>SHORT Afternoon</v>
      </c>
    </row>
    <row r="5722" spans="1:19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  <c r="R5722">
        <f t="shared" si="178"/>
        <v>180</v>
      </c>
      <c r="S5722" t="str">
        <f t="shared" si="179"/>
        <v>SHORT Morning</v>
      </c>
    </row>
    <row r="5723" spans="1:19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  <c r="R5723">
        <f t="shared" si="178"/>
        <v>235</v>
      </c>
      <c r="S5723" t="str">
        <f t="shared" si="179"/>
        <v>LONG Evening</v>
      </c>
    </row>
    <row r="5724" spans="1:19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  <c r="R5724">
        <f t="shared" si="178"/>
        <v>336</v>
      </c>
      <c r="S5724" t="str">
        <f t="shared" si="179"/>
        <v>LONG Lunchtime</v>
      </c>
    </row>
    <row r="5725" spans="1:19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  <c r="R5725">
        <f t="shared" si="178"/>
        <v>180</v>
      </c>
      <c r="S5725" t="str">
        <f t="shared" si="179"/>
        <v>SHORT Afternoon</v>
      </c>
    </row>
    <row r="5726" spans="1:19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  <c r="R5726">
        <f t="shared" si="178"/>
        <v>332</v>
      </c>
      <c r="S5726" t="str">
        <f t="shared" si="179"/>
        <v>LONG Morning</v>
      </c>
    </row>
    <row r="5727" spans="1:19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  <c r="R5727">
        <f t="shared" si="178"/>
        <v>180</v>
      </c>
      <c r="S5727" t="str">
        <f t="shared" si="179"/>
        <v>SHORT Morning</v>
      </c>
    </row>
    <row r="5728" spans="1:19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  <c r="R5728">
        <f t="shared" si="178"/>
        <v>336</v>
      </c>
      <c r="S5728" t="str">
        <f t="shared" si="179"/>
        <v>LONG Evening</v>
      </c>
    </row>
    <row r="5729" spans="1:19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  <c r="R5729">
        <f t="shared" si="178"/>
        <v>235</v>
      </c>
      <c r="S5729" t="str">
        <f t="shared" si="179"/>
        <v>LONG Morning</v>
      </c>
    </row>
    <row r="5730" spans="1:19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  <c r="R5730">
        <f t="shared" si="178"/>
        <v>180</v>
      </c>
      <c r="S5730" t="str">
        <f t="shared" si="179"/>
        <v>SHORT Evening</v>
      </c>
    </row>
    <row r="5731" spans="1:19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  <c r="R5731">
        <f t="shared" si="178"/>
        <v>180</v>
      </c>
      <c r="S5731" t="str">
        <f t="shared" si="179"/>
        <v>SHORT Afternoon</v>
      </c>
    </row>
    <row r="5732" spans="1:19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  <c r="R5732">
        <f t="shared" si="178"/>
        <v>331</v>
      </c>
      <c r="S5732" t="str">
        <f t="shared" si="179"/>
        <v>LONG Afternoon</v>
      </c>
    </row>
    <row r="5733" spans="1:19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  <c r="R5733">
        <f t="shared" si="178"/>
        <v>180</v>
      </c>
      <c r="S5733" t="str">
        <f t="shared" si="179"/>
        <v>SHORT Evening</v>
      </c>
    </row>
    <row r="5734" spans="1:19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  <c r="R5734">
        <f t="shared" si="178"/>
        <v>204</v>
      </c>
      <c r="S5734" t="str">
        <f t="shared" si="179"/>
        <v>LONG Evening</v>
      </c>
    </row>
    <row r="5735" spans="1:19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  <c r="R5735">
        <f t="shared" si="178"/>
        <v>180</v>
      </c>
      <c r="S5735" t="str">
        <f t="shared" si="179"/>
        <v>SHORT Evening</v>
      </c>
    </row>
    <row r="5736" spans="1:19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  <c r="R5736">
        <f t="shared" si="178"/>
        <v>469</v>
      </c>
      <c r="S5736" t="str">
        <f t="shared" si="179"/>
        <v>LONG Afternoon</v>
      </c>
    </row>
    <row r="5737" spans="1:19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  <c r="R5737">
        <f t="shared" si="178"/>
        <v>180</v>
      </c>
      <c r="S5737" t="str">
        <f t="shared" si="179"/>
        <v>SHORT Evening</v>
      </c>
    </row>
    <row r="5738" spans="1:19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  <c r="R5738">
        <f t="shared" si="178"/>
        <v>235</v>
      </c>
      <c r="S5738" t="str">
        <f t="shared" si="179"/>
        <v>LONG Morning</v>
      </c>
    </row>
    <row r="5739" spans="1:19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  <c r="R5739">
        <f t="shared" si="178"/>
        <v>180</v>
      </c>
      <c r="S5739" t="str">
        <f t="shared" si="179"/>
        <v>SHORT Morning</v>
      </c>
    </row>
    <row r="5740" spans="1:19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  <c r="R5740">
        <f t="shared" si="178"/>
        <v>180</v>
      </c>
      <c r="S5740" t="str">
        <f t="shared" si="179"/>
        <v>SHORT Evening</v>
      </c>
    </row>
    <row r="5741" spans="1:19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  <c r="R5741">
        <f t="shared" si="178"/>
        <v>180</v>
      </c>
      <c r="S5741" t="str">
        <f t="shared" si="179"/>
        <v>SHORT Morning</v>
      </c>
    </row>
    <row r="5742" spans="1:19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  <c r="R5742">
        <f t="shared" si="178"/>
        <v>180</v>
      </c>
      <c r="S5742" t="str">
        <f t="shared" si="179"/>
        <v>SHORT Evening</v>
      </c>
    </row>
    <row r="5743" spans="1:19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  <c r="R5743">
        <f t="shared" si="178"/>
        <v>180</v>
      </c>
      <c r="S5743" t="str">
        <f t="shared" si="179"/>
        <v>SHORT Morning</v>
      </c>
    </row>
    <row r="5744" spans="1:19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  <c r="R5744">
        <f t="shared" si="178"/>
        <v>331</v>
      </c>
      <c r="S5744" t="str">
        <f t="shared" si="179"/>
        <v>LONG Lunchtime</v>
      </c>
    </row>
    <row r="5745" spans="1:19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  <c r="R5745">
        <f t="shared" si="178"/>
        <v>180</v>
      </c>
      <c r="S5745" t="str">
        <f t="shared" si="179"/>
        <v>SHORT Morning</v>
      </c>
    </row>
    <row r="5746" spans="1:19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  <c r="R5746">
        <f t="shared" si="178"/>
        <v>180</v>
      </c>
      <c r="S5746" t="str">
        <f t="shared" si="179"/>
        <v>SHORT Morning</v>
      </c>
    </row>
    <row r="5747" spans="1:19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  <c r="R5747">
        <f t="shared" si="178"/>
        <v>180</v>
      </c>
      <c r="S5747" t="str">
        <f t="shared" si="179"/>
        <v>SHORT Afternoon</v>
      </c>
    </row>
    <row r="5748" spans="1:19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  <c r="R5748">
        <f t="shared" si="178"/>
        <v>180</v>
      </c>
      <c r="S5748" t="str">
        <f t="shared" si="179"/>
        <v>SHORT Evening</v>
      </c>
    </row>
    <row r="5749" spans="1:19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  <c r="R5749">
        <f t="shared" si="178"/>
        <v>469</v>
      </c>
      <c r="S5749" t="str">
        <f t="shared" si="179"/>
        <v>LONG Evening</v>
      </c>
    </row>
    <row r="5750" spans="1:19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  <c r="R5750">
        <f t="shared" si="178"/>
        <v>256</v>
      </c>
      <c r="S5750" t="str">
        <f t="shared" si="179"/>
        <v>LONG Lunchtime</v>
      </c>
    </row>
    <row r="5751" spans="1:19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  <c r="R5751">
        <f t="shared" si="178"/>
        <v>204</v>
      </c>
      <c r="S5751" t="str">
        <f t="shared" si="179"/>
        <v>LONG Morning</v>
      </c>
    </row>
    <row r="5752" spans="1:19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  <c r="R5752">
        <f t="shared" si="178"/>
        <v>180</v>
      </c>
      <c r="S5752" t="str">
        <f t="shared" si="179"/>
        <v>SHORT Afternoon</v>
      </c>
    </row>
    <row r="5753" spans="1:19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  <c r="R5753">
        <f t="shared" si="178"/>
        <v>469</v>
      </c>
      <c r="S5753" t="str">
        <f t="shared" si="179"/>
        <v>LONG Evening</v>
      </c>
    </row>
    <row r="5754" spans="1:19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  <c r="R5754">
        <f t="shared" si="178"/>
        <v>469</v>
      </c>
      <c r="S5754" t="str">
        <f t="shared" si="179"/>
        <v>LONG Morning</v>
      </c>
    </row>
    <row r="5755" spans="1:19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  <c r="R5755">
        <f t="shared" si="178"/>
        <v>235</v>
      </c>
      <c r="S5755" t="str">
        <f t="shared" si="179"/>
        <v>LONG Morning</v>
      </c>
    </row>
    <row r="5756" spans="1:19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  <c r="R5756">
        <f t="shared" si="178"/>
        <v>180</v>
      </c>
      <c r="S5756" t="str">
        <f t="shared" si="179"/>
        <v>SHORT Evening</v>
      </c>
    </row>
    <row r="5757" spans="1:19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  <c r="R5757">
        <f t="shared" si="178"/>
        <v>214</v>
      </c>
      <c r="S5757" t="str">
        <f t="shared" si="179"/>
        <v>LONG Morning</v>
      </c>
    </row>
    <row r="5758" spans="1:19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  <c r="R5758">
        <f t="shared" si="178"/>
        <v>235</v>
      </c>
      <c r="S5758" t="str">
        <f t="shared" si="179"/>
        <v>LONG Afternoon</v>
      </c>
    </row>
    <row r="5759" spans="1:19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  <c r="R5759">
        <f t="shared" si="178"/>
        <v>180</v>
      </c>
      <c r="S5759" t="str">
        <f t="shared" si="179"/>
        <v>SHORT Morning</v>
      </c>
    </row>
    <row r="5760" spans="1:19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  <c r="R5760">
        <f t="shared" si="178"/>
        <v>180</v>
      </c>
      <c r="S5760" t="str">
        <f t="shared" si="179"/>
        <v>SHORT Evening</v>
      </c>
    </row>
    <row r="5761" spans="1:19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  <c r="R5761">
        <f t="shared" si="178"/>
        <v>180</v>
      </c>
      <c r="S5761" t="str">
        <f t="shared" si="179"/>
        <v>SHORT Morning</v>
      </c>
    </row>
    <row r="5762" spans="1:19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  <c r="R5762">
        <f t="shared" si="178"/>
        <v>180</v>
      </c>
      <c r="S5762" t="str">
        <f t="shared" si="179"/>
        <v>SHORT Morning</v>
      </c>
    </row>
    <row r="5763" spans="1:19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  <c r="R5763">
        <f t="shared" ref="R5763:R5826" si="180">L5763+M5763+N5763</f>
        <v>180</v>
      </c>
      <c r="S5763" t="str">
        <f t="shared" ref="S5763:S5826" si="181">J5763 &amp; " " &amp;C5763</f>
        <v>SHORT Evening</v>
      </c>
    </row>
    <row r="5764" spans="1:19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  <c r="R5764">
        <f t="shared" si="180"/>
        <v>216</v>
      </c>
      <c r="S5764" t="str">
        <f t="shared" si="181"/>
        <v>LONG Afternoon</v>
      </c>
    </row>
    <row r="5765" spans="1:19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  <c r="R5765">
        <f t="shared" si="180"/>
        <v>180</v>
      </c>
      <c r="S5765" t="str">
        <f t="shared" si="181"/>
        <v>SHORT Afternoon</v>
      </c>
    </row>
    <row r="5766" spans="1:19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  <c r="R5766">
        <f t="shared" si="180"/>
        <v>331</v>
      </c>
      <c r="S5766" t="str">
        <f t="shared" si="181"/>
        <v>LONG Morning</v>
      </c>
    </row>
    <row r="5767" spans="1:19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  <c r="R5767">
        <f t="shared" si="180"/>
        <v>180</v>
      </c>
      <c r="S5767" t="str">
        <f t="shared" si="181"/>
        <v>SHORT Evening</v>
      </c>
    </row>
    <row r="5768" spans="1:19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  <c r="R5768">
        <f t="shared" si="180"/>
        <v>180</v>
      </c>
      <c r="S5768" t="str">
        <f t="shared" si="181"/>
        <v>SHORT Morning</v>
      </c>
    </row>
    <row r="5769" spans="1:19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  <c r="R5769">
        <f t="shared" si="180"/>
        <v>235</v>
      </c>
      <c r="S5769" t="str">
        <f t="shared" si="181"/>
        <v>LONG Evening</v>
      </c>
    </row>
    <row r="5770" spans="1:19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  <c r="R5770">
        <f t="shared" si="180"/>
        <v>235</v>
      </c>
      <c r="S5770" t="str">
        <f t="shared" si="181"/>
        <v>LONG Afternoon</v>
      </c>
    </row>
    <row r="5771" spans="1:19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  <c r="R5771">
        <f t="shared" si="180"/>
        <v>180</v>
      </c>
      <c r="S5771" t="str">
        <f t="shared" si="181"/>
        <v>SHORT Evening</v>
      </c>
    </row>
    <row r="5772" spans="1:19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  <c r="R5772">
        <f t="shared" si="180"/>
        <v>180</v>
      </c>
      <c r="S5772" t="str">
        <f t="shared" si="181"/>
        <v>SHORT Morning</v>
      </c>
    </row>
    <row r="5773" spans="1:19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  <c r="R5773">
        <f t="shared" si="180"/>
        <v>469</v>
      </c>
      <c r="S5773" t="str">
        <f t="shared" si="181"/>
        <v>LONG Morning</v>
      </c>
    </row>
    <row r="5774" spans="1:19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  <c r="R5774">
        <f t="shared" si="180"/>
        <v>180</v>
      </c>
      <c r="S5774" t="str">
        <f t="shared" si="181"/>
        <v>SHORT Morning</v>
      </c>
    </row>
    <row r="5775" spans="1:19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  <c r="R5775">
        <f t="shared" si="180"/>
        <v>204</v>
      </c>
      <c r="S5775" t="str">
        <f t="shared" si="181"/>
        <v>LONG Morning</v>
      </c>
    </row>
    <row r="5776" spans="1:19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  <c r="R5776">
        <f t="shared" si="180"/>
        <v>180</v>
      </c>
      <c r="S5776" t="str">
        <f t="shared" si="181"/>
        <v>SHORT Morning</v>
      </c>
    </row>
    <row r="5777" spans="1:19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  <c r="R5777">
        <f t="shared" si="180"/>
        <v>235</v>
      </c>
      <c r="S5777" t="str">
        <f t="shared" si="181"/>
        <v>LONG Lunchtime</v>
      </c>
    </row>
    <row r="5778" spans="1:19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  <c r="R5778">
        <f t="shared" si="180"/>
        <v>272</v>
      </c>
      <c r="S5778" t="str">
        <f t="shared" si="181"/>
        <v>LONG Afternoon</v>
      </c>
    </row>
    <row r="5779" spans="1:19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  <c r="R5779">
        <f t="shared" si="180"/>
        <v>256</v>
      </c>
      <c r="S5779" t="str">
        <f t="shared" si="181"/>
        <v>LONG Morning</v>
      </c>
    </row>
    <row r="5780" spans="1:19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  <c r="R5780">
        <f t="shared" si="180"/>
        <v>180</v>
      </c>
      <c r="S5780" t="str">
        <f t="shared" si="181"/>
        <v>SHORT Morning</v>
      </c>
    </row>
    <row r="5781" spans="1:19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  <c r="R5781">
        <f t="shared" si="180"/>
        <v>469</v>
      </c>
      <c r="S5781" t="str">
        <f t="shared" si="181"/>
        <v>LONG Morning</v>
      </c>
    </row>
    <row r="5782" spans="1:19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  <c r="R5782">
        <f t="shared" si="180"/>
        <v>272</v>
      </c>
      <c r="S5782" t="str">
        <f t="shared" si="181"/>
        <v>LONG Lunchtime</v>
      </c>
    </row>
    <row r="5783" spans="1:19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  <c r="R5783">
        <f t="shared" si="180"/>
        <v>214</v>
      </c>
      <c r="S5783" t="str">
        <f t="shared" si="181"/>
        <v>LONG Morning</v>
      </c>
    </row>
    <row r="5784" spans="1:19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  <c r="R5784">
        <f t="shared" si="180"/>
        <v>180</v>
      </c>
      <c r="S5784" t="str">
        <f t="shared" si="181"/>
        <v>SHORT Morning</v>
      </c>
    </row>
    <row r="5785" spans="1:19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  <c r="R5785">
        <f t="shared" si="180"/>
        <v>180</v>
      </c>
      <c r="S5785" t="str">
        <f t="shared" si="181"/>
        <v>SHORT Morning</v>
      </c>
    </row>
    <row r="5786" spans="1:19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  <c r="R5786">
        <f t="shared" si="180"/>
        <v>216</v>
      </c>
      <c r="S5786" t="str">
        <f t="shared" si="181"/>
        <v>LONG Evening</v>
      </c>
    </row>
    <row r="5787" spans="1:19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  <c r="R5787">
        <f t="shared" si="180"/>
        <v>214</v>
      </c>
      <c r="S5787" t="str">
        <f t="shared" si="181"/>
        <v>LONG Afternoon</v>
      </c>
    </row>
    <row r="5788" spans="1:19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  <c r="R5788">
        <f t="shared" si="180"/>
        <v>180</v>
      </c>
      <c r="S5788" t="str">
        <f t="shared" si="181"/>
        <v>SHORT Evening</v>
      </c>
    </row>
    <row r="5789" spans="1:19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  <c r="R5789">
        <f t="shared" si="180"/>
        <v>336</v>
      </c>
      <c r="S5789" t="str">
        <f t="shared" si="181"/>
        <v>LONG Morning</v>
      </c>
    </row>
    <row r="5790" spans="1:19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  <c r="R5790">
        <f t="shared" si="180"/>
        <v>180</v>
      </c>
      <c r="S5790" t="str">
        <f t="shared" si="181"/>
        <v>SHORT Morning</v>
      </c>
    </row>
    <row r="5791" spans="1:19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  <c r="R5791">
        <f t="shared" si="180"/>
        <v>180</v>
      </c>
      <c r="S5791" t="str">
        <f t="shared" si="181"/>
        <v>SHORT Morning</v>
      </c>
    </row>
    <row r="5792" spans="1:19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  <c r="R5792">
        <f t="shared" si="180"/>
        <v>180</v>
      </c>
      <c r="S5792" t="str">
        <f t="shared" si="181"/>
        <v>SHORT Morning</v>
      </c>
    </row>
    <row r="5793" spans="1:19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  <c r="R5793">
        <f t="shared" si="180"/>
        <v>235</v>
      </c>
      <c r="S5793" t="str">
        <f t="shared" si="181"/>
        <v>LONG Morning</v>
      </c>
    </row>
    <row r="5794" spans="1:19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  <c r="R5794">
        <f t="shared" si="180"/>
        <v>180</v>
      </c>
      <c r="S5794" t="str">
        <f t="shared" si="181"/>
        <v>SHORT Lunchtime</v>
      </c>
    </row>
    <row r="5795" spans="1:19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  <c r="R5795">
        <f t="shared" si="180"/>
        <v>180</v>
      </c>
      <c r="S5795" t="str">
        <f t="shared" si="181"/>
        <v>SHORT Afternoon</v>
      </c>
    </row>
    <row r="5796" spans="1:19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  <c r="R5796">
        <f t="shared" si="180"/>
        <v>180</v>
      </c>
      <c r="S5796" t="str">
        <f t="shared" si="181"/>
        <v>SHORT Afternoon</v>
      </c>
    </row>
    <row r="5797" spans="1:19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  <c r="R5797">
        <f t="shared" si="180"/>
        <v>332</v>
      </c>
      <c r="S5797" t="str">
        <f t="shared" si="181"/>
        <v>LONG Lunchtime</v>
      </c>
    </row>
    <row r="5798" spans="1:19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  <c r="R5798">
        <f t="shared" si="180"/>
        <v>180</v>
      </c>
      <c r="S5798" t="str">
        <f t="shared" si="181"/>
        <v>SHORT Evening</v>
      </c>
    </row>
    <row r="5799" spans="1:19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  <c r="R5799">
        <f t="shared" si="180"/>
        <v>469</v>
      </c>
      <c r="S5799" t="str">
        <f t="shared" si="181"/>
        <v>LONG Evening</v>
      </c>
    </row>
    <row r="5800" spans="1:19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  <c r="R5800">
        <f t="shared" si="180"/>
        <v>235</v>
      </c>
      <c r="S5800" t="str">
        <f t="shared" si="181"/>
        <v>LONG Morning</v>
      </c>
    </row>
    <row r="5801" spans="1:19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  <c r="R5801">
        <f t="shared" si="180"/>
        <v>180</v>
      </c>
      <c r="S5801" t="str">
        <f t="shared" si="181"/>
        <v>SHORT Lunchtime</v>
      </c>
    </row>
    <row r="5802" spans="1:19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  <c r="R5802">
        <f t="shared" si="180"/>
        <v>180</v>
      </c>
      <c r="S5802" t="str">
        <f t="shared" si="181"/>
        <v>SHORT Evening</v>
      </c>
    </row>
    <row r="5803" spans="1:19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  <c r="R5803">
        <f t="shared" si="180"/>
        <v>180</v>
      </c>
      <c r="S5803" t="str">
        <f t="shared" si="181"/>
        <v>SHORT Evening</v>
      </c>
    </row>
    <row r="5804" spans="1:19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  <c r="R5804">
        <f t="shared" si="180"/>
        <v>180</v>
      </c>
      <c r="S5804" t="str">
        <f t="shared" si="181"/>
        <v>SHORT Morning</v>
      </c>
    </row>
    <row r="5805" spans="1:19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  <c r="R5805">
        <f t="shared" si="180"/>
        <v>180</v>
      </c>
      <c r="S5805" t="str">
        <f t="shared" si="181"/>
        <v>SHORT Morning</v>
      </c>
    </row>
    <row r="5806" spans="1:19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  <c r="R5806">
        <f t="shared" si="180"/>
        <v>180</v>
      </c>
      <c r="S5806" t="str">
        <f t="shared" si="181"/>
        <v>SHORT Lunchtime</v>
      </c>
    </row>
    <row r="5807" spans="1:19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  <c r="R5807">
        <f t="shared" si="180"/>
        <v>235</v>
      </c>
      <c r="S5807" t="str">
        <f t="shared" si="181"/>
        <v>LONG Evening</v>
      </c>
    </row>
    <row r="5808" spans="1:19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  <c r="R5808">
        <f t="shared" si="180"/>
        <v>216</v>
      </c>
      <c r="S5808" t="str">
        <f t="shared" si="181"/>
        <v>LONG Evening</v>
      </c>
    </row>
    <row r="5809" spans="1:19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  <c r="R5809">
        <f t="shared" si="180"/>
        <v>180</v>
      </c>
      <c r="S5809" t="str">
        <f t="shared" si="181"/>
        <v>SHORT Evening</v>
      </c>
    </row>
    <row r="5810" spans="1:19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  <c r="R5810">
        <f t="shared" si="180"/>
        <v>180</v>
      </c>
      <c r="S5810" t="str">
        <f t="shared" si="181"/>
        <v>SHORT Evening</v>
      </c>
    </row>
    <row r="5811" spans="1:19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  <c r="R5811">
        <f t="shared" si="180"/>
        <v>331</v>
      </c>
      <c r="S5811" t="str">
        <f t="shared" si="181"/>
        <v>LONG Evening</v>
      </c>
    </row>
    <row r="5812" spans="1:19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  <c r="R5812">
        <f t="shared" si="180"/>
        <v>272</v>
      </c>
      <c r="S5812" t="str">
        <f t="shared" si="181"/>
        <v>LONG Afternoon</v>
      </c>
    </row>
    <row r="5813" spans="1:19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  <c r="R5813">
        <f t="shared" si="180"/>
        <v>180</v>
      </c>
      <c r="S5813" t="str">
        <f t="shared" si="181"/>
        <v>SHORT Evening</v>
      </c>
    </row>
    <row r="5814" spans="1:19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  <c r="R5814">
        <f t="shared" si="180"/>
        <v>180</v>
      </c>
      <c r="S5814" t="str">
        <f t="shared" si="181"/>
        <v>SHORT Evening</v>
      </c>
    </row>
    <row r="5815" spans="1:19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  <c r="R5815">
        <f t="shared" si="180"/>
        <v>180</v>
      </c>
      <c r="S5815" t="str">
        <f t="shared" si="181"/>
        <v>SHORT Evening</v>
      </c>
    </row>
    <row r="5816" spans="1:19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  <c r="R5816">
        <f t="shared" si="180"/>
        <v>180</v>
      </c>
      <c r="S5816" t="str">
        <f t="shared" si="181"/>
        <v>SHORT Evening</v>
      </c>
    </row>
    <row r="5817" spans="1:19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  <c r="R5817">
        <f t="shared" si="180"/>
        <v>332</v>
      </c>
      <c r="S5817" t="str">
        <f t="shared" si="181"/>
        <v>LONG Afternoon</v>
      </c>
    </row>
    <row r="5818" spans="1:19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  <c r="R5818">
        <f t="shared" si="180"/>
        <v>180</v>
      </c>
      <c r="S5818" t="str">
        <f t="shared" si="181"/>
        <v>SHORT Evening</v>
      </c>
    </row>
    <row r="5819" spans="1:19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  <c r="R5819">
        <f t="shared" si="180"/>
        <v>180</v>
      </c>
      <c r="S5819" t="str">
        <f t="shared" si="181"/>
        <v>SHORT Morning</v>
      </c>
    </row>
    <row r="5820" spans="1:19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  <c r="R5820">
        <f t="shared" si="180"/>
        <v>180</v>
      </c>
      <c r="S5820" t="str">
        <f t="shared" si="181"/>
        <v>SHORT Morning</v>
      </c>
    </row>
    <row r="5821" spans="1:19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  <c r="R5821">
        <f t="shared" si="180"/>
        <v>256</v>
      </c>
      <c r="S5821" t="str">
        <f t="shared" si="181"/>
        <v>LONG Evening</v>
      </c>
    </row>
    <row r="5822" spans="1:19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  <c r="R5822">
        <f t="shared" si="180"/>
        <v>332</v>
      </c>
      <c r="S5822" t="str">
        <f t="shared" si="181"/>
        <v>LONG Lunchtime</v>
      </c>
    </row>
    <row r="5823" spans="1:19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  <c r="R5823">
        <f t="shared" si="180"/>
        <v>180</v>
      </c>
      <c r="S5823" t="str">
        <f t="shared" si="181"/>
        <v>SHORT Afternoon</v>
      </c>
    </row>
    <row r="5824" spans="1:19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  <c r="R5824">
        <f t="shared" si="180"/>
        <v>180</v>
      </c>
      <c r="S5824" t="str">
        <f t="shared" si="181"/>
        <v>SHORT Evening</v>
      </c>
    </row>
    <row r="5825" spans="1:19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  <c r="R5825">
        <f t="shared" si="180"/>
        <v>469</v>
      </c>
      <c r="S5825" t="str">
        <f t="shared" si="181"/>
        <v>LONG Evening</v>
      </c>
    </row>
    <row r="5826" spans="1:19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  <c r="R5826">
        <f t="shared" si="180"/>
        <v>180</v>
      </c>
      <c r="S5826" t="str">
        <f t="shared" si="181"/>
        <v>SHORT Afternoon</v>
      </c>
    </row>
    <row r="5827" spans="1:19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  <c r="R5827">
        <f t="shared" ref="R5827:R5890" si="182">L5827+M5827+N5827</f>
        <v>180</v>
      </c>
      <c r="S5827" t="str">
        <f t="shared" ref="S5827:S5890" si="183">J5827 &amp; " " &amp;C5827</f>
        <v>SHORT Afternoon</v>
      </c>
    </row>
    <row r="5828" spans="1:19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  <c r="R5828">
        <f t="shared" si="182"/>
        <v>180</v>
      </c>
      <c r="S5828" t="str">
        <f t="shared" si="183"/>
        <v>SHORT Evening</v>
      </c>
    </row>
    <row r="5829" spans="1:19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  <c r="R5829">
        <f t="shared" si="182"/>
        <v>235</v>
      </c>
      <c r="S5829" t="str">
        <f t="shared" si="183"/>
        <v>LONG Morning</v>
      </c>
    </row>
    <row r="5830" spans="1:19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  <c r="R5830">
        <f t="shared" si="182"/>
        <v>180</v>
      </c>
      <c r="S5830" t="str">
        <f t="shared" si="183"/>
        <v>SHORT Evening</v>
      </c>
    </row>
    <row r="5831" spans="1:19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  <c r="R5831">
        <f t="shared" si="182"/>
        <v>204</v>
      </c>
      <c r="S5831" t="str">
        <f t="shared" si="183"/>
        <v>LONG Morning</v>
      </c>
    </row>
    <row r="5832" spans="1:19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  <c r="R5832">
        <f t="shared" si="182"/>
        <v>180</v>
      </c>
      <c r="S5832" t="str">
        <f t="shared" si="183"/>
        <v>SHORT Afternoon</v>
      </c>
    </row>
    <row r="5833" spans="1:19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  <c r="R5833">
        <f t="shared" si="182"/>
        <v>214</v>
      </c>
      <c r="S5833" t="str">
        <f t="shared" si="183"/>
        <v>LONG Morning</v>
      </c>
    </row>
    <row r="5834" spans="1:19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  <c r="R5834">
        <f t="shared" si="182"/>
        <v>331</v>
      </c>
      <c r="S5834" t="str">
        <f t="shared" si="183"/>
        <v>LONG Afternoon</v>
      </c>
    </row>
    <row r="5835" spans="1:19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  <c r="R5835">
        <f t="shared" si="182"/>
        <v>180</v>
      </c>
      <c r="S5835" t="str">
        <f t="shared" si="183"/>
        <v>SHORT Lunchtime</v>
      </c>
    </row>
    <row r="5836" spans="1:19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  <c r="R5836">
        <f t="shared" si="182"/>
        <v>256</v>
      </c>
      <c r="S5836" t="str">
        <f t="shared" si="183"/>
        <v>LONG Afternoon</v>
      </c>
    </row>
    <row r="5837" spans="1:19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  <c r="R5837">
        <f t="shared" si="182"/>
        <v>336</v>
      </c>
      <c r="S5837" t="str">
        <f t="shared" si="183"/>
        <v>LONG Afternoon</v>
      </c>
    </row>
    <row r="5838" spans="1:19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  <c r="R5838">
        <f t="shared" si="182"/>
        <v>332</v>
      </c>
      <c r="S5838" t="str">
        <f t="shared" si="183"/>
        <v>LONG Evening</v>
      </c>
    </row>
    <row r="5839" spans="1:19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  <c r="R5839">
        <f t="shared" si="182"/>
        <v>180</v>
      </c>
      <c r="S5839" t="str">
        <f t="shared" si="183"/>
        <v>SHORT Morning</v>
      </c>
    </row>
    <row r="5840" spans="1:19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  <c r="R5840">
        <f t="shared" si="182"/>
        <v>331</v>
      </c>
      <c r="S5840" t="str">
        <f t="shared" si="183"/>
        <v>LONG Evening</v>
      </c>
    </row>
    <row r="5841" spans="1:19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  <c r="R5841">
        <f t="shared" si="182"/>
        <v>180</v>
      </c>
      <c r="S5841" t="str">
        <f t="shared" si="183"/>
        <v>SHORT Afternoon</v>
      </c>
    </row>
    <row r="5842" spans="1:19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  <c r="R5842">
        <f t="shared" si="182"/>
        <v>235</v>
      </c>
      <c r="S5842" t="str">
        <f t="shared" si="183"/>
        <v>LONG Afternoon</v>
      </c>
    </row>
    <row r="5843" spans="1:19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  <c r="R5843">
        <f t="shared" si="182"/>
        <v>180</v>
      </c>
      <c r="S5843" t="str">
        <f t="shared" si="183"/>
        <v>SHORT Morning</v>
      </c>
    </row>
    <row r="5844" spans="1:19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  <c r="R5844">
        <f t="shared" si="182"/>
        <v>180</v>
      </c>
      <c r="S5844" t="str">
        <f t="shared" si="183"/>
        <v>SHORT Evening</v>
      </c>
    </row>
    <row r="5845" spans="1:19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  <c r="R5845">
        <f t="shared" si="182"/>
        <v>214</v>
      </c>
      <c r="S5845" t="str">
        <f t="shared" si="183"/>
        <v>LONG Evening</v>
      </c>
    </row>
    <row r="5846" spans="1:19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  <c r="R5846">
        <f t="shared" si="182"/>
        <v>180</v>
      </c>
      <c r="S5846" t="str">
        <f t="shared" si="183"/>
        <v>SHORT Afternoon</v>
      </c>
    </row>
    <row r="5847" spans="1:19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  <c r="R5847">
        <f t="shared" si="182"/>
        <v>216</v>
      </c>
      <c r="S5847" t="str">
        <f t="shared" si="183"/>
        <v>LONG Morning</v>
      </c>
    </row>
    <row r="5848" spans="1:19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  <c r="R5848">
        <f t="shared" si="182"/>
        <v>180</v>
      </c>
      <c r="S5848" t="str">
        <f t="shared" si="183"/>
        <v>SHORT Lunchtime</v>
      </c>
    </row>
    <row r="5849" spans="1:19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  <c r="R5849">
        <f t="shared" si="182"/>
        <v>180</v>
      </c>
      <c r="S5849" t="str">
        <f t="shared" si="183"/>
        <v>SHORT Morning</v>
      </c>
    </row>
    <row r="5850" spans="1:19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  <c r="R5850">
        <f t="shared" si="182"/>
        <v>180</v>
      </c>
      <c r="S5850" t="str">
        <f t="shared" si="183"/>
        <v>SHORT Morning</v>
      </c>
    </row>
    <row r="5851" spans="1:19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  <c r="R5851">
        <f t="shared" si="182"/>
        <v>336</v>
      </c>
      <c r="S5851" t="str">
        <f t="shared" si="183"/>
        <v>LONG Morning</v>
      </c>
    </row>
    <row r="5852" spans="1:19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  <c r="R5852">
        <f t="shared" si="182"/>
        <v>204</v>
      </c>
      <c r="S5852" t="str">
        <f t="shared" si="183"/>
        <v>LONG Morning</v>
      </c>
    </row>
    <row r="5853" spans="1:19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  <c r="R5853">
        <f t="shared" si="182"/>
        <v>180</v>
      </c>
      <c r="S5853" t="str">
        <f t="shared" si="183"/>
        <v>SHORT Morning</v>
      </c>
    </row>
    <row r="5854" spans="1:19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  <c r="R5854">
        <f t="shared" si="182"/>
        <v>180</v>
      </c>
      <c r="S5854" t="str">
        <f t="shared" si="183"/>
        <v>SHORT Morning</v>
      </c>
    </row>
    <row r="5855" spans="1:19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  <c r="R5855">
        <f t="shared" si="182"/>
        <v>204</v>
      </c>
      <c r="S5855" t="str">
        <f t="shared" si="183"/>
        <v>LONG Morning</v>
      </c>
    </row>
    <row r="5856" spans="1:19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  <c r="R5856">
        <f t="shared" si="182"/>
        <v>180</v>
      </c>
      <c r="S5856" t="str">
        <f t="shared" si="183"/>
        <v>SHORT Afternoon</v>
      </c>
    </row>
    <row r="5857" spans="1:19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  <c r="R5857">
        <f t="shared" si="182"/>
        <v>256</v>
      </c>
      <c r="S5857" t="str">
        <f t="shared" si="183"/>
        <v>LONG Afternoon</v>
      </c>
    </row>
    <row r="5858" spans="1:19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  <c r="R5858">
        <f t="shared" si="182"/>
        <v>180</v>
      </c>
      <c r="S5858" t="str">
        <f t="shared" si="183"/>
        <v>SHORT Lunchtime</v>
      </c>
    </row>
    <row r="5859" spans="1:19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  <c r="R5859">
        <f t="shared" si="182"/>
        <v>204</v>
      </c>
      <c r="S5859" t="str">
        <f t="shared" si="183"/>
        <v>LONG Morning</v>
      </c>
    </row>
    <row r="5860" spans="1:19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  <c r="R5860">
        <f t="shared" si="182"/>
        <v>180</v>
      </c>
      <c r="S5860" t="str">
        <f t="shared" si="183"/>
        <v>SHORT Evening</v>
      </c>
    </row>
    <row r="5861" spans="1:19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  <c r="R5861">
        <f t="shared" si="182"/>
        <v>180</v>
      </c>
      <c r="S5861" t="str">
        <f t="shared" si="183"/>
        <v>SHORT Afternoon</v>
      </c>
    </row>
    <row r="5862" spans="1:19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  <c r="R5862">
        <f t="shared" si="182"/>
        <v>235</v>
      </c>
      <c r="S5862" t="str">
        <f t="shared" si="183"/>
        <v>LONG Morning</v>
      </c>
    </row>
    <row r="5863" spans="1:19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  <c r="R5863">
        <f t="shared" si="182"/>
        <v>204</v>
      </c>
      <c r="S5863" t="str">
        <f t="shared" si="183"/>
        <v>LONG Lunchtime</v>
      </c>
    </row>
    <row r="5864" spans="1:19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  <c r="R5864">
        <f t="shared" si="182"/>
        <v>180</v>
      </c>
      <c r="S5864" t="str">
        <f t="shared" si="183"/>
        <v>SHORT Evening</v>
      </c>
    </row>
    <row r="5865" spans="1:19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  <c r="R5865">
        <f t="shared" si="182"/>
        <v>180</v>
      </c>
      <c r="S5865" t="str">
        <f t="shared" si="183"/>
        <v>SHORT Morning</v>
      </c>
    </row>
    <row r="5866" spans="1:19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  <c r="R5866">
        <f t="shared" si="182"/>
        <v>180</v>
      </c>
      <c r="S5866" t="str">
        <f t="shared" si="183"/>
        <v>SHORT Evening</v>
      </c>
    </row>
    <row r="5867" spans="1:19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  <c r="R5867">
        <f t="shared" si="182"/>
        <v>336</v>
      </c>
      <c r="S5867" t="str">
        <f t="shared" si="183"/>
        <v>LONG Evening</v>
      </c>
    </row>
    <row r="5868" spans="1:19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  <c r="R5868">
        <f t="shared" si="182"/>
        <v>180</v>
      </c>
      <c r="S5868" t="str">
        <f t="shared" si="183"/>
        <v>SHORT Morning</v>
      </c>
    </row>
    <row r="5869" spans="1:19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  <c r="R5869">
        <f t="shared" si="182"/>
        <v>256</v>
      </c>
      <c r="S5869" t="str">
        <f t="shared" si="183"/>
        <v>LONG Evening</v>
      </c>
    </row>
    <row r="5870" spans="1:19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  <c r="R5870">
        <f t="shared" si="182"/>
        <v>180</v>
      </c>
      <c r="S5870" t="str">
        <f t="shared" si="183"/>
        <v>SHORT Evening</v>
      </c>
    </row>
    <row r="5871" spans="1:19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  <c r="R5871">
        <f t="shared" si="182"/>
        <v>180</v>
      </c>
      <c r="S5871" t="str">
        <f t="shared" si="183"/>
        <v>SHORT Afternoon</v>
      </c>
    </row>
    <row r="5872" spans="1:19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  <c r="R5872">
        <f t="shared" si="182"/>
        <v>331</v>
      </c>
      <c r="S5872" t="str">
        <f t="shared" si="183"/>
        <v>LONG Afternoon</v>
      </c>
    </row>
    <row r="5873" spans="1:19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  <c r="R5873">
        <f t="shared" si="182"/>
        <v>180</v>
      </c>
      <c r="S5873" t="str">
        <f t="shared" si="183"/>
        <v>SHORT Evening</v>
      </c>
    </row>
    <row r="5874" spans="1:19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  <c r="R5874">
        <f t="shared" si="182"/>
        <v>180</v>
      </c>
      <c r="S5874" t="str">
        <f t="shared" si="183"/>
        <v>SHORT Afternoon</v>
      </c>
    </row>
    <row r="5875" spans="1:19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  <c r="R5875">
        <f t="shared" si="182"/>
        <v>180</v>
      </c>
      <c r="S5875" t="str">
        <f t="shared" si="183"/>
        <v>SHORT Afternoon</v>
      </c>
    </row>
    <row r="5876" spans="1:19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  <c r="R5876">
        <f t="shared" si="182"/>
        <v>180</v>
      </c>
      <c r="S5876" t="str">
        <f t="shared" si="183"/>
        <v>SHORT Morning</v>
      </c>
    </row>
    <row r="5877" spans="1:19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  <c r="R5877">
        <f t="shared" si="182"/>
        <v>216</v>
      </c>
      <c r="S5877" t="str">
        <f t="shared" si="183"/>
        <v>LONG Morning</v>
      </c>
    </row>
    <row r="5878" spans="1:19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  <c r="R5878">
        <f t="shared" si="182"/>
        <v>256</v>
      </c>
      <c r="S5878" t="str">
        <f t="shared" si="183"/>
        <v>LONG Afternoon</v>
      </c>
    </row>
    <row r="5879" spans="1:19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  <c r="R5879">
        <f t="shared" si="182"/>
        <v>180</v>
      </c>
      <c r="S5879" t="str">
        <f t="shared" si="183"/>
        <v>SHORT Lunchtime</v>
      </c>
    </row>
    <row r="5880" spans="1:19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  <c r="R5880">
        <f t="shared" si="182"/>
        <v>469</v>
      </c>
      <c r="S5880" t="str">
        <f t="shared" si="183"/>
        <v>LONG Morning</v>
      </c>
    </row>
    <row r="5881" spans="1:19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  <c r="R5881">
        <f t="shared" si="182"/>
        <v>336</v>
      </c>
      <c r="S5881" t="str">
        <f t="shared" si="183"/>
        <v>LONG Afternoon</v>
      </c>
    </row>
    <row r="5882" spans="1:19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  <c r="R5882">
        <f t="shared" si="182"/>
        <v>180</v>
      </c>
      <c r="S5882" t="str">
        <f t="shared" si="183"/>
        <v>SHORT Evening</v>
      </c>
    </row>
    <row r="5883" spans="1:19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  <c r="R5883">
        <f t="shared" si="182"/>
        <v>180</v>
      </c>
      <c r="S5883" t="str">
        <f t="shared" si="183"/>
        <v>SHORT Morning</v>
      </c>
    </row>
    <row r="5884" spans="1:19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  <c r="R5884">
        <f t="shared" si="182"/>
        <v>180</v>
      </c>
      <c r="S5884" t="str">
        <f t="shared" si="183"/>
        <v>SHORT Afternoon</v>
      </c>
    </row>
    <row r="5885" spans="1:19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  <c r="R5885">
        <f t="shared" si="182"/>
        <v>180</v>
      </c>
      <c r="S5885" t="str">
        <f t="shared" si="183"/>
        <v>SHORT Morning</v>
      </c>
    </row>
    <row r="5886" spans="1:19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  <c r="R5886">
        <f t="shared" si="182"/>
        <v>204</v>
      </c>
      <c r="S5886" t="str">
        <f t="shared" si="183"/>
        <v>LONG Morning</v>
      </c>
    </row>
    <row r="5887" spans="1:19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  <c r="R5887">
        <f t="shared" si="182"/>
        <v>216</v>
      </c>
      <c r="S5887" t="str">
        <f t="shared" si="183"/>
        <v>LONG Evening</v>
      </c>
    </row>
    <row r="5888" spans="1:19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  <c r="R5888">
        <f t="shared" si="182"/>
        <v>180</v>
      </c>
      <c r="S5888" t="str">
        <f t="shared" si="183"/>
        <v>SHORT Evening</v>
      </c>
    </row>
    <row r="5889" spans="1:19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  <c r="R5889">
        <f t="shared" si="182"/>
        <v>180</v>
      </c>
      <c r="S5889" t="str">
        <f t="shared" si="183"/>
        <v>SHORT Evening</v>
      </c>
    </row>
    <row r="5890" spans="1:19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  <c r="R5890">
        <f t="shared" si="182"/>
        <v>180</v>
      </c>
      <c r="S5890" t="str">
        <f t="shared" si="183"/>
        <v>SHORT Lunchtime</v>
      </c>
    </row>
    <row r="5891" spans="1:19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  <c r="R5891">
        <f t="shared" ref="R5891:R5954" si="184">L5891+M5891+N5891</f>
        <v>180</v>
      </c>
      <c r="S5891" t="str">
        <f t="shared" ref="S5891:S5954" si="185">J5891 &amp; " " &amp;C5891</f>
        <v>SHORT Lunchtime</v>
      </c>
    </row>
    <row r="5892" spans="1:19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  <c r="R5892">
        <f t="shared" si="184"/>
        <v>272</v>
      </c>
      <c r="S5892" t="str">
        <f t="shared" si="185"/>
        <v>LONG Afternoon</v>
      </c>
    </row>
    <row r="5893" spans="1:19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  <c r="R5893">
        <f t="shared" si="184"/>
        <v>180</v>
      </c>
      <c r="S5893" t="str">
        <f t="shared" si="185"/>
        <v>SHORT Morning</v>
      </c>
    </row>
    <row r="5894" spans="1:19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  <c r="R5894">
        <f t="shared" si="184"/>
        <v>331</v>
      </c>
      <c r="S5894" t="str">
        <f t="shared" si="185"/>
        <v>LONG Afternoon</v>
      </c>
    </row>
    <row r="5895" spans="1:19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  <c r="R5895">
        <f t="shared" si="184"/>
        <v>180</v>
      </c>
      <c r="S5895" t="str">
        <f t="shared" si="185"/>
        <v>SHORT Evening</v>
      </c>
    </row>
    <row r="5896" spans="1:19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  <c r="R5896">
        <f t="shared" si="184"/>
        <v>216</v>
      </c>
      <c r="S5896" t="str">
        <f t="shared" si="185"/>
        <v>LONG Morning</v>
      </c>
    </row>
    <row r="5897" spans="1:19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  <c r="R5897">
        <f t="shared" si="184"/>
        <v>180</v>
      </c>
      <c r="S5897" t="str">
        <f t="shared" si="185"/>
        <v>SHORT Evening</v>
      </c>
    </row>
    <row r="5898" spans="1:19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  <c r="R5898">
        <f t="shared" si="184"/>
        <v>180</v>
      </c>
      <c r="S5898" t="str">
        <f t="shared" si="185"/>
        <v>SHORT Afternoon</v>
      </c>
    </row>
    <row r="5899" spans="1:19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  <c r="R5899">
        <f t="shared" si="184"/>
        <v>180</v>
      </c>
      <c r="S5899" t="str">
        <f t="shared" si="185"/>
        <v>SHORT Afternoon</v>
      </c>
    </row>
    <row r="5900" spans="1:19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  <c r="R5900">
        <f t="shared" si="184"/>
        <v>180</v>
      </c>
      <c r="S5900" t="str">
        <f t="shared" si="185"/>
        <v>SHORT Morning</v>
      </c>
    </row>
    <row r="5901" spans="1:19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  <c r="R5901">
        <f t="shared" si="184"/>
        <v>180</v>
      </c>
      <c r="S5901" t="str">
        <f t="shared" si="185"/>
        <v>SHORT Evening</v>
      </c>
    </row>
    <row r="5902" spans="1:19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  <c r="R5902">
        <f t="shared" si="184"/>
        <v>180</v>
      </c>
      <c r="S5902" t="str">
        <f t="shared" si="185"/>
        <v>SHORT Morning</v>
      </c>
    </row>
    <row r="5903" spans="1:19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  <c r="R5903">
        <f t="shared" si="184"/>
        <v>180</v>
      </c>
      <c r="S5903" t="str">
        <f t="shared" si="185"/>
        <v>SHORT Afternoon</v>
      </c>
    </row>
    <row r="5904" spans="1:19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  <c r="R5904">
        <f t="shared" si="184"/>
        <v>180</v>
      </c>
      <c r="S5904" t="str">
        <f t="shared" si="185"/>
        <v>SHORT Morning</v>
      </c>
    </row>
    <row r="5905" spans="1:19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  <c r="R5905">
        <f t="shared" si="184"/>
        <v>180</v>
      </c>
      <c r="S5905" t="str">
        <f t="shared" si="185"/>
        <v>SHORT Afternoon</v>
      </c>
    </row>
    <row r="5906" spans="1:19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  <c r="R5906">
        <f t="shared" si="184"/>
        <v>180</v>
      </c>
      <c r="S5906" t="str">
        <f t="shared" si="185"/>
        <v>SHORT Morning</v>
      </c>
    </row>
    <row r="5907" spans="1:19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  <c r="R5907">
        <f t="shared" si="184"/>
        <v>331</v>
      </c>
      <c r="S5907" t="str">
        <f t="shared" si="185"/>
        <v>LONG Afternoon</v>
      </c>
    </row>
    <row r="5908" spans="1:19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  <c r="R5908">
        <f t="shared" si="184"/>
        <v>180</v>
      </c>
      <c r="S5908" t="str">
        <f t="shared" si="185"/>
        <v>SHORT Evening</v>
      </c>
    </row>
    <row r="5909" spans="1:19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  <c r="R5909">
        <f t="shared" si="184"/>
        <v>180</v>
      </c>
      <c r="S5909" t="str">
        <f t="shared" si="185"/>
        <v>SHORT Afternoon</v>
      </c>
    </row>
    <row r="5910" spans="1:19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  <c r="R5910">
        <f t="shared" si="184"/>
        <v>235</v>
      </c>
      <c r="S5910" t="str">
        <f t="shared" si="185"/>
        <v>LONG Morning</v>
      </c>
    </row>
    <row r="5911" spans="1:19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  <c r="R5911">
        <f t="shared" si="184"/>
        <v>180</v>
      </c>
      <c r="S5911" t="str">
        <f t="shared" si="185"/>
        <v>SHORT Morning</v>
      </c>
    </row>
    <row r="5912" spans="1:19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  <c r="R5912">
        <f t="shared" si="184"/>
        <v>180</v>
      </c>
      <c r="S5912" t="str">
        <f t="shared" si="185"/>
        <v>SHORT Morning</v>
      </c>
    </row>
    <row r="5913" spans="1:19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  <c r="R5913">
        <f t="shared" si="184"/>
        <v>332</v>
      </c>
      <c r="S5913" t="str">
        <f t="shared" si="185"/>
        <v>LONG Morning</v>
      </c>
    </row>
    <row r="5914" spans="1:19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  <c r="R5914">
        <f t="shared" si="184"/>
        <v>180</v>
      </c>
      <c r="S5914" t="str">
        <f t="shared" si="185"/>
        <v>SHORT Afternoon</v>
      </c>
    </row>
    <row r="5915" spans="1:19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  <c r="R5915">
        <f t="shared" si="184"/>
        <v>331</v>
      </c>
      <c r="S5915" t="str">
        <f t="shared" si="185"/>
        <v>LONG Morning</v>
      </c>
    </row>
    <row r="5916" spans="1:19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  <c r="R5916">
        <f t="shared" si="184"/>
        <v>180</v>
      </c>
      <c r="S5916" t="str">
        <f t="shared" si="185"/>
        <v>SHORT Morning</v>
      </c>
    </row>
    <row r="5917" spans="1:19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  <c r="R5917">
        <f t="shared" si="184"/>
        <v>214</v>
      </c>
      <c r="S5917" t="str">
        <f t="shared" si="185"/>
        <v>LONG Morning</v>
      </c>
    </row>
    <row r="5918" spans="1:19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  <c r="R5918">
        <f t="shared" si="184"/>
        <v>180</v>
      </c>
      <c r="S5918" t="str">
        <f t="shared" si="185"/>
        <v>SHORT Morning</v>
      </c>
    </row>
    <row r="5919" spans="1:19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  <c r="R5919">
        <f t="shared" si="184"/>
        <v>180</v>
      </c>
      <c r="S5919" t="str">
        <f t="shared" si="185"/>
        <v>SHORT Afternoon</v>
      </c>
    </row>
    <row r="5920" spans="1:19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  <c r="R5920">
        <f t="shared" si="184"/>
        <v>331</v>
      </c>
      <c r="S5920" t="str">
        <f t="shared" si="185"/>
        <v>LONG Afternoon</v>
      </c>
    </row>
    <row r="5921" spans="1:19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  <c r="R5921">
        <f t="shared" si="184"/>
        <v>180</v>
      </c>
      <c r="S5921" t="str">
        <f t="shared" si="185"/>
        <v>SHORT Lunchtime</v>
      </c>
    </row>
    <row r="5922" spans="1:19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  <c r="R5922">
        <f t="shared" si="184"/>
        <v>336</v>
      </c>
      <c r="S5922" t="str">
        <f t="shared" si="185"/>
        <v>LONG Morning</v>
      </c>
    </row>
    <row r="5923" spans="1:19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  <c r="R5923">
        <f t="shared" si="184"/>
        <v>272</v>
      </c>
      <c r="S5923" t="str">
        <f t="shared" si="185"/>
        <v>LONG Morning</v>
      </c>
    </row>
    <row r="5924" spans="1:19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  <c r="R5924">
        <f t="shared" si="184"/>
        <v>331</v>
      </c>
      <c r="S5924" t="str">
        <f t="shared" si="185"/>
        <v>LONG Morning</v>
      </c>
    </row>
    <row r="5925" spans="1:19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  <c r="R5925">
        <f t="shared" si="184"/>
        <v>180</v>
      </c>
      <c r="S5925" t="str">
        <f t="shared" si="185"/>
        <v>SHORT Morning</v>
      </c>
    </row>
    <row r="5926" spans="1:19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  <c r="R5926">
        <f t="shared" si="184"/>
        <v>180</v>
      </c>
      <c r="S5926" t="str">
        <f t="shared" si="185"/>
        <v>SHORT Lunchtime</v>
      </c>
    </row>
    <row r="5927" spans="1:19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  <c r="R5927">
        <f t="shared" si="184"/>
        <v>180</v>
      </c>
      <c r="S5927" t="str">
        <f t="shared" si="185"/>
        <v>SHORT Lunchtime</v>
      </c>
    </row>
    <row r="5928" spans="1:19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  <c r="R5928">
        <f t="shared" si="184"/>
        <v>180</v>
      </c>
      <c r="S5928" t="str">
        <f t="shared" si="185"/>
        <v>SHORT Evening</v>
      </c>
    </row>
    <row r="5929" spans="1:19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  <c r="R5929">
        <f t="shared" si="184"/>
        <v>180</v>
      </c>
      <c r="S5929" t="str">
        <f t="shared" si="185"/>
        <v>SHORT Morning</v>
      </c>
    </row>
    <row r="5930" spans="1:19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  <c r="R5930">
        <f t="shared" si="184"/>
        <v>180</v>
      </c>
      <c r="S5930" t="str">
        <f t="shared" si="185"/>
        <v>SHORT Evening</v>
      </c>
    </row>
    <row r="5931" spans="1:19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  <c r="R5931">
        <f t="shared" si="184"/>
        <v>180</v>
      </c>
      <c r="S5931" t="str">
        <f t="shared" si="185"/>
        <v>SHORT Lunchtime</v>
      </c>
    </row>
    <row r="5932" spans="1:19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  <c r="R5932">
        <f t="shared" si="184"/>
        <v>332</v>
      </c>
      <c r="S5932" t="str">
        <f t="shared" si="185"/>
        <v>LONG Morning</v>
      </c>
    </row>
    <row r="5933" spans="1:19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  <c r="R5933">
        <f t="shared" si="184"/>
        <v>216</v>
      </c>
      <c r="S5933" t="str">
        <f t="shared" si="185"/>
        <v>LONG Lunchtime</v>
      </c>
    </row>
    <row r="5934" spans="1:19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  <c r="R5934">
        <f t="shared" si="184"/>
        <v>332</v>
      </c>
      <c r="S5934" t="str">
        <f t="shared" si="185"/>
        <v>LONG Lunchtime</v>
      </c>
    </row>
    <row r="5935" spans="1:19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  <c r="R5935">
        <f t="shared" si="184"/>
        <v>272</v>
      </c>
      <c r="S5935" t="str">
        <f t="shared" si="185"/>
        <v>LONG Afternoon</v>
      </c>
    </row>
    <row r="5936" spans="1:19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  <c r="R5936">
        <f t="shared" si="184"/>
        <v>180</v>
      </c>
      <c r="S5936" t="str">
        <f t="shared" si="185"/>
        <v>SHORT Afternoon</v>
      </c>
    </row>
    <row r="5937" spans="1:19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  <c r="R5937">
        <f t="shared" si="184"/>
        <v>216</v>
      </c>
      <c r="S5937" t="str">
        <f t="shared" si="185"/>
        <v>LONG Morning</v>
      </c>
    </row>
    <row r="5938" spans="1:19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  <c r="R5938">
        <f t="shared" si="184"/>
        <v>336</v>
      </c>
      <c r="S5938" t="str">
        <f t="shared" si="185"/>
        <v>LONG Morning</v>
      </c>
    </row>
    <row r="5939" spans="1:19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  <c r="R5939">
        <f t="shared" si="184"/>
        <v>214</v>
      </c>
      <c r="S5939" t="str">
        <f t="shared" si="185"/>
        <v>LONG Morning</v>
      </c>
    </row>
    <row r="5940" spans="1:19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  <c r="R5940">
        <f t="shared" si="184"/>
        <v>204</v>
      </c>
      <c r="S5940" t="str">
        <f t="shared" si="185"/>
        <v>LONG Morning</v>
      </c>
    </row>
    <row r="5941" spans="1:19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  <c r="R5941">
        <f t="shared" si="184"/>
        <v>180</v>
      </c>
      <c r="S5941" t="str">
        <f t="shared" si="185"/>
        <v>SHORT Lunchtime</v>
      </c>
    </row>
    <row r="5942" spans="1:19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  <c r="R5942">
        <f t="shared" si="184"/>
        <v>180</v>
      </c>
      <c r="S5942" t="str">
        <f t="shared" si="185"/>
        <v>SHORT Evening</v>
      </c>
    </row>
    <row r="5943" spans="1:19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  <c r="R5943">
        <f t="shared" si="184"/>
        <v>272</v>
      </c>
      <c r="S5943" t="str">
        <f t="shared" si="185"/>
        <v>LONG Morning</v>
      </c>
    </row>
    <row r="5944" spans="1:19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  <c r="R5944">
        <f t="shared" si="184"/>
        <v>235</v>
      </c>
      <c r="S5944" t="str">
        <f t="shared" si="185"/>
        <v>LONG Evening</v>
      </c>
    </row>
    <row r="5945" spans="1:19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  <c r="R5945">
        <f t="shared" si="184"/>
        <v>331</v>
      </c>
      <c r="S5945" t="str">
        <f t="shared" si="185"/>
        <v>LONG Evening</v>
      </c>
    </row>
    <row r="5946" spans="1:19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  <c r="R5946">
        <f t="shared" si="184"/>
        <v>336</v>
      </c>
      <c r="S5946" t="str">
        <f t="shared" si="185"/>
        <v>LONG Morning</v>
      </c>
    </row>
    <row r="5947" spans="1:19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  <c r="R5947">
        <f t="shared" si="184"/>
        <v>180</v>
      </c>
      <c r="S5947" t="str">
        <f t="shared" si="185"/>
        <v>SHORT Afternoon</v>
      </c>
    </row>
    <row r="5948" spans="1:19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  <c r="R5948">
        <f t="shared" si="184"/>
        <v>180</v>
      </c>
      <c r="S5948" t="str">
        <f t="shared" si="185"/>
        <v>SHORT Evening</v>
      </c>
    </row>
    <row r="5949" spans="1:19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  <c r="R5949">
        <f t="shared" si="184"/>
        <v>180</v>
      </c>
      <c r="S5949" t="str">
        <f t="shared" si="185"/>
        <v>SHORT Afternoon</v>
      </c>
    </row>
    <row r="5950" spans="1:19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  <c r="R5950">
        <f t="shared" si="184"/>
        <v>332</v>
      </c>
      <c r="S5950" t="str">
        <f t="shared" si="185"/>
        <v>LONG Afternoon</v>
      </c>
    </row>
    <row r="5951" spans="1:19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  <c r="R5951">
        <f t="shared" si="184"/>
        <v>180</v>
      </c>
      <c r="S5951" t="str">
        <f t="shared" si="185"/>
        <v>SHORT Morning</v>
      </c>
    </row>
    <row r="5952" spans="1:19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  <c r="R5952">
        <f t="shared" si="184"/>
        <v>180</v>
      </c>
      <c r="S5952" t="str">
        <f t="shared" si="185"/>
        <v>SHORT Afternoon</v>
      </c>
    </row>
    <row r="5953" spans="1:19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  <c r="R5953">
        <f t="shared" si="184"/>
        <v>216</v>
      </c>
      <c r="S5953" t="str">
        <f t="shared" si="185"/>
        <v>LONG Afternoon</v>
      </c>
    </row>
    <row r="5954" spans="1:19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  <c r="R5954">
        <f t="shared" si="184"/>
        <v>256</v>
      </c>
      <c r="S5954" t="str">
        <f t="shared" si="185"/>
        <v>LONG Evening</v>
      </c>
    </row>
    <row r="5955" spans="1:19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  <c r="R5955">
        <f t="shared" ref="R5955:R6018" si="186">L5955+M5955+N5955</f>
        <v>256</v>
      </c>
      <c r="S5955" t="str">
        <f t="shared" ref="S5955:S6018" si="187">J5955 &amp; " " &amp;C5955</f>
        <v>LONG Morning</v>
      </c>
    </row>
    <row r="5956" spans="1:19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  <c r="R5956">
        <f t="shared" si="186"/>
        <v>180</v>
      </c>
      <c r="S5956" t="str">
        <f t="shared" si="187"/>
        <v>SHORT Afternoon</v>
      </c>
    </row>
    <row r="5957" spans="1:19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  <c r="R5957">
        <f t="shared" si="186"/>
        <v>180</v>
      </c>
      <c r="S5957" t="str">
        <f t="shared" si="187"/>
        <v>SHORT Evening</v>
      </c>
    </row>
    <row r="5958" spans="1:19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  <c r="R5958">
        <f t="shared" si="186"/>
        <v>332</v>
      </c>
      <c r="S5958" t="str">
        <f t="shared" si="187"/>
        <v>LONG Evening</v>
      </c>
    </row>
    <row r="5959" spans="1:19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  <c r="R5959">
        <f t="shared" si="186"/>
        <v>332</v>
      </c>
      <c r="S5959" t="str">
        <f t="shared" si="187"/>
        <v>LONG Morning</v>
      </c>
    </row>
    <row r="5960" spans="1:19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  <c r="R5960">
        <f t="shared" si="186"/>
        <v>180</v>
      </c>
      <c r="S5960" t="str">
        <f t="shared" si="187"/>
        <v>SHORT Evening</v>
      </c>
    </row>
    <row r="5961" spans="1:19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  <c r="R5961">
        <f t="shared" si="186"/>
        <v>235</v>
      </c>
      <c r="S5961" t="str">
        <f t="shared" si="187"/>
        <v>LONG Evening</v>
      </c>
    </row>
    <row r="5962" spans="1:19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  <c r="R5962">
        <f t="shared" si="186"/>
        <v>180</v>
      </c>
      <c r="S5962" t="str">
        <f t="shared" si="187"/>
        <v>SHORT Morning</v>
      </c>
    </row>
    <row r="5963" spans="1:19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  <c r="R5963">
        <f t="shared" si="186"/>
        <v>180</v>
      </c>
      <c r="S5963" t="str">
        <f t="shared" si="187"/>
        <v>SHORT Morning</v>
      </c>
    </row>
    <row r="5964" spans="1:19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  <c r="R5964">
        <f t="shared" si="186"/>
        <v>180</v>
      </c>
      <c r="S5964" t="str">
        <f t="shared" si="187"/>
        <v>SHORT Lunchtime</v>
      </c>
    </row>
    <row r="5965" spans="1:19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  <c r="R5965">
        <f t="shared" si="186"/>
        <v>180</v>
      </c>
      <c r="S5965" t="str">
        <f t="shared" si="187"/>
        <v>SHORT Evening</v>
      </c>
    </row>
    <row r="5966" spans="1:19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  <c r="R5966">
        <f t="shared" si="186"/>
        <v>180</v>
      </c>
      <c r="S5966" t="str">
        <f t="shared" si="187"/>
        <v>SHORT Morning</v>
      </c>
    </row>
    <row r="5967" spans="1:19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  <c r="R5967">
        <f t="shared" si="186"/>
        <v>180</v>
      </c>
      <c r="S5967" t="str">
        <f t="shared" si="187"/>
        <v>SHORT Afternoon</v>
      </c>
    </row>
    <row r="5968" spans="1:19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  <c r="R5968">
        <f t="shared" si="186"/>
        <v>180</v>
      </c>
      <c r="S5968" t="str">
        <f t="shared" si="187"/>
        <v>SHORT Lunchtime</v>
      </c>
    </row>
    <row r="5969" spans="1:19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  <c r="R5969">
        <f t="shared" si="186"/>
        <v>180</v>
      </c>
      <c r="S5969" t="str">
        <f t="shared" si="187"/>
        <v>SHORT Evening</v>
      </c>
    </row>
    <row r="5970" spans="1:19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  <c r="R5970">
        <f t="shared" si="186"/>
        <v>332</v>
      </c>
      <c r="S5970" t="str">
        <f t="shared" si="187"/>
        <v>LONG Evening</v>
      </c>
    </row>
    <row r="5971" spans="1:19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  <c r="R5971">
        <f t="shared" si="186"/>
        <v>180</v>
      </c>
      <c r="S5971" t="str">
        <f t="shared" si="187"/>
        <v>SHORT Evening</v>
      </c>
    </row>
    <row r="5972" spans="1:19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  <c r="R5972">
        <f t="shared" si="186"/>
        <v>180</v>
      </c>
      <c r="S5972" t="str">
        <f t="shared" si="187"/>
        <v>SHORT Evening</v>
      </c>
    </row>
    <row r="5973" spans="1:19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  <c r="R5973">
        <f t="shared" si="186"/>
        <v>180</v>
      </c>
      <c r="S5973" t="str">
        <f t="shared" si="187"/>
        <v>SHORT Evening</v>
      </c>
    </row>
    <row r="5974" spans="1:19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  <c r="R5974">
        <f t="shared" si="186"/>
        <v>180</v>
      </c>
      <c r="S5974" t="str">
        <f t="shared" si="187"/>
        <v>SHORT Morning</v>
      </c>
    </row>
    <row r="5975" spans="1:19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  <c r="R5975">
        <f t="shared" si="186"/>
        <v>180</v>
      </c>
      <c r="S5975" t="str">
        <f t="shared" si="187"/>
        <v>SHORT Morning</v>
      </c>
    </row>
    <row r="5976" spans="1:19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  <c r="R5976">
        <f t="shared" si="186"/>
        <v>216</v>
      </c>
      <c r="S5976" t="str">
        <f t="shared" si="187"/>
        <v>LONG Evening</v>
      </c>
    </row>
    <row r="5977" spans="1:19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  <c r="R5977">
        <f t="shared" si="186"/>
        <v>180</v>
      </c>
      <c r="S5977" t="str">
        <f t="shared" si="187"/>
        <v>SHORT Morning</v>
      </c>
    </row>
    <row r="5978" spans="1:19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  <c r="R5978">
        <f t="shared" si="186"/>
        <v>216</v>
      </c>
      <c r="S5978" t="str">
        <f t="shared" si="187"/>
        <v>LONG Lunchtime</v>
      </c>
    </row>
    <row r="5979" spans="1:19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  <c r="R5979">
        <f t="shared" si="186"/>
        <v>180</v>
      </c>
      <c r="S5979" t="str">
        <f t="shared" si="187"/>
        <v>SHORT Evening</v>
      </c>
    </row>
    <row r="5980" spans="1:19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  <c r="R5980">
        <f t="shared" si="186"/>
        <v>216</v>
      </c>
      <c r="S5980" t="str">
        <f t="shared" si="187"/>
        <v>LONG Afternoon</v>
      </c>
    </row>
    <row r="5981" spans="1:19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  <c r="R5981">
        <f t="shared" si="186"/>
        <v>180</v>
      </c>
      <c r="S5981" t="str">
        <f t="shared" si="187"/>
        <v>SHORT Morning</v>
      </c>
    </row>
    <row r="5982" spans="1:19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  <c r="R5982">
        <f t="shared" si="186"/>
        <v>272</v>
      </c>
      <c r="S5982" t="str">
        <f t="shared" si="187"/>
        <v>LONG Evening</v>
      </c>
    </row>
    <row r="5983" spans="1:19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  <c r="R5983">
        <f t="shared" si="186"/>
        <v>180</v>
      </c>
      <c r="S5983" t="str">
        <f t="shared" si="187"/>
        <v>SHORT Evening</v>
      </c>
    </row>
    <row r="5984" spans="1:19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  <c r="R5984">
        <f t="shared" si="186"/>
        <v>180</v>
      </c>
      <c r="S5984" t="str">
        <f t="shared" si="187"/>
        <v>SHORT Evening</v>
      </c>
    </row>
    <row r="5985" spans="1:19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  <c r="R5985">
        <f t="shared" si="186"/>
        <v>180</v>
      </c>
      <c r="S5985" t="str">
        <f t="shared" si="187"/>
        <v>SHORT Lunchtime</v>
      </c>
    </row>
    <row r="5986" spans="1:19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  <c r="R5986">
        <f t="shared" si="186"/>
        <v>332</v>
      </c>
      <c r="S5986" t="str">
        <f t="shared" si="187"/>
        <v>LONG Afternoon</v>
      </c>
    </row>
    <row r="5987" spans="1:19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  <c r="R5987">
        <f t="shared" si="186"/>
        <v>180</v>
      </c>
      <c r="S5987" t="str">
        <f t="shared" si="187"/>
        <v>SHORT Morning</v>
      </c>
    </row>
    <row r="5988" spans="1:19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  <c r="R5988">
        <f t="shared" si="186"/>
        <v>332</v>
      </c>
      <c r="S5988" t="str">
        <f t="shared" si="187"/>
        <v>LONG Evening</v>
      </c>
    </row>
    <row r="5989" spans="1:19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  <c r="R5989">
        <f t="shared" si="186"/>
        <v>180</v>
      </c>
      <c r="S5989" t="str">
        <f t="shared" si="187"/>
        <v>SHORT Evening</v>
      </c>
    </row>
    <row r="5990" spans="1:19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  <c r="R5990">
        <f t="shared" si="186"/>
        <v>180</v>
      </c>
      <c r="S5990" t="str">
        <f t="shared" si="187"/>
        <v>SHORT Afternoon</v>
      </c>
    </row>
    <row r="5991" spans="1:19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  <c r="R5991">
        <f t="shared" si="186"/>
        <v>204</v>
      </c>
      <c r="S5991" t="str">
        <f t="shared" si="187"/>
        <v>LONG Morning</v>
      </c>
    </row>
    <row r="5992" spans="1:19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  <c r="R5992">
        <f t="shared" si="186"/>
        <v>180</v>
      </c>
      <c r="S5992" t="str">
        <f t="shared" si="187"/>
        <v>SHORT Morning</v>
      </c>
    </row>
    <row r="5993" spans="1:19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  <c r="R5993">
        <f t="shared" si="186"/>
        <v>180</v>
      </c>
      <c r="S5993" t="str">
        <f t="shared" si="187"/>
        <v>SHORT Afternoon</v>
      </c>
    </row>
    <row r="5994" spans="1:19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  <c r="R5994">
        <f t="shared" si="186"/>
        <v>204</v>
      </c>
      <c r="S5994" t="str">
        <f t="shared" si="187"/>
        <v>LONG Afternoon</v>
      </c>
    </row>
    <row r="5995" spans="1:19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  <c r="R5995">
        <f t="shared" si="186"/>
        <v>180</v>
      </c>
      <c r="S5995" t="str">
        <f t="shared" si="187"/>
        <v>SHORT Evening</v>
      </c>
    </row>
    <row r="5996" spans="1:19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  <c r="R5996">
        <f t="shared" si="186"/>
        <v>180</v>
      </c>
      <c r="S5996" t="str">
        <f t="shared" si="187"/>
        <v>SHORT Evening</v>
      </c>
    </row>
    <row r="5997" spans="1:19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  <c r="R5997">
        <f t="shared" si="186"/>
        <v>272</v>
      </c>
      <c r="S5997" t="str">
        <f t="shared" si="187"/>
        <v>LONG Lunchtime</v>
      </c>
    </row>
    <row r="5998" spans="1:19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  <c r="R5998">
        <f t="shared" si="186"/>
        <v>214</v>
      </c>
      <c r="S5998" t="str">
        <f t="shared" si="187"/>
        <v>LONG Afternoon</v>
      </c>
    </row>
    <row r="5999" spans="1:19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  <c r="R5999">
        <f t="shared" si="186"/>
        <v>235</v>
      </c>
      <c r="S5999" t="str">
        <f t="shared" si="187"/>
        <v>LONG Evening</v>
      </c>
    </row>
    <row r="6000" spans="1:19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  <c r="R6000">
        <f t="shared" si="186"/>
        <v>180</v>
      </c>
      <c r="S6000" t="str">
        <f t="shared" si="187"/>
        <v>SHORT Morning</v>
      </c>
    </row>
    <row r="6001" spans="1:19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  <c r="R6001">
        <f t="shared" si="186"/>
        <v>332</v>
      </c>
      <c r="S6001" t="str">
        <f t="shared" si="187"/>
        <v>LONG Afternoon</v>
      </c>
    </row>
    <row r="6002" spans="1:19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  <c r="R6002">
        <f t="shared" si="186"/>
        <v>256</v>
      </c>
      <c r="S6002" t="str">
        <f t="shared" si="187"/>
        <v>LONG Afternoon</v>
      </c>
    </row>
    <row r="6003" spans="1:19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  <c r="R6003">
        <f t="shared" si="186"/>
        <v>331</v>
      </c>
      <c r="S6003" t="str">
        <f t="shared" si="187"/>
        <v>LONG Morning</v>
      </c>
    </row>
    <row r="6004" spans="1:19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  <c r="R6004">
        <f t="shared" si="186"/>
        <v>180</v>
      </c>
      <c r="S6004" t="str">
        <f t="shared" si="187"/>
        <v>SHORT Morning</v>
      </c>
    </row>
    <row r="6005" spans="1:19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  <c r="R6005">
        <f t="shared" si="186"/>
        <v>180</v>
      </c>
      <c r="S6005" t="str">
        <f t="shared" si="187"/>
        <v>SHORT Evening</v>
      </c>
    </row>
    <row r="6006" spans="1:19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  <c r="R6006">
        <f t="shared" si="186"/>
        <v>235</v>
      </c>
      <c r="S6006" t="str">
        <f t="shared" si="187"/>
        <v>LONG Afternoon</v>
      </c>
    </row>
    <row r="6007" spans="1:19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  <c r="R6007">
        <f t="shared" si="186"/>
        <v>214</v>
      </c>
      <c r="S6007" t="str">
        <f t="shared" si="187"/>
        <v>LONG Morning</v>
      </c>
    </row>
    <row r="6008" spans="1:19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  <c r="R6008">
        <f t="shared" si="186"/>
        <v>180</v>
      </c>
      <c r="S6008" t="str">
        <f t="shared" si="187"/>
        <v>SHORT Afternoon</v>
      </c>
    </row>
    <row r="6009" spans="1:19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  <c r="R6009">
        <f t="shared" si="186"/>
        <v>331</v>
      </c>
      <c r="S6009" t="str">
        <f t="shared" si="187"/>
        <v>LONG Evening</v>
      </c>
    </row>
    <row r="6010" spans="1:19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  <c r="R6010">
        <f t="shared" si="186"/>
        <v>180</v>
      </c>
      <c r="S6010" t="str">
        <f t="shared" si="187"/>
        <v>SHORT Evening</v>
      </c>
    </row>
    <row r="6011" spans="1:19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  <c r="R6011">
        <f t="shared" si="186"/>
        <v>214</v>
      </c>
      <c r="S6011" t="str">
        <f t="shared" si="187"/>
        <v>LONG Evening</v>
      </c>
    </row>
    <row r="6012" spans="1:19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  <c r="R6012">
        <f t="shared" si="186"/>
        <v>180</v>
      </c>
      <c r="S6012" t="str">
        <f t="shared" si="187"/>
        <v>SHORT Afternoon</v>
      </c>
    </row>
    <row r="6013" spans="1:19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  <c r="R6013">
        <f t="shared" si="186"/>
        <v>235</v>
      </c>
      <c r="S6013" t="str">
        <f t="shared" si="187"/>
        <v>LONG Evening</v>
      </c>
    </row>
    <row r="6014" spans="1:19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  <c r="R6014">
        <f t="shared" si="186"/>
        <v>180</v>
      </c>
      <c r="S6014" t="str">
        <f t="shared" si="187"/>
        <v>SHORT Lunchtime</v>
      </c>
    </row>
    <row r="6015" spans="1:19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  <c r="R6015">
        <f t="shared" si="186"/>
        <v>331</v>
      </c>
      <c r="S6015" t="str">
        <f t="shared" si="187"/>
        <v>LONG Afternoon</v>
      </c>
    </row>
    <row r="6016" spans="1:19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  <c r="R6016">
        <f t="shared" si="186"/>
        <v>180</v>
      </c>
      <c r="S6016" t="str">
        <f t="shared" si="187"/>
        <v>SHORT Morning</v>
      </c>
    </row>
    <row r="6017" spans="1:19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  <c r="R6017">
        <f t="shared" si="186"/>
        <v>214</v>
      </c>
      <c r="S6017" t="str">
        <f t="shared" si="187"/>
        <v>LONG Afternoon</v>
      </c>
    </row>
    <row r="6018" spans="1:19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  <c r="R6018">
        <f t="shared" si="186"/>
        <v>180</v>
      </c>
      <c r="S6018" t="str">
        <f t="shared" si="187"/>
        <v>SHORT Morning</v>
      </c>
    </row>
    <row r="6019" spans="1:19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  <c r="R6019">
        <f t="shared" ref="R6019:R6082" si="188">L6019+M6019+N6019</f>
        <v>180</v>
      </c>
      <c r="S6019" t="str">
        <f t="shared" ref="S6019:S6082" si="189">J6019 &amp; " " &amp;C6019</f>
        <v>SHORT Morning</v>
      </c>
    </row>
    <row r="6020" spans="1:19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  <c r="R6020">
        <f t="shared" si="188"/>
        <v>180</v>
      </c>
      <c r="S6020" t="str">
        <f t="shared" si="189"/>
        <v>SHORT Evening</v>
      </c>
    </row>
    <row r="6021" spans="1:19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  <c r="R6021">
        <f t="shared" si="188"/>
        <v>180</v>
      </c>
      <c r="S6021" t="str">
        <f t="shared" si="189"/>
        <v>SHORT Morning</v>
      </c>
    </row>
    <row r="6022" spans="1:19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  <c r="R6022">
        <f t="shared" si="188"/>
        <v>214</v>
      </c>
      <c r="S6022" t="str">
        <f t="shared" si="189"/>
        <v>LONG Morning</v>
      </c>
    </row>
    <row r="6023" spans="1:19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  <c r="R6023">
        <f t="shared" si="188"/>
        <v>331</v>
      </c>
      <c r="S6023" t="str">
        <f t="shared" si="189"/>
        <v>LONG Morning</v>
      </c>
    </row>
    <row r="6024" spans="1:19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  <c r="R6024">
        <f t="shared" si="188"/>
        <v>180</v>
      </c>
      <c r="S6024" t="str">
        <f t="shared" si="189"/>
        <v>SHORT Afternoon</v>
      </c>
    </row>
    <row r="6025" spans="1:19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  <c r="R6025">
        <f t="shared" si="188"/>
        <v>180</v>
      </c>
      <c r="S6025" t="str">
        <f t="shared" si="189"/>
        <v>SHORT Evening</v>
      </c>
    </row>
    <row r="6026" spans="1:19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  <c r="R6026">
        <f t="shared" si="188"/>
        <v>332</v>
      </c>
      <c r="S6026" t="str">
        <f t="shared" si="189"/>
        <v>LONG Morning</v>
      </c>
    </row>
    <row r="6027" spans="1:19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  <c r="R6027">
        <f t="shared" si="188"/>
        <v>180</v>
      </c>
      <c r="S6027" t="str">
        <f t="shared" si="189"/>
        <v>SHORT Morning</v>
      </c>
    </row>
    <row r="6028" spans="1:19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  <c r="R6028">
        <f t="shared" si="188"/>
        <v>180</v>
      </c>
      <c r="S6028" t="str">
        <f t="shared" si="189"/>
        <v>SHORT Morning</v>
      </c>
    </row>
    <row r="6029" spans="1:19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  <c r="R6029">
        <f t="shared" si="188"/>
        <v>180</v>
      </c>
      <c r="S6029" t="str">
        <f t="shared" si="189"/>
        <v>SHORT Evening</v>
      </c>
    </row>
    <row r="6030" spans="1:19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  <c r="R6030">
        <f t="shared" si="188"/>
        <v>272</v>
      </c>
      <c r="S6030" t="str">
        <f t="shared" si="189"/>
        <v>LONG Afternoon</v>
      </c>
    </row>
    <row r="6031" spans="1:19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  <c r="R6031">
        <f t="shared" si="188"/>
        <v>180</v>
      </c>
      <c r="S6031" t="str">
        <f t="shared" si="189"/>
        <v>SHORT Afternoon</v>
      </c>
    </row>
    <row r="6032" spans="1:19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  <c r="R6032">
        <f t="shared" si="188"/>
        <v>336</v>
      </c>
      <c r="S6032" t="str">
        <f t="shared" si="189"/>
        <v>LONG Afternoon</v>
      </c>
    </row>
    <row r="6033" spans="1:19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  <c r="R6033">
        <f t="shared" si="188"/>
        <v>256</v>
      </c>
      <c r="S6033" t="str">
        <f t="shared" si="189"/>
        <v>LONG Evening</v>
      </c>
    </row>
    <row r="6034" spans="1:19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  <c r="R6034">
        <f t="shared" si="188"/>
        <v>332</v>
      </c>
      <c r="S6034" t="str">
        <f t="shared" si="189"/>
        <v>LONG Evening</v>
      </c>
    </row>
    <row r="6035" spans="1:19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  <c r="R6035">
        <f t="shared" si="188"/>
        <v>180</v>
      </c>
      <c r="S6035" t="str">
        <f t="shared" si="189"/>
        <v>SHORT Afternoon</v>
      </c>
    </row>
    <row r="6036" spans="1:19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  <c r="R6036">
        <f t="shared" si="188"/>
        <v>214</v>
      </c>
      <c r="S6036" t="str">
        <f t="shared" si="189"/>
        <v>LONG Afternoon</v>
      </c>
    </row>
    <row r="6037" spans="1:19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  <c r="R6037">
        <f t="shared" si="188"/>
        <v>180</v>
      </c>
      <c r="S6037" t="str">
        <f t="shared" si="189"/>
        <v>SHORT Evening</v>
      </c>
    </row>
    <row r="6038" spans="1:19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  <c r="R6038">
        <f t="shared" si="188"/>
        <v>332</v>
      </c>
      <c r="S6038" t="str">
        <f t="shared" si="189"/>
        <v>LONG Lunchtime</v>
      </c>
    </row>
    <row r="6039" spans="1:19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  <c r="R6039">
        <f t="shared" si="188"/>
        <v>331</v>
      </c>
      <c r="S6039" t="str">
        <f t="shared" si="189"/>
        <v>LONG Evening</v>
      </c>
    </row>
    <row r="6040" spans="1:19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  <c r="R6040">
        <f t="shared" si="188"/>
        <v>336</v>
      </c>
      <c r="S6040" t="str">
        <f t="shared" si="189"/>
        <v>LONG Evening</v>
      </c>
    </row>
    <row r="6041" spans="1:19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  <c r="R6041">
        <f t="shared" si="188"/>
        <v>235</v>
      </c>
      <c r="S6041" t="str">
        <f t="shared" si="189"/>
        <v>LONG Lunchtime</v>
      </c>
    </row>
    <row r="6042" spans="1:19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  <c r="R6042">
        <f t="shared" si="188"/>
        <v>180</v>
      </c>
      <c r="S6042" t="str">
        <f t="shared" si="189"/>
        <v>SHORT Morning</v>
      </c>
    </row>
    <row r="6043" spans="1:19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  <c r="R6043">
        <f t="shared" si="188"/>
        <v>272</v>
      </c>
      <c r="S6043" t="str">
        <f t="shared" si="189"/>
        <v>LONG Afternoon</v>
      </c>
    </row>
    <row r="6044" spans="1:19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  <c r="R6044">
        <f t="shared" si="188"/>
        <v>180</v>
      </c>
      <c r="S6044" t="str">
        <f t="shared" si="189"/>
        <v>SHORT Lunchtime</v>
      </c>
    </row>
    <row r="6045" spans="1:19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  <c r="R6045">
        <f t="shared" si="188"/>
        <v>180</v>
      </c>
      <c r="S6045" t="str">
        <f t="shared" si="189"/>
        <v>SHORT Afternoon</v>
      </c>
    </row>
    <row r="6046" spans="1:19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  <c r="R6046">
        <f t="shared" si="188"/>
        <v>235</v>
      </c>
      <c r="S6046" t="str">
        <f t="shared" si="189"/>
        <v>LONG Morning</v>
      </c>
    </row>
    <row r="6047" spans="1:19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  <c r="R6047">
        <f t="shared" si="188"/>
        <v>214</v>
      </c>
      <c r="S6047" t="str">
        <f t="shared" si="189"/>
        <v>LONG Morning</v>
      </c>
    </row>
    <row r="6048" spans="1:19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  <c r="R6048">
        <f t="shared" si="188"/>
        <v>180</v>
      </c>
      <c r="S6048" t="str">
        <f t="shared" si="189"/>
        <v>SHORT Evening</v>
      </c>
    </row>
    <row r="6049" spans="1:19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  <c r="R6049">
        <f t="shared" si="188"/>
        <v>180</v>
      </c>
      <c r="S6049" t="str">
        <f t="shared" si="189"/>
        <v>SHORT Lunchtime</v>
      </c>
    </row>
    <row r="6050" spans="1:19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  <c r="R6050">
        <f t="shared" si="188"/>
        <v>180</v>
      </c>
      <c r="S6050" t="str">
        <f t="shared" si="189"/>
        <v>SHORT Morning</v>
      </c>
    </row>
    <row r="6051" spans="1:19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  <c r="R6051">
        <f t="shared" si="188"/>
        <v>180</v>
      </c>
      <c r="S6051" t="str">
        <f t="shared" si="189"/>
        <v>SHORT Morning</v>
      </c>
    </row>
    <row r="6052" spans="1:19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  <c r="R6052">
        <f t="shared" si="188"/>
        <v>180</v>
      </c>
      <c r="S6052" t="str">
        <f t="shared" si="189"/>
        <v>SHORT Evening</v>
      </c>
    </row>
    <row r="6053" spans="1:19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  <c r="R6053">
        <f t="shared" si="188"/>
        <v>235</v>
      </c>
      <c r="S6053" t="str">
        <f t="shared" si="189"/>
        <v>LONG Lunchtime</v>
      </c>
    </row>
    <row r="6054" spans="1:19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  <c r="R6054">
        <f t="shared" si="188"/>
        <v>180</v>
      </c>
      <c r="S6054" t="str">
        <f t="shared" si="189"/>
        <v>SHORT Afternoon</v>
      </c>
    </row>
    <row r="6055" spans="1:19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  <c r="R6055">
        <f t="shared" si="188"/>
        <v>180</v>
      </c>
      <c r="S6055" t="str">
        <f t="shared" si="189"/>
        <v>SHORT Lunchtime</v>
      </c>
    </row>
    <row r="6056" spans="1:19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  <c r="R6056">
        <f t="shared" si="188"/>
        <v>204</v>
      </c>
      <c r="S6056" t="str">
        <f t="shared" si="189"/>
        <v>LONG Evening</v>
      </c>
    </row>
    <row r="6057" spans="1:19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  <c r="R6057">
        <f t="shared" si="188"/>
        <v>256</v>
      </c>
      <c r="S6057" t="str">
        <f t="shared" si="189"/>
        <v>LONG Evening</v>
      </c>
    </row>
    <row r="6058" spans="1:19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  <c r="R6058">
        <f t="shared" si="188"/>
        <v>180</v>
      </c>
      <c r="S6058" t="str">
        <f t="shared" si="189"/>
        <v>SHORT Morning</v>
      </c>
    </row>
    <row r="6059" spans="1:19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  <c r="R6059">
        <f t="shared" si="188"/>
        <v>235</v>
      </c>
      <c r="S6059" t="str">
        <f t="shared" si="189"/>
        <v>LONG Evening</v>
      </c>
    </row>
    <row r="6060" spans="1:19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  <c r="R6060">
        <f t="shared" si="188"/>
        <v>180</v>
      </c>
      <c r="S6060" t="str">
        <f t="shared" si="189"/>
        <v>SHORT Morning</v>
      </c>
    </row>
    <row r="6061" spans="1:19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  <c r="R6061">
        <f t="shared" si="188"/>
        <v>235</v>
      </c>
      <c r="S6061" t="str">
        <f t="shared" si="189"/>
        <v>LONG Afternoon</v>
      </c>
    </row>
    <row r="6062" spans="1:19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  <c r="R6062">
        <f t="shared" si="188"/>
        <v>336</v>
      </c>
      <c r="S6062" t="str">
        <f t="shared" si="189"/>
        <v>LONG Afternoon</v>
      </c>
    </row>
    <row r="6063" spans="1:19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  <c r="R6063">
        <f t="shared" si="188"/>
        <v>180</v>
      </c>
      <c r="S6063" t="str">
        <f t="shared" si="189"/>
        <v>SHORT Morning</v>
      </c>
    </row>
    <row r="6064" spans="1:19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  <c r="R6064">
        <f t="shared" si="188"/>
        <v>214</v>
      </c>
      <c r="S6064" t="str">
        <f t="shared" si="189"/>
        <v>LONG Morning</v>
      </c>
    </row>
    <row r="6065" spans="1:19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  <c r="R6065">
        <f t="shared" si="188"/>
        <v>180</v>
      </c>
      <c r="S6065" t="str">
        <f t="shared" si="189"/>
        <v>SHORT Evening</v>
      </c>
    </row>
    <row r="6066" spans="1:19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  <c r="R6066">
        <f t="shared" si="188"/>
        <v>180</v>
      </c>
      <c r="S6066" t="str">
        <f t="shared" si="189"/>
        <v>SHORT Afternoon</v>
      </c>
    </row>
    <row r="6067" spans="1:19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  <c r="R6067">
        <f t="shared" si="188"/>
        <v>272</v>
      </c>
      <c r="S6067" t="str">
        <f t="shared" si="189"/>
        <v>LONG Morning</v>
      </c>
    </row>
    <row r="6068" spans="1:19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  <c r="R6068">
        <f t="shared" si="188"/>
        <v>180</v>
      </c>
      <c r="S6068" t="str">
        <f t="shared" si="189"/>
        <v>SHORT Morning</v>
      </c>
    </row>
    <row r="6069" spans="1:19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  <c r="R6069">
        <f t="shared" si="188"/>
        <v>272</v>
      </c>
      <c r="S6069" t="str">
        <f t="shared" si="189"/>
        <v>LONG Morning</v>
      </c>
    </row>
    <row r="6070" spans="1:19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  <c r="R6070">
        <f t="shared" si="188"/>
        <v>180</v>
      </c>
      <c r="S6070" t="str">
        <f t="shared" si="189"/>
        <v>SHORT Afternoon</v>
      </c>
    </row>
    <row r="6071" spans="1:19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  <c r="R6071">
        <f t="shared" si="188"/>
        <v>180</v>
      </c>
      <c r="S6071" t="str">
        <f t="shared" si="189"/>
        <v>SHORT Afternoon</v>
      </c>
    </row>
    <row r="6072" spans="1:19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  <c r="R6072">
        <f t="shared" si="188"/>
        <v>204</v>
      </c>
      <c r="S6072" t="str">
        <f t="shared" si="189"/>
        <v>LONG Morning</v>
      </c>
    </row>
    <row r="6073" spans="1:19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  <c r="R6073">
        <f t="shared" si="188"/>
        <v>180</v>
      </c>
      <c r="S6073" t="str">
        <f t="shared" si="189"/>
        <v>SHORT Afternoon</v>
      </c>
    </row>
    <row r="6074" spans="1:19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  <c r="R6074">
        <f t="shared" si="188"/>
        <v>180</v>
      </c>
      <c r="S6074" t="str">
        <f t="shared" si="189"/>
        <v>SHORT Morning</v>
      </c>
    </row>
    <row r="6075" spans="1:19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  <c r="R6075">
        <f t="shared" si="188"/>
        <v>204</v>
      </c>
      <c r="S6075" t="str">
        <f t="shared" si="189"/>
        <v>LONG Morning</v>
      </c>
    </row>
    <row r="6076" spans="1:19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  <c r="R6076">
        <f t="shared" si="188"/>
        <v>180</v>
      </c>
      <c r="S6076" t="str">
        <f t="shared" si="189"/>
        <v>SHORT Lunchtime</v>
      </c>
    </row>
    <row r="6077" spans="1:19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  <c r="R6077">
        <f t="shared" si="188"/>
        <v>331</v>
      </c>
      <c r="S6077" t="str">
        <f t="shared" si="189"/>
        <v>LONG Morning</v>
      </c>
    </row>
    <row r="6078" spans="1:19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  <c r="R6078">
        <f t="shared" si="188"/>
        <v>235</v>
      </c>
      <c r="S6078" t="str">
        <f t="shared" si="189"/>
        <v>LONG Morning</v>
      </c>
    </row>
    <row r="6079" spans="1:19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  <c r="R6079">
        <f t="shared" si="188"/>
        <v>214</v>
      </c>
      <c r="S6079" t="str">
        <f t="shared" si="189"/>
        <v>LONG Lunchtime</v>
      </c>
    </row>
    <row r="6080" spans="1:19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  <c r="R6080">
        <f t="shared" si="188"/>
        <v>180</v>
      </c>
      <c r="S6080" t="str">
        <f t="shared" si="189"/>
        <v>SHORT Lunchtime</v>
      </c>
    </row>
    <row r="6081" spans="1:19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  <c r="R6081">
        <f t="shared" si="188"/>
        <v>180</v>
      </c>
      <c r="S6081" t="str">
        <f t="shared" si="189"/>
        <v>SHORT Evening</v>
      </c>
    </row>
    <row r="6082" spans="1:19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  <c r="R6082">
        <f t="shared" si="188"/>
        <v>180</v>
      </c>
      <c r="S6082" t="str">
        <f t="shared" si="189"/>
        <v>SHORT Afternoon</v>
      </c>
    </row>
    <row r="6083" spans="1:19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  <c r="R6083">
        <f t="shared" ref="R6083:R6146" si="190">L6083+M6083+N6083</f>
        <v>331</v>
      </c>
      <c r="S6083" t="str">
        <f t="shared" ref="S6083:S6146" si="191">J6083 &amp; " " &amp;C6083</f>
        <v>LONG Evening</v>
      </c>
    </row>
    <row r="6084" spans="1:19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  <c r="R6084">
        <f t="shared" si="190"/>
        <v>469</v>
      </c>
      <c r="S6084" t="str">
        <f t="shared" si="191"/>
        <v>LONG Afternoon</v>
      </c>
    </row>
    <row r="6085" spans="1:19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  <c r="R6085">
        <f t="shared" si="190"/>
        <v>180</v>
      </c>
      <c r="S6085" t="str">
        <f t="shared" si="191"/>
        <v>SHORT Morning</v>
      </c>
    </row>
    <row r="6086" spans="1:19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  <c r="R6086">
        <f t="shared" si="190"/>
        <v>180</v>
      </c>
      <c r="S6086" t="str">
        <f t="shared" si="191"/>
        <v>SHORT Evening</v>
      </c>
    </row>
    <row r="6087" spans="1:19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  <c r="R6087">
        <f t="shared" si="190"/>
        <v>180</v>
      </c>
      <c r="S6087" t="str">
        <f t="shared" si="191"/>
        <v>SHORT Morning</v>
      </c>
    </row>
    <row r="6088" spans="1:19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  <c r="R6088">
        <f t="shared" si="190"/>
        <v>180</v>
      </c>
      <c r="S6088" t="str">
        <f t="shared" si="191"/>
        <v>SHORT Afternoon</v>
      </c>
    </row>
    <row r="6089" spans="1:19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  <c r="R6089">
        <f t="shared" si="190"/>
        <v>180</v>
      </c>
      <c r="S6089" t="str">
        <f t="shared" si="191"/>
        <v>SHORT Evening</v>
      </c>
    </row>
    <row r="6090" spans="1:19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  <c r="R6090">
        <f t="shared" si="190"/>
        <v>180</v>
      </c>
      <c r="S6090" t="str">
        <f t="shared" si="191"/>
        <v>SHORT Morning</v>
      </c>
    </row>
    <row r="6091" spans="1:19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  <c r="R6091">
        <f t="shared" si="190"/>
        <v>180</v>
      </c>
      <c r="S6091" t="str">
        <f t="shared" si="191"/>
        <v>SHORT Afternoon</v>
      </c>
    </row>
    <row r="6092" spans="1:19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  <c r="R6092">
        <f t="shared" si="190"/>
        <v>331</v>
      </c>
      <c r="S6092" t="str">
        <f t="shared" si="191"/>
        <v>LONG Afternoon</v>
      </c>
    </row>
    <row r="6093" spans="1:19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  <c r="R6093">
        <f t="shared" si="190"/>
        <v>180</v>
      </c>
      <c r="S6093" t="str">
        <f t="shared" si="191"/>
        <v>SHORT Lunchtime</v>
      </c>
    </row>
    <row r="6094" spans="1:19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  <c r="R6094">
        <f t="shared" si="190"/>
        <v>216</v>
      </c>
      <c r="S6094" t="str">
        <f t="shared" si="191"/>
        <v>LONG Lunchtime</v>
      </c>
    </row>
    <row r="6095" spans="1:19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  <c r="R6095">
        <f t="shared" si="190"/>
        <v>331</v>
      </c>
      <c r="S6095" t="str">
        <f t="shared" si="191"/>
        <v>LONG Lunchtime</v>
      </c>
    </row>
    <row r="6096" spans="1:19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  <c r="R6096">
        <f t="shared" si="190"/>
        <v>180</v>
      </c>
      <c r="S6096" t="str">
        <f t="shared" si="191"/>
        <v>SHORT Lunchtime</v>
      </c>
    </row>
    <row r="6097" spans="1:19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  <c r="R6097">
        <f t="shared" si="190"/>
        <v>180</v>
      </c>
      <c r="S6097" t="str">
        <f t="shared" si="191"/>
        <v>SHORT Evening</v>
      </c>
    </row>
    <row r="6098" spans="1:19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  <c r="R6098">
        <f t="shared" si="190"/>
        <v>204</v>
      </c>
      <c r="S6098" t="str">
        <f t="shared" si="191"/>
        <v>LONG Afternoon</v>
      </c>
    </row>
    <row r="6099" spans="1:19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  <c r="R6099">
        <f t="shared" si="190"/>
        <v>272</v>
      </c>
      <c r="S6099" t="str">
        <f t="shared" si="191"/>
        <v>LONG Morning</v>
      </c>
    </row>
    <row r="6100" spans="1:19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  <c r="R6100">
        <f t="shared" si="190"/>
        <v>180</v>
      </c>
      <c r="S6100" t="str">
        <f t="shared" si="191"/>
        <v>SHORT Evening</v>
      </c>
    </row>
    <row r="6101" spans="1:19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  <c r="R6101">
        <f t="shared" si="190"/>
        <v>180</v>
      </c>
      <c r="S6101" t="str">
        <f t="shared" si="191"/>
        <v>SHORT Lunchtime</v>
      </c>
    </row>
    <row r="6102" spans="1:19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  <c r="R6102">
        <f t="shared" si="190"/>
        <v>180</v>
      </c>
      <c r="S6102" t="str">
        <f t="shared" si="191"/>
        <v>SHORT Morning</v>
      </c>
    </row>
    <row r="6103" spans="1:19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  <c r="R6103">
        <f t="shared" si="190"/>
        <v>180</v>
      </c>
      <c r="S6103" t="str">
        <f t="shared" si="191"/>
        <v>SHORT Afternoon</v>
      </c>
    </row>
    <row r="6104" spans="1:19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  <c r="R6104">
        <f t="shared" si="190"/>
        <v>180</v>
      </c>
      <c r="S6104" t="str">
        <f t="shared" si="191"/>
        <v>SHORT Evening</v>
      </c>
    </row>
    <row r="6105" spans="1:19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  <c r="R6105">
        <f t="shared" si="190"/>
        <v>214</v>
      </c>
      <c r="S6105" t="str">
        <f t="shared" si="191"/>
        <v>LONG Evening</v>
      </c>
    </row>
    <row r="6106" spans="1:19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  <c r="R6106">
        <f t="shared" si="190"/>
        <v>469</v>
      </c>
      <c r="S6106" t="str">
        <f t="shared" si="191"/>
        <v>LONG Morning</v>
      </c>
    </row>
    <row r="6107" spans="1:19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  <c r="R6107">
        <f t="shared" si="190"/>
        <v>180</v>
      </c>
      <c r="S6107" t="str">
        <f t="shared" si="191"/>
        <v>SHORT Evening</v>
      </c>
    </row>
    <row r="6108" spans="1:19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  <c r="R6108">
        <f t="shared" si="190"/>
        <v>180</v>
      </c>
      <c r="S6108" t="str">
        <f t="shared" si="191"/>
        <v>SHORT Evening</v>
      </c>
    </row>
    <row r="6109" spans="1:19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  <c r="R6109">
        <f t="shared" si="190"/>
        <v>180</v>
      </c>
      <c r="S6109" t="str">
        <f t="shared" si="191"/>
        <v>SHORT Morning</v>
      </c>
    </row>
    <row r="6110" spans="1:19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  <c r="R6110">
        <f t="shared" si="190"/>
        <v>180</v>
      </c>
      <c r="S6110" t="str">
        <f t="shared" si="191"/>
        <v>SHORT Morning</v>
      </c>
    </row>
    <row r="6111" spans="1:19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  <c r="R6111">
        <f t="shared" si="190"/>
        <v>180</v>
      </c>
      <c r="S6111" t="str">
        <f t="shared" si="191"/>
        <v>SHORT Evening</v>
      </c>
    </row>
    <row r="6112" spans="1:19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  <c r="R6112">
        <f t="shared" si="190"/>
        <v>180</v>
      </c>
      <c r="S6112" t="str">
        <f t="shared" si="191"/>
        <v>SHORT Morning</v>
      </c>
    </row>
    <row r="6113" spans="1:19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  <c r="R6113">
        <f t="shared" si="190"/>
        <v>180</v>
      </c>
      <c r="S6113" t="str">
        <f t="shared" si="191"/>
        <v>SHORT Afternoon</v>
      </c>
    </row>
    <row r="6114" spans="1:19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  <c r="R6114">
        <f t="shared" si="190"/>
        <v>180</v>
      </c>
      <c r="S6114" t="str">
        <f t="shared" si="191"/>
        <v>SHORT Morning</v>
      </c>
    </row>
    <row r="6115" spans="1:19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  <c r="R6115">
        <f t="shared" si="190"/>
        <v>180</v>
      </c>
      <c r="S6115" t="str">
        <f t="shared" si="191"/>
        <v>SHORT Evening</v>
      </c>
    </row>
    <row r="6116" spans="1:19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  <c r="R6116">
        <f t="shared" si="190"/>
        <v>180</v>
      </c>
      <c r="S6116" t="str">
        <f t="shared" si="191"/>
        <v>SHORT Morning</v>
      </c>
    </row>
    <row r="6117" spans="1:19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  <c r="R6117">
        <f t="shared" si="190"/>
        <v>331</v>
      </c>
      <c r="S6117" t="str">
        <f t="shared" si="191"/>
        <v>LONG Morning</v>
      </c>
    </row>
    <row r="6118" spans="1:19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  <c r="R6118">
        <f t="shared" si="190"/>
        <v>331</v>
      </c>
      <c r="S6118" t="str">
        <f t="shared" si="191"/>
        <v>LONG Afternoon</v>
      </c>
    </row>
    <row r="6119" spans="1:19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  <c r="R6119">
        <f t="shared" si="190"/>
        <v>180</v>
      </c>
      <c r="S6119" t="str">
        <f t="shared" si="191"/>
        <v>SHORT Afternoon</v>
      </c>
    </row>
    <row r="6120" spans="1:19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  <c r="R6120">
        <f t="shared" si="190"/>
        <v>469</v>
      </c>
      <c r="S6120" t="str">
        <f t="shared" si="191"/>
        <v>LONG Afternoon</v>
      </c>
    </row>
    <row r="6121" spans="1:19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  <c r="R6121">
        <f t="shared" si="190"/>
        <v>180</v>
      </c>
      <c r="S6121" t="str">
        <f t="shared" si="191"/>
        <v>SHORT Afternoon</v>
      </c>
    </row>
    <row r="6122" spans="1:19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  <c r="R6122">
        <f t="shared" si="190"/>
        <v>180</v>
      </c>
      <c r="S6122" t="str">
        <f t="shared" si="191"/>
        <v>SHORT Afternoon</v>
      </c>
    </row>
    <row r="6123" spans="1:19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  <c r="R6123">
        <f t="shared" si="190"/>
        <v>204</v>
      </c>
      <c r="S6123" t="str">
        <f t="shared" si="191"/>
        <v>LONG Evening</v>
      </c>
    </row>
    <row r="6124" spans="1:19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  <c r="R6124">
        <f t="shared" si="190"/>
        <v>272</v>
      </c>
      <c r="S6124" t="str">
        <f t="shared" si="191"/>
        <v>LONG Lunchtime</v>
      </c>
    </row>
    <row r="6125" spans="1:19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  <c r="R6125">
        <f t="shared" si="190"/>
        <v>332</v>
      </c>
      <c r="S6125" t="str">
        <f t="shared" si="191"/>
        <v>LONG Morning</v>
      </c>
    </row>
    <row r="6126" spans="1:19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  <c r="R6126">
        <f t="shared" si="190"/>
        <v>180</v>
      </c>
      <c r="S6126" t="str">
        <f t="shared" si="191"/>
        <v>SHORT Afternoon</v>
      </c>
    </row>
    <row r="6127" spans="1:19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  <c r="R6127">
        <f t="shared" si="190"/>
        <v>180</v>
      </c>
      <c r="S6127" t="str">
        <f t="shared" si="191"/>
        <v>SHORT Morning</v>
      </c>
    </row>
    <row r="6128" spans="1:19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  <c r="R6128">
        <f t="shared" si="190"/>
        <v>180</v>
      </c>
      <c r="S6128" t="str">
        <f t="shared" si="191"/>
        <v>SHORT Evening</v>
      </c>
    </row>
    <row r="6129" spans="1:19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  <c r="R6129">
        <f t="shared" si="190"/>
        <v>214</v>
      </c>
      <c r="S6129" t="str">
        <f t="shared" si="191"/>
        <v>LONG Morning</v>
      </c>
    </row>
    <row r="6130" spans="1:19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  <c r="R6130">
        <f t="shared" si="190"/>
        <v>180</v>
      </c>
      <c r="S6130" t="str">
        <f t="shared" si="191"/>
        <v>SHORT Lunchtime</v>
      </c>
    </row>
    <row r="6131" spans="1:19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  <c r="R6131">
        <f t="shared" si="190"/>
        <v>180</v>
      </c>
      <c r="S6131" t="str">
        <f t="shared" si="191"/>
        <v>SHORT Lunchtime</v>
      </c>
    </row>
    <row r="6132" spans="1:19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  <c r="R6132">
        <f t="shared" si="190"/>
        <v>180</v>
      </c>
      <c r="S6132" t="str">
        <f t="shared" si="191"/>
        <v>SHORT Morning</v>
      </c>
    </row>
    <row r="6133" spans="1:19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  <c r="R6133">
        <f t="shared" si="190"/>
        <v>332</v>
      </c>
      <c r="S6133" t="str">
        <f t="shared" si="191"/>
        <v>LONG Morning</v>
      </c>
    </row>
    <row r="6134" spans="1:19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  <c r="R6134">
        <f t="shared" si="190"/>
        <v>256</v>
      </c>
      <c r="S6134" t="str">
        <f t="shared" si="191"/>
        <v>LONG Afternoon</v>
      </c>
    </row>
    <row r="6135" spans="1:19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  <c r="R6135">
        <f t="shared" si="190"/>
        <v>180</v>
      </c>
      <c r="S6135" t="str">
        <f t="shared" si="191"/>
        <v>SHORT Evening</v>
      </c>
    </row>
    <row r="6136" spans="1:19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  <c r="R6136">
        <f t="shared" si="190"/>
        <v>216</v>
      </c>
      <c r="S6136" t="str">
        <f t="shared" si="191"/>
        <v>LONG Morning</v>
      </c>
    </row>
    <row r="6137" spans="1:19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  <c r="R6137">
        <f t="shared" si="190"/>
        <v>336</v>
      </c>
      <c r="S6137" t="str">
        <f t="shared" si="191"/>
        <v>LONG Morning</v>
      </c>
    </row>
    <row r="6138" spans="1:19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  <c r="R6138">
        <f t="shared" si="190"/>
        <v>256</v>
      </c>
      <c r="S6138" t="str">
        <f t="shared" si="191"/>
        <v>LONG Afternoon</v>
      </c>
    </row>
    <row r="6139" spans="1:19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  <c r="R6139">
        <f t="shared" si="190"/>
        <v>256</v>
      </c>
      <c r="S6139" t="str">
        <f t="shared" si="191"/>
        <v>LONG Lunchtime</v>
      </c>
    </row>
    <row r="6140" spans="1:19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  <c r="R6140">
        <f t="shared" si="190"/>
        <v>180</v>
      </c>
      <c r="S6140" t="str">
        <f t="shared" si="191"/>
        <v>SHORT Afternoon</v>
      </c>
    </row>
    <row r="6141" spans="1:19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  <c r="R6141">
        <f t="shared" si="190"/>
        <v>331</v>
      </c>
      <c r="S6141" t="str">
        <f t="shared" si="191"/>
        <v>LONG Evening</v>
      </c>
    </row>
    <row r="6142" spans="1:19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  <c r="R6142">
        <f t="shared" si="190"/>
        <v>180</v>
      </c>
      <c r="S6142" t="str">
        <f t="shared" si="191"/>
        <v>SHORT Morning</v>
      </c>
    </row>
    <row r="6143" spans="1:19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  <c r="R6143">
        <f t="shared" si="190"/>
        <v>469</v>
      </c>
      <c r="S6143" t="str">
        <f t="shared" si="191"/>
        <v>LONG Morning</v>
      </c>
    </row>
    <row r="6144" spans="1:19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  <c r="R6144">
        <f t="shared" si="190"/>
        <v>469</v>
      </c>
      <c r="S6144" t="str">
        <f t="shared" si="191"/>
        <v>LONG Evening</v>
      </c>
    </row>
    <row r="6145" spans="1:19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  <c r="R6145">
        <f t="shared" si="190"/>
        <v>256</v>
      </c>
      <c r="S6145" t="str">
        <f t="shared" si="191"/>
        <v>LONG Afternoon</v>
      </c>
    </row>
    <row r="6146" spans="1:19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  <c r="R6146">
        <f t="shared" si="190"/>
        <v>180</v>
      </c>
      <c r="S6146" t="str">
        <f t="shared" si="191"/>
        <v>SHORT Evening</v>
      </c>
    </row>
    <row r="6147" spans="1:19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  <c r="R6147">
        <f t="shared" ref="R6147:R6210" si="192">L6147+M6147+N6147</f>
        <v>216</v>
      </c>
      <c r="S6147" t="str">
        <f t="shared" ref="S6147:S6210" si="193">J6147 &amp; " " &amp;C6147</f>
        <v>LONG Evening</v>
      </c>
    </row>
    <row r="6148" spans="1:19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  <c r="R6148">
        <f t="shared" si="192"/>
        <v>180</v>
      </c>
      <c r="S6148" t="str">
        <f t="shared" si="193"/>
        <v>SHORT Evening</v>
      </c>
    </row>
    <row r="6149" spans="1:19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  <c r="R6149">
        <f t="shared" si="192"/>
        <v>180</v>
      </c>
      <c r="S6149" t="str">
        <f t="shared" si="193"/>
        <v>SHORT Morning</v>
      </c>
    </row>
    <row r="6150" spans="1:19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  <c r="R6150">
        <f t="shared" si="192"/>
        <v>180</v>
      </c>
      <c r="S6150" t="str">
        <f t="shared" si="193"/>
        <v>SHORT Lunchtime</v>
      </c>
    </row>
    <row r="6151" spans="1:19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  <c r="R6151">
        <f t="shared" si="192"/>
        <v>180</v>
      </c>
      <c r="S6151" t="str">
        <f t="shared" si="193"/>
        <v>SHORT Afternoon</v>
      </c>
    </row>
    <row r="6152" spans="1:19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  <c r="R6152">
        <f t="shared" si="192"/>
        <v>180</v>
      </c>
      <c r="S6152" t="str">
        <f t="shared" si="193"/>
        <v>SHORT Afternoon</v>
      </c>
    </row>
    <row r="6153" spans="1:19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  <c r="R6153">
        <f t="shared" si="192"/>
        <v>235</v>
      </c>
      <c r="S6153" t="str">
        <f t="shared" si="193"/>
        <v>LONG Morning</v>
      </c>
    </row>
    <row r="6154" spans="1:19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  <c r="R6154">
        <f t="shared" si="192"/>
        <v>180</v>
      </c>
      <c r="S6154" t="str">
        <f t="shared" si="193"/>
        <v>SHORT Morning</v>
      </c>
    </row>
    <row r="6155" spans="1:19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  <c r="R6155">
        <f t="shared" si="192"/>
        <v>216</v>
      </c>
      <c r="S6155" t="str">
        <f t="shared" si="193"/>
        <v>LONG Afternoon</v>
      </c>
    </row>
    <row r="6156" spans="1:19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  <c r="R6156">
        <f t="shared" si="192"/>
        <v>332</v>
      </c>
      <c r="S6156" t="str">
        <f t="shared" si="193"/>
        <v>LONG Evening</v>
      </c>
    </row>
    <row r="6157" spans="1:19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  <c r="R6157">
        <f t="shared" si="192"/>
        <v>331</v>
      </c>
      <c r="S6157" t="str">
        <f t="shared" si="193"/>
        <v>LONG Afternoon</v>
      </c>
    </row>
    <row r="6158" spans="1:19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  <c r="R6158">
        <f t="shared" si="192"/>
        <v>180</v>
      </c>
      <c r="S6158" t="str">
        <f t="shared" si="193"/>
        <v>SHORT Evening</v>
      </c>
    </row>
    <row r="6159" spans="1:19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  <c r="R6159">
        <f t="shared" si="192"/>
        <v>180</v>
      </c>
      <c r="S6159" t="str">
        <f t="shared" si="193"/>
        <v>SHORT Morning</v>
      </c>
    </row>
    <row r="6160" spans="1:19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  <c r="R6160">
        <f t="shared" si="192"/>
        <v>332</v>
      </c>
      <c r="S6160" t="str">
        <f t="shared" si="193"/>
        <v>LONG Lunchtime</v>
      </c>
    </row>
    <row r="6161" spans="1:19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  <c r="R6161">
        <f t="shared" si="192"/>
        <v>180</v>
      </c>
      <c r="S6161" t="str">
        <f t="shared" si="193"/>
        <v>SHORT Afternoon</v>
      </c>
    </row>
    <row r="6162" spans="1:19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  <c r="R6162">
        <f t="shared" si="192"/>
        <v>336</v>
      </c>
      <c r="S6162" t="str">
        <f t="shared" si="193"/>
        <v>LONG Morning</v>
      </c>
    </row>
    <row r="6163" spans="1:19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  <c r="R6163">
        <f t="shared" si="192"/>
        <v>331</v>
      </c>
      <c r="S6163" t="str">
        <f t="shared" si="193"/>
        <v>LONG Evening</v>
      </c>
    </row>
    <row r="6164" spans="1:19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  <c r="R6164">
        <f t="shared" si="192"/>
        <v>180</v>
      </c>
      <c r="S6164" t="str">
        <f t="shared" si="193"/>
        <v>SHORT Morning</v>
      </c>
    </row>
    <row r="6165" spans="1:19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  <c r="R6165">
        <f t="shared" si="192"/>
        <v>180</v>
      </c>
      <c r="S6165" t="str">
        <f t="shared" si="193"/>
        <v>SHORT Morning</v>
      </c>
    </row>
    <row r="6166" spans="1:19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  <c r="R6166">
        <f t="shared" si="192"/>
        <v>256</v>
      </c>
      <c r="S6166" t="str">
        <f t="shared" si="193"/>
        <v>LONG Afternoon</v>
      </c>
    </row>
    <row r="6167" spans="1:19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  <c r="R6167">
        <f t="shared" si="192"/>
        <v>235</v>
      </c>
      <c r="S6167" t="str">
        <f t="shared" si="193"/>
        <v>LONG Morning</v>
      </c>
    </row>
    <row r="6168" spans="1:19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  <c r="R6168">
        <f t="shared" si="192"/>
        <v>214</v>
      </c>
      <c r="S6168" t="str">
        <f t="shared" si="193"/>
        <v>LONG Afternoon</v>
      </c>
    </row>
    <row r="6169" spans="1:19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  <c r="R6169">
        <f t="shared" si="192"/>
        <v>180</v>
      </c>
      <c r="S6169" t="str">
        <f t="shared" si="193"/>
        <v>SHORT Morning</v>
      </c>
    </row>
    <row r="6170" spans="1:19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  <c r="R6170">
        <f t="shared" si="192"/>
        <v>180</v>
      </c>
      <c r="S6170" t="str">
        <f t="shared" si="193"/>
        <v>SHORT Morning</v>
      </c>
    </row>
    <row r="6171" spans="1:19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  <c r="R6171">
        <f t="shared" si="192"/>
        <v>180</v>
      </c>
      <c r="S6171" t="str">
        <f t="shared" si="193"/>
        <v>SHORT Afternoon</v>
      </c>
    </row>
    <row r="6172" spans="1:19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  <c r="R6172">
        <f t="shared" si="192"/>
        <v>216</v>
      </c>
      <c r="S6172" t="str">
        <f t="shared" si="193"/>
        <v>LONG Evening</v>
      </c>
    </row>
    <row r="6173" spans="1:19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  <c r="R6173">
        <f t="shared" si="192"/>
        <v>180</v>
      </c>
      <c r="S6173" t="str">
        <f t="shared" si="193"/>
        <v>SHORT Morning</v>
      </c>
    </row>
    <row r="6174" spans="1:19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  <c r="R6174">
        <f t="shared" si="192"/>
        <v>332</v>
      </c>
      <c r="S6174" t="str">
        <f t="shared" si="193"/>
        <v>LONG Morning</v>
      </c>
    </row>
    <row r="6175" spans="1:19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  <c r="R6175">
        <f t="shared" si="192"/>
        <v>180</v>
      </c>
      <c r="S6175" t="str">
        <f t="shared" si="193"/>
        <v>SHORT Evening</v>
      </c>
    </row>
    <row r="6176" spans="1:19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  <c r="R6176">
        <f t="shared" si="192"/>
        <v>180</v>
      </c>
      <c r="S6176" t="str">
        <f t="shared" si="193"/>
        <v>SHORT Evening</v>
      </c>
    </row>
    <row r="6177" spans="1:19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  <c r="R6177">
        <f t="shared" si="192"/>
        <v>180</v>
      </c>
      <c r="S6177" t="str">
        <f t="shared" si="193"/>
        <v>SHORT Lunchtime</v>
      </c>
    </row>
    <row r="6178" spans="1:19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  <c r="R6178">
        <f t="shared" si="192"/>
        <v>204</v>
      </c>
      <c r="S6178" t="str">
        <f t="shared" si="193"/>
        <v>LONG Morning</v>
      </c>
    </row>
    <row r="6179" spans="1:19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  <c r="R6179">
        <f t="shared" si="192"/>
        <v>216</v>
      </c>
      <c r="S6179" t="str">
        <f t="shared" si="193"/>
        <v>LONG Morning</v>
      </c>
    </row>
    <row r="6180" spans="1:19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  <c r="R6180">
        <f t="shared" si="192"/>
        <v>180</v>
      </c>
      <c r="S6180" t="str">
        <f t="shared" si="193"/>
        <v>SHORT Lunchtime</v>
      </c>
    </row>
    <row r="6181" spans="1:19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  <c r="R6181">
        <f t="shared" si="192"/>
        <v>180</v>
      </c>
      <c r="S6181" t="str">
        <f t="shared" si="193"/>
        <v>SHORT Morning</v>
      </c>
    </row>
    <row r="6182" spans="1:19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  <c r="R6182">
        <f t="shared" si="192"/>
        <v>216</v>
      </c>
      <c r="S6182" t="str">
        <f t="shared" si="193"/>
        <v>LONG Morning</v>
      </c>
    </row>
    <row r="6183" spans="1:19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  <c r="R6183">
        <f t="shared" si="192"/>
        <v>180</v>
      </c>
      <c r="S6183" t="str">
        <f t="shared" si="193"/>
        <v>SHORT Lunchtime</v>
      </c>
    </row>
    <row r="6184" spans="1:19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  <c r="R6184">
        <f t="shared" si="192"/>
        <v>180</v>
      </c>
      <c r="S6184" t="str">
        <f t="shared" si="193"/>
        <v>SHORT Lunchtime</v>
      </c>
    </row>
    <row r="6185" spans="1:19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  <c r="R6185">
        <f t="shared" si="192"/>
        <v>256</v>
      </c>
      <c r="S6185" t="str">
        <f t="shared" si="193"/>
        <v>LONG Evening</v>
      </c>
    </row>
    <row r="6186" spans="1:19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  <c r="R6186">
        <f t="shared" si="192"/>
        <v>180</v>
      </c>
      <c r="S6186" t="str">
        <f t="shared" si="193"/>
        <v>SHORT Afternoon</v>
      </c>
    </row>
    <row r="6187" spans="1:19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  <c r="R6187">
        <f t="shared" si="192"/>
        <v>214</v>
      </c>
      <c r="S6187" t="str">
        <f t="shared" si="193"/>
        <v>LONG Morning</v>
      </c>
    </row>
    <row r="6188" spans="1:19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  <c r="R6188">
        <f t="shared" si="192"/>
        <v>256</v>
      </c>
      <c r="S6188" t="str">
        <f t="shared" si="193"/>
        <v>LONG Afternoon</v>
      </c>
    </row>
    <row r="6189" spans="1:19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  <c r="R6189">
        <f t="shared" si="192"/>
        <v>204</v>
      </c>
      <c r="S6189" t="str">
        <f t="shared" si="193"/>
        <v>LONG Morning</v>
      </c>
    </row>
    <row r="6190" spans="1:19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  <c r="R6190">
        <f t="shared" si="192"/>
        <v>180</v>
      </c>
      <c r="S6190" t="str">
        <f t="shared" si="193"/>
        <v>SHORT Morning</v>
      </c>
    </row>
    <row r="6191" spans="1:19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  <c r="R6191">
        <f t="shared" si="192"/>
        <v>180</v>
      </c>
      <c r="S6191" t="str">
        <f t="shared" si="193"/>
        <v>SHORT Evening</v>
      </c>
    </row>
    <row r="6192" spans="1:19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  <c r="R6192">
        <f t="shared" si="192"/>
        <v>204</v>
      </c>
      <c r="S6192" t="str">
        <f t="shared" si="193"/>
        <v>LONG Evening</v>
      </c>
    </row>
    <row r="6193" spans="1:19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  <c r="R6193">
        <f t="shared" si="192"/>
        <v>180</v>
      </c>
      <c r="S6193" t="str">
        <f t="shared" si="193"/>
        <v>SHORT Evening</v>
      </c>
    </row>
    <row r="6194" spans="1:19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  <c r="R6194">
        <f t="shared" si="192"/>
        <v>180</v>
      </c>
      <c r="S6194" t="str">
        <f t="shared" si="193"/>
        <v>SHORT Morning</v>
      </c>
    </row>
    <row r="6195" spans="1:19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  <c r="R6195">
        <f t="shared" si="192"/>
        <v>180</v>
      </c>
      <c r="S6195" t="str">
        <f t="shared" si="193"/>
        <v>SHORT Morning</v>
      </c>
    </row>
    <row r="6196" spans="1:19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  <c r="R6196">
        <f t="shared" si="192"/>
        <v>180</v>
      </c>
      <c r="S6196" t="str">
        <f t="shared" si="193"/>
        <v>SHORT Afternoon</v>
      </c>
    </row>
    <row r="6197" spans="1:19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  <c r="R6197">
        <f t="shared" si="192"/>
        <v>331</v>
      </c>
      <c r="S6197" t="str">
        <f t="shared" si="193"/>
        <v>LONG Afternoon</v>
      </c>
    </row>
    <row r="6198" spans="1:19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  <c r="R6198">
        <f t="shared" si="192"/>
        <v>235</v>
      </c>
      <c r="S6198" t="str">
        <f t="shared" si="193"/>
        <v>LONG Morning</v>
      </c>
    </row>
    <row r="6199" spans="1:19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  <c r="R6199">
        <f t="shared" si="192"/>
        <v>469</v>
      </c>
      <c r="S6199" t="str">
        <f t="shared" si="193"/>
        <v>LONG Evening</v>
      </c>
    </row>
    <row r="6200" spans="1:19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  <c r="R6200">
        <f t="shared" si="192"/>
        <v>204</v>
      </c>
      <c r="S6200" t="str">
        <f t="shared" si="193"/>
        <v>LONG Morning</v>
      </c>
    </row>
    <row r="6201" spans="1:19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  <c r="R6201">
        <f t="shared" si="192"/>
        <v>180</v>
      </c>
      <c r="S6201" t="str">
        <f t="shared" si="193"/>
        <v>SHORT Evening</v>
      </c>
    </row>
    <row r="6202" spans="1:19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  <c r="R6202">
        <f t="shared" si="192"/>
        <v>180</v>
      </c>
      <c r="S6202" t="str">
        <f t="shared" si="193"/>
        <v>SHORT Evening</v>
      </c>
    </row>
    <row r="6203" spans="1:19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  <c r="R6203">
        <f t="shared" si="192"/>
        <v>180</v>
      </c>
      <c r="S6203" t="str">
        <f t="shared" si="193"/>
        <v>SHORT Evening</v>
      </c>
    </row>
    <row r="6204" spans="1:19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  <c r="R6204">
        <f t="shared" si="192"/>
        <v>180</v>
      </c>
      <c r="S6204" t="str">
        <f t="shared" si="193"/>
        <v>SHORT Afternoon</v>
      </c>
    </row>
    <row r="6205" spans="1:19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  <c r="R6205">
        <f t="shared" si="192"/>
        <v>256</v>
      </c>
      <c r="S6205" t="str">
        <f t="shared" si="193"/>
        <v>LONG Morning</v>
      </c>
    </row>
    <row r="6206" spans="1:19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  <c r="R6206">
        <f t="shared" si="192"/>
        <v>235</v>
      </c>
      <c r="S6206" t="str">
        <f t="shared" si="193"/>
        <v>LONG Evening</v>
      </c>
    </row>
    <row r="6207" spans="1:19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  <c r="R6207">
        <f t="shared" si="192"/>
        <v>336</v>
      </c>
      <c r="S6207" t="str">
        <f t="shared" si="193"/>
        <v>LONG Evening</v>
      </c>
    </row>
    <row r="6208" spans="1:19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  <c r="R6208">
        <f t="shared" si="192"/>
        <v>216</v>
      </c>
      <c r="S6208" t="str">
        <f t="shared" si="193"/>
        <v>LONG Evening</v>
      </c>
    </row>
    <row r="6209" spans="1:19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  <c r="R6209">
        <f t="shared" si="192"/>
        <v>180</v>
      </c>
      <c r="S6209" t="str">
        <f t="shared" si="193"/>
        <v>SHORT Morning</v>
      </c>
    </row>
    <row r="6210" spans="1:19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  <c r="R6210">
        <f t="shared" si="192"/>
        <v>180</v>
      </c>
      <c r="S6210" t="str">
        <f t="shared" si="193"/>
        <v>SHORT Afternoon</v>
      </c>
    </row>
    <row r="6211" spans="1:19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  <c r="R6211">
        <f t="shared" ref="R6211:R6274" si="194">L6211+M6211+N6211</f>
        <v>180</v>
      </c>
      <c r="S6211" t="str">
        <f t="shared" ref="S6211:S6274" si="195">J6211 &amp; " " &amp;C6211</f>
        <v>SHORT Afternoon</v>
      </c>
    </row>
    <row r="6212" spans="1:19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  <c r="R6212">
        <f t="shared" si="194"/>
        <v>272</v>
      </c>
      <c r="S6212" t="str">
        <f t="shared" si="195"/>
        <v>LONG Afternoon</v>
      </c>
    </row>
    <row r="6213" spans="1:19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  <c r="R6213">
        <f t="shared" si="194"/>
        <v>204</v>
      </c>
      <c r="S6213" t="str">
        <f t="shared" si="195"/>
        <v>LONG Lunchtime</v>
      </c>
    </row>
    <row r="6214" spans="1:19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  <c r="R6214">
        <f t="shared" si="194"/>
        <v>180</v>
      </c>
      <c r="S6214" t="str">
        <f t="shared" si="195"/>
        <v>SHORT Afternoon</v>
      </c>
    </row>
    <row r="6215" spans="1:19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  <c r="R6215">
        <f t="shared" si="194"/>
        <v>180</v>
      </c>
      <c r="S6215" t="str">
        <f t="shared" si="195"/>
        <v>SHORT Evening</v>
      </c>
    </row>
    <row r="6216" spans="1:19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  <c r="R6216">
        <f t="shared" si="194"/>
        <v>180</v>
      </c>
      <c r="S6216" t="str">
        <f t="shared" si="195"/>
        <v>SHORT Evening</v>
      </c>
    </row>
    <row r="6217" spans="1:19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  <c r="R6217">
        <f t="shared" si="194"/>
        <v>180</v>
      </c>
      <c r="S6217" t="str">
        <f t="shared" si="195"/>
        <v>SHORT Lunchtime</v>
      </c>
    </row>
    <row r="6218" spans="1:19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  <c r="R6218">
        <f t="shared" si="194"/>
        <v>331</v>
      </c>
      <c r="S6218" t="str">
        <f t="shared" si="195"/>
        <v>LONG Morning</v>
      </c>
    </row>
    <row r="6219" spans="1:19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  <c r="R6219">
        <f t="shared" si="194"/>
        <v>272</v>
      </c>
      <c r="S6219" t="str">
        <f t="shared" si="195"/>
        <v>LONG Afternoon</v>
      </c>
    </row>
    <row r="6220" spans="1:19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  <c r="R6220">
        <f t="shared" si="194"/>
        <v>469</v>
      </c>
      <c r="S6220" t="str">
        <f t="shared" si="195"/>
        <v>LONG Morning</v>
      </c>
    </row>
    <row r="6221" spans="1:19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  <c r="R6221">
        <f t="shared" si="194"/>
        <v>180</v>
      </c>
      <c r="S6221" t="str">
        <f t="shared" si="195"/>
        <v>SHORT Evening</v>
      </c>
    </row>
    <row r="6222" spans="1:19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  <c r="R6222">
        <f t="shared" si="194"/>
        <v>180</v>
      </c>
      <c r="S6222" t="str">
        <f t="shared" si="195"/>
        <v>SHORT Lunchtime</v>
      </c>
    </row>
    <row r="6223" spans="1:19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  <c r="R6223">
        <f t="shared" si="194"/>
        <v>180</v>
      </c>
      <c r="S6223" t="str">
        <f t="shared" si="195"/>
        <v>SHORT Morning</v>
      </c>
    </row>
    <row r="6224" spans="1:19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  <c r="R6224">
        <f t="shared" si="194"/>
        <v>214</v>
      </c>
      <c r="S6224" t="str">
        <f t="shared" si="195"/>
        <v>LONG Afternoon</v>
      </c>
    </row>
    <row r="6225" spans="1:19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  <c r="R6225">
        <f t="shared" si="194"/>
        <v>332</v>
      </c>
      <c r="S6225" t="str">
        <f t="shared" si="195"/>
        <v>LONG Morning</v>
      </c>
    </row>
    <row r="6226" spans="1:19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  <c r="R6226">
        <f t="shared" si="194"/>
        <v>272</v>
      </c>
      <c r="S6226" t="str">
        <f t="shared" si="195"/>
        <v>LONG Afternoon</v>
      </c>
    </row>
    <row r="6227" spans="1:19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  <c r="R6227">
        <f t="shared" si="194"/>
        <v>235</v>
      </c>
      <c r="S6227" t="str">
        <f t="shared" si="195"/>
        <v>LONG Evening</v>
      </c>
    </row>
    <row r="6228" spans="1:19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  <c r="R6228">
        <f t="shared" si="194"/>
        <v>180</v>
      </c>
      <c r="S6228" t="str">
        <f t="shared" si="195"/>
        <v>SHORT Afternoon</v>
      </c>
    </row>
    <row r="6229" spans="1:19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  <c r="R6229">
        <f t="shared" si="194"/>
        <v>180</v>
      </c>
      <c r="S6229" t="str">
        <f t="shared" si="195"/>
        <v>SHORT Lunchtime</v>
      </c>
    </row>
    <row r="6230" spans="1:19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  <c r="R6230">
        <f t="shared" si="194"/>
        <v>180</v>
      </c>
      <c r="S6230" t="str">
        <f t="shared" si="195"/>
        <v>SHORT Morning</v>
      </c>
    </row>
    <row r="6231" spans="1:19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  <c r="R6231">
        <f t="shared" si="194"/>
        <v>180</v>
      </c>
      <c r="S6231" t="str">
        <f t="shared" si="195"/>
        <v>SHORT Evening</v>
      </c>
    </row>
    <row r="6232" spans="1:19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  <c r="R6232">
        <f t="shared" si="194"/>
        <v>332</v>
      </c>
      <c r="S6232" t="str">
        <f t="shared" si="195"/>
        <v>LONG Afternoon</v>
      </c>
    </row>
    <row r="6233" spans="1:19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  <c r="R6233">
        <f t="shared" si="194"/>
        <v>235</v>
      </c>
      <c r="S6233" t="str">
        <f t="shared" si="195"/>
        <v>LONG Morning</v>
      </c>
    </row>
    <row r="6234" spans="1:19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  <c r="R6234">
        <f t="shared" si="194"/>
        <v>180</v>
      </c>
      <c r="S6234" t="str">
        <f t="shared" si="195"/>
        <v>SHORT Morning</v>
      </c>
    </row>
    <row r="6235" spans="1:19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  <c r="R6235">
        <f t="shared" si="194"/>
        <v>216</v>
      </c>
      <c r="S6235" t="str">
        <f t="shared" si="195"/>
        <v>LONG Evening</v>
      </c>
    </row>
    <row r="6236" spans="1:19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  <c r="R6236">
        <f t="shared" si="194"/>
        <v>180</v>
      </c>
      <c r="S6236" t="str">
        <f t="shared" si="195"/>
        <v>SHORT Evening</v>
      </c>
    </row>
    <row r="6237" spans="1:19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  <c r="R6237">
        <f t="shared" si="194"/>
        <v>180</v>
      </c>
      <c r="S6237" t="str">
        <f t="shared" si="195"/>
        <v>SHORT Afternoon</v>
      </c>
    </row>
    <row r="6238" spans="1:19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  <c r="R6238">
        <f t="shared" si="194"/>
        <v>332</v>
      </c>
      <c r="S6238" t="str">
        <f t="shared" si="195"/>
        <v>LONG Morning</v>
      </c>
    </row>
    <row r="6239" spans="1:19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  <c r="R6239">
        <f t="shared" si="194"/>
        <v>180</v>
      </c>
      <c r="S6239" t="str">
        <f t="shared" si="195"/>
        <v>SHORT Morning</v>
      </c>
    </row>
    <row r="6240" spans="1:19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  <c r="R6240">
        <f t="shared" si="194"/>
        <v>180</v>
      </c>
      <c r="S6240" t="str">
        <f t="shared" si="195"/>
        <v>SHORT Afternoon</v>
      </c>
    </row>
    <row r="6241" spans="1:19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  <c r="R6241">
        <f t="shared" si="194"/>
        <v>469</v>
      </c>
      <c r="S6241" t="str">
        <f t="shared" si="195"/>
        <v>LONG Morning</v>
      </c>
    </row>
    <row r="6242" spans="1:19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  <c r="R6242">
        <f t="shared" si="194"/>
        <v>180</v>
      </c>
      <c r="S6242" t="str">
        <f t="shared" si="195"/>
        <v>SHORT Afternoon</v>
      </c>
    </row>
    <row r="6243" spans="1:19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  <c r="R6243">
        <f t="shared" si="194"/>
        <v>180</v>
      </c>
      <c r="S6243" t="str">
        <f t="shared" si="195"/>
        <v>SHORT Afternoon</v>
      </c>
    </row>
    <row r="6244" spans="1:19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  <c r="R6244">
        <f t="shared" si="194"/>
        <v>331</v>
      </c>
      <c r="S6244" t="str">
        <f t="shared" si="195"/>
        <v>LONG Evening</v>
      </c>
    </row>
    <row r="6245" spans="1:19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  <c r="R6245">
        <f t="shared" si="194"/>
        <v>331</v>
      </c>
      <c r="S6245" t="str">
        <f t="shared" si="195"/>
        <v>LONG Afternoon</v>
      </c>
    </row>
    <row r="6246" spans="1:19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  <c r="R6246">
        <f t="shared" si="194"/>
        <v>180</v>
      </c>
      <c r="S6246" t="str">
        <f t="shared" si="195"/>
        <v>SHORT Morning</v>
      </c>
    </row>
    <row r="6247" spans="1:19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  <c r="R6247">
        <f t="shared" si="194"/>
        <v>235</v>
      </c>
      <c r="S6247" t="str">
        <f t="shared" si="195"/>
        <v>LONG Evening</v>
      </c>
    </row>
    <row r="6248" spans="1:19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  <c r="R6248">
        <f t="shared" si="194"/>
        <v>180</v>
      </c>
      <c r="S6248" t="str">
        <f t="shared" si="195"/>
        <v>SHORT Evening</v>
      </c>
    </row>
    <row r="6249" spans="1:19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  <c r="R6249">
        <f t="shared" si="194"/>
        <v>180</v>
      </c>
      <c r="S6249" t="str">
        <f t="shared" si="195"/>
        <v>SHORT Afternoon</v>
      </c>
    </row>
    <row r="6250" spans="1:19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  <c r="R6250">
        <f t="shared" si="194"/>
        <v>180</v>
      </c>
      <c r="S6250" t="str">
        <f t="shared" si="195"/>
        <v>SHORT Morning</v>
      </c>
    </row>
    <row r="6251" spans="1:19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  <c r="R6251">
        <f t="shared" si="194"/>
        <v>180</v>
      </c>
      <c r="S6251" t="str">
        <f t="shared" si="195"/>
        <v>SHORT Evening</v>
      </c>
    </row>
    <row r="6252" spans="1:19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  <c r="R6252">
        <f t="shared" si="194"/>
        <v>180</v>
      </c>
      <c r="S6252" t="str">
        <f t="shared" si="195"/>
        <v>SHORT Afternoon</v>
      </c>
    </row>
    <row r="6253" spans="1:19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  <c r="R6253">
        <f t="shared" si="194"/>
        <v>180</v>
      </c>
      <c r="S6253" t="str">
        <f t="shared" si="195"/>
        <v>SHORT Afternoon</v>
      </c>
    </row>
    <row r="6254" spans="1:19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  <c r="R6254">
        <f t="shared" si="194"/>
        <v>235</v>
      </c>
      <c r="S6254" t="str">
        <f t="shared" si="195"/>
        <v>LONG Morning</v>
      </c>
    </row>
    <row r="6255" spans="1:19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  <c r="R6255">
        <f t="shared" si="194"/>
        <v>180</v>
      </c>
      <c r="S6255" t="str">
        <f t="shared" si="195"/>
        <v>SHORT Evening</v>
      </c>
    </row>
    <row r="6256" spans="1:19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  <c r="R6256">
        <f t="shared" si="194"/>
        <v>180</v>
      </c>
      <c r="S6256" t="str">
        <f t="shared" si="195"/>
        <v>SHORT Morning</v>
      </c>
    </row>
    <row r="6257" spans="1:19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  <c r="R6257">
        <f t="shared" si="194"/>
        <v>256</v>
      </c>
      <c r="S6257" t="str">
        <f t="shared" si="195"/>
        <v>LONG Evening</v>
      </c>
    </row>
    <row r="6258" spans="1:19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  <c r="R6258">
        <f t="shared" si="194"/>
        <v>180</v>
      </c>
      <c r="S6258" t="str">
        <f t="shared" si="195"/>
        <v>SHORT Afternoon</v>
      </c>
    </row>
    <row r="6259" spans="1:19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  <c r="R6259">
        <f t="shared" si="194"/>
        <v>180</v>
      </c>
      <c r="S6259" t="str">
        <f t="shared" si="195"/>
        <v>SHORT Lunchtime</v>
      </c>
    </row>
    <row r="6260" spans="1:19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  <c r="R6260">
        <f t="shared" si="194"/>
        <v>180</v>
      </c>
      <c r="S6260" t="str">
        <f t="shared" si="195"/>
        <v>SHORT Morning</v>
      </c>
    </row>
    <row r="6261" spans="1:19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  <c r="R6261">
        <f t="shared" si="194"/>
        <v>256</v>
      </c>
      <c r="S6261" t="str">
        <f t="shared" si="195"/>
        <v>LONG Morning</v>
      </c>
    </row>
    <row r="6262" spans="1:19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  <c r="R6262">
        <f t="shared" si="194"/>
        <v>331</v>
      </c>
      <c r="S6262" t="str">
        <f t="shared" si="195"/>
        <v>LONG Afternoon</v>
      </c>
    </row>
    <row r="6263" spans="1:19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  <c r="R6263">
        <f t="shared" si="194"/>
        <v>180</v>
      </c>
      <c r="S6263" t="str">
        <f t="shared" si="195"/>
        <v>SHORT Evening</v>
      </c>
    </row>
    <row r="6264" spans="1:19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  <c r="R6264">
        <f t="shared" si="194"/>
        <v>180</v>
      </c>
      <c r="S6264" t="str">
        <f t="shared" si="195"/>
        <v>SHORT Lunchtime</v>
      </c>
    </row>
    <row r="6265" spans="1:19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  <c r="R6265">
        <f t="shared" si="194"/>
        <v>180</v>
      </c>
      <c r="S6265" t="str">
        <f t="shared" si="195"/>
        <v>SHORT Evening</v>
      </c>
    </row>
    <row r="6266" spans="1:19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  <c r="R6266">
        <f t="shared" si="194"/>
        <v>180</v>
      </c>
      <c r="S6266" t="str">
        <f t="shared" si="195"/>
        <v>SHORT Evening</v>
      </c>
    </row>
    <row r="6267" spans="1:19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  <c r="R6267">
        <f t="shared" si="194"/>
        <v>180</v>
      </c>
      <c r="S6267" t="str">
        <f t="shared" si="195"/>
        <v>SHORT Morning</v>
      </c>
    </row>
    <row r="6268" spans="1:19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  <c r="R6268">
        <f t="shared" si="194"/>
        <v>180</v>
      </c>
      <c r="S6268" t="str">
        <f t="shared" si="195"/>
        <v>SHORT Morning</v>
      </c>
    </row>
    <row r="6269" spans="1:19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  <c r="R6269">
        <f t="shared" si="194"/>
        <v>235</v>
      </c>
      <c r="S6269" t="str">
        <f t="shared" si="195"/>
        <v>LONG Lunchtime</v>
      </c>
    </row>
    <row r="6270" spans="1:19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  <c r="R6270">
        <f t="shared" si="194"/>
        <v>180</v>
      </c>
      <c r="S6270" t="str">
        <f t="shared" si="195"/>
        <v>SHORT Morning</v>
      </c>
    </row>
    <row r="6271" spans="1:19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  <c r="R6271">
        <f t="shared" si="194"/>
        <v>180</v>
      </c>
      <c r="S6271" t="str">
        <f t="shared" si="195"/>
        <v>SHORT Evening</v>
      </c>
    </row>
    <row r="6272" spans="1:19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  <c r="R6272">
        <f t="shared" si="194"/>
        <v>180</v>
      </c>
      <c r="S6272" t="str">
        <f t="shared" si="195"/>
        <v>SHORT Afternoon</v>
      </c>
    </row>
    <row r="6273" spans="1:19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  <c r="R6273">
        <f t="shared" si="194"/>
        <v>331</v>
      </c>
      <c r="S6273" t="str">
        <f t="shared" si="195"/>
        <v>LONG Afternoon</v>
      </c>
    </row>
    <row r="6274" spans="1:19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  <c r="R6274">
        <f t="shared" si="194"/>
        <v>332</v>
      </c>
      <c r="S6274" t="str">
        <f t="shared" si="195"/>
        <v>LONG Afternoon</v>
      </c>
    </row>
    <row r="6275" spans="1:19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  <c r="R6275">
        <f t="shared" ref="R6275:R6338" si="196">L6275+M6275+N6275</f>
        <v>180</v>
      </c>
      <c r="S6275" t="str">
        <f t="shared" ref="S6275:S6338" si="197">J6275 &amp; " " &amp;C6275</f>
        <v>SHORT Morning</v>
      </c>
    </row>
    <row r="6276" spans="1:19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  <c r="R6276">
        <f t="shared" si="196"/>
        <v>180</v>
      </c>
      <c r="S6276" t="str">
        <f t="shared" si="197"/>
        <v>SHORT Afternoon</v>
      </c>
    </row>
    <row r="6277" spans="1:19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  <c r="R6277">
        <f t="shared" si="196"/>
        <v>180</v>
      </c>
      <c r="S6277" t="str">
        <f t="shared" si="197"/>
        <v>SHORT Afternoon</v>
      </c>
    </row>
    <row r="6278" spans="1:19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  <c r="R6278">
        <f t="shared" si="196"/>
        <v>180</v>
      </c>
      <c r="S6278" t="str">
        <f t="shared" si="197"/>
        <v>SHORT Afternoon</v>
      </c>
    </row>
    <row r="6279" spans="1:19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  <c r="R6279">
        <f t="shared" si="196"/>
        <v>180</v>
      </c>
      <c r="S6279" t="str">
        <f t="shared" si="197"/>
        <v>SHORT Afternoon</v>
      </c>
    </row>
    <row r="6280" spans="1:19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  <c r="R6280">
        <f t="shared" si="196"/>
        <v>235</v>
      </c>
      <c r="S6280" t="str">
        <f t="shared" si="197"/>
        <v>LONG Evening</v>
      </c>
    </row>
    <row r="6281" spans="1:19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  <c r="R6281">
        <f t="shared" si="196"/>
        <v>216</v>
      </c>
      <c r="S6281" t="str">
        <f t="shared" si="197"/>
        <v>LONG Afternoon</v>
      </c>
    </row>
    <row r="6282" spans="1:19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  <c r="R6282">
        <f t="shared" si="196"/>
        <v>331</v>
      </c>
      <c r="S6282" t="str">
        <f t="shared" si="197"/>
        <v>LONG Evening</v>
      </c>
    </row>
    <row r="6283" spans="1:19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  <c r="R6283">
        <f t="shared" si="196"/>
        <v>180</v>
      </c>
      <c r="S6283" t="str">
        <f t="shared" si="197"/>
        <v>SHORT Lunchtime</v>
      </c>
    </row>
    <row r="6284" spans="1:19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  <c r="R6284">
        <f t="shared" si="196"/>
        <v>180</v>
      </c>
      <c r="S6284" t="str">
        <f t="shared" si="197"/>
        <v>SHORT Lunchtime</v>
      </c>
    </row>
    <row r="6285" spans="1:19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  <c r="R6285">
        <f t="shared" si="196"/>
        <v>180</v>
      </c>
      <c r="S6285" t="str">
        <f t="shared" si="197"/>
        <v>SHORT Evening</v>
      </c>
    </row>
    <row r="6286" spans="1:19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  <c r="R6286">
        <f t="shared" si="196"/>
        <v>180</v>
      </c>
      <c r="S6286" t="str">
        <f t="shared" si="197"/>
        <v>SHORT Morning</v>
      </c>
    </row>
    <row r="6287" spans="1:19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  <c r="R6287">
        <f t="shared" si="196"/>
        <v>180</v>
      </c>
      <c r="S6287" t="str">
        <f t="shared" si="197"/>
        <v>SHORT Morning</v>
      </c>
    </row>
    <row r="6288" spans="1:19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  <c r="R6288">
        <f t="shared" si="196"/>
        <v>336</v>
      </c>
      <c r="S6288" t="str">
        <f t="shared" si="197"/>
        <v>LONG Morning</v>
      </c>
    </row>
    <row r="6289" spans="1:19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  <c r="R6289">
        <f t="shared" si="196"/>
        <v>180</v>
      </c>
      <c r="S6289" t="str">
        <f t="shared" si="197"/>
        <v>SHORT Morning</v>
      </c>
    </row>
    <row r="6290" spans="1:19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  <c r="R6290">
        <f t="shared" si="196"/>
        <v>214</v>
      </c>
      <c r="S6290" t="str">
        <f t="shared" si="197"/>
        <v>LONG Lunchtime</v>
      </c>
    </row>
    <row r="6291" spans="1:19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  <c r="R6291">
        <f t="shared" si="196"/>
        <v>272</v>
      </c>
      <c r="S6291" t="str">
        <f t="shared" si="197"/>
        <v>LONG Morning</v>
      </c>
    </row>
    <row r="6292" spans="1:19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  <c r="R6292">
        <f t="shared" si="196"/>
        <v>235</v>
      </c>
      <c r="S6292" t="str">
        <f t="shared" si="197"/>
        <v>LONG Afternoon</v>
      </c>
    </row>
    <row r="6293" spans="1:19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  <c r="R6293">
        <f t="shared" si="196"/>
        <v>180</v>
      </c>
      <c r="S6293" t="str">
        <f t="shared" si="197"/>
        <v>SHORT Morning</v>
      </c>
    </row>
    <row r="6294" spans="1:19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  <c r="R6294">
        <f t="shared" si="196"/>
        <v>336</v>
      </c>
      <c r="S6294" t="str">
        <f t="shared" si="197"/>
        <v>LONG Evening</v>
      </c>
    </row>
    <row r="6295" spans="1:19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  <c r="R6295">
        <f t="shared" si="196"/>
        <v>272</v>
      </c>
      <c r="S6295" t="str">
        <f t="shared" si="197"/>
        <v>LONG Morning</v>
      </c>
    </row>
    <row r="6296" spans="1:19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  <c r="R6296">
        <f t="shared" si="196"/>
        <v>180</v>
      </c>
      <c r="S6296" t="str">
        <f t="shared" si="197"/>
        <v>SHORT Morning</v>
      </c>
    </row>
    <row r="6297" spans="1:19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  <c r="R6297">
        <f t="shared" si="196"/>
        <v>180</v>
      </c>
      <c r="S6297" t="str">
        <f t="shared" si="197"/>
        <v>SHORT Afternoon</v>
      </c>
    </row>
    <row r="6298" spans="1:19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  <c r="R6298">
        <f t="shared" si="196"/>
        <v>469</v>
      </c>
      <c r="S6298" t="str">
        <f t="shared" si="197"/>
        <v>LONG Evening</v>
      </c>
    </row>
    <row r="6299" spans="1:19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  <c r="R6299">
        <f t="shared" si="196"/>
        <v>331</v>
      </c>
      <c r="S6299" t="str">
        <f t="shared" si="197"/>
        <v>LONG Morning</v>
      </c>
    </row>
    <row r="6300" spans="1:19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  <c r="R6300">
        <f t="shared" si="196"/>
        <v>180</v>
      </c>
      <c r="S6300" t="str">
        <f t="shared" si="197"/>
        <v>SHORT Evening</v>
      </c>
    </row>
    <row r="6301" spans="1:19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  <c r="R6301">
        <f t="shared" si="196"/>
        <v>235</v>
      </c>
      <c r="S6301" t="str">
        <f t="shared" si="197"/>
        <v>LONG Lunchtime</v>
      </c>
    </row>
    <row r="6302" spans="1:19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  <c r="R6302">
        <f t="shared" si="196"/>
        <v>180</v>
      </c>
      <c r="S6302" t="str">
        <f t="shared" si="197"/>
        <v>SHORT Evening</v>
      </c>
    </row>
    <row r="6303" spans="1:19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  <c r="R6303">
        <f t="shared" si="196"/>
        <v>180</v>
      </c>
      <c r="S6303" t="str">
        <f t="shared" si="197"/>
        <v>SHORT Afternoon</v>
      </c>
    </row>
    <row r="6304" spans="1:19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  <c r="R6304">
        <f t="shared" si="196"/>
        <v>180</v>
      </c>
      <c r="S6304" t="str">
        <f t="shared" si="197"/>
        <v>SHORT Evening</v>
      </c>
    </row>
    <row r="6305" spans="1:19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  <c r="R6305">
        <f t="shared" si="196"/>
        <v>204</v>
      </c>
      <c r="S6305" t="str">
        <f t="shared" si="197"/>
        <v>LONG Evening</v>
      </c>
    </row>
    <row r="6306" spans="1:19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  <c r="R6306">
        <f t="shared" si="196"/>
        <v>336</v>
      </c>
      <c r="S6306" t="str">
        <f t="shared" si="197"/>
        <v>LONG Morning</v>
      </c>
    </row>
    <row r="6307" spans="1:19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  <c r="R6307">
        <f t="shared" si="196"/>
        <v>332</v>
      </c>
      <c r="S6307" t="str">
        <f t="shared" si="197"/>
        <v>LONG Morning</v>
      </c>
    </row>
    <row r="6308" spans="1:19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  <c r="R6308">
        <f t="shared" si="196"/>
        <v>180</v>
      </c>
      <c r="S6308" t="str">
        <f t="shared" si="197"/>
        <v>SHORT Afternoon</v>
      </c>
    </row>
    <row r="6309" spans="1:19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  <c r="R6309">
        <f t="shared" si="196"/>
        <v>272</v>
      </c>
      <c r="S6309" t="str">
        <f t="shared" si="197"/>
        <v>LONG Afternoon</v>
      </c>
    </row>
    <row r="6310" spans="1:19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  <c r="R6310">
        <f t="shared" si="196"/>
        <v>180</v>
      </c>
      <c r="S6310" t="str">
        <f t="shared" si="197"/>
        <v>SHORT Afternoon</v>
      </c>
    </row>
    <row r="6311" spans="1:19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  <c r="R6311">
        <f t="shared" si="196"/>
        <v>180</v>
      </c>
      <c r="S6311" t="str">
        <f t="shared" si="197"/>
        <v>SHORT Lunchtime</v>
      </c>
    </row>
    <row r="6312" spans="1:19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  <c r="R6312">
        <f t="shared" si="196"/>
        <v>180</v>
      </c>
      <c r="S6312" t="str">
        <f t="shared" si="197"/>
        <v>SHORT Morning</v>
      </c>
    </row>
    <row r="6313" spans="1:19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  <c r="R6313">
        <f t="shared" si="196"/>
        <v>256</v>
      </c>
      <c r="S6313" t="str">
        <f t="shared" si="197"/>
        <v>LONG Afternoon</v>
      </c>
    </row>
    <row r="6314" spans="1:19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  <c r="R6314">
        <f t="shared" si="196"/>
        <v>180</v>
      </c>
      <c r="S6314" t="str">
        <f t="shared" si="197"/>
        <v>SHORT Lunchtime</v>
      </c>
    </row>
    <row r="6315" spans="1:19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  <c r="R6315">
        <f t="shared" si="196"/>
        <v>180</v>
      </c>
      <c r="S6315" t="str">
        <f t="shared" si="197"/>
        <v>SHORT Morning</v>
      </c>
    </row>
    <row r="6316" spans="1:19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  <c r="R6316">
        <f t="shared" si="196"/>
        <v>180</v>
      </c>
      <c r="S6316" t="str">
        <f t="shared" si="197"/>
        <v>SHORT Lunchtime</v>
      </c>
    </row>
    <row r="6317" spans="1:19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  <c r="R6317">
        <f t="shared" si="196"/>
        <v>332</v>
      </c>
      <c r="S6317" t="str">
        <f t="shared" si="197"/>
        <v>LONG Lunchtime</v>
      </c>
    </row>
    <row r="6318" spans="1:19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  <c r="R6318">
        <f t="shared" si="196"/>
        <v>180</v>
      </c>
      <c r="S6318" t="str">
        <f t="shared" si="197"/>
        <v>SHORT Morning</v>
      </c>
    </row>
    <row r="6319" spans="1:19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  <c r="R6319">
        <f t="shared" si="196"/>
        <v>235</v>
      </c>
      <c r="S6319" t="str">
        <f t="shared" si="197"/>
        <v>LONG Evening</v>
      </c>
    </row>
    <row r="6320" spans="1:19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  <c r="R6320">
        <f t="shared" si="196"/>
        <v>180</v>
      </c>
      <c r="S6320" t="str">
        <f t="shared" si="197"/>
        <v>SHORT Evening</v>
      </c>
    </row>
    <row r="6321" spans="1:19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  <c r="R6321">
        <f t="shared" si="196"/>
        <v>180</v>
      </c>
      <c r="S6321" t="str">
        <f t="shared" si="197"/>
        <v>SHORT Afternoon</v>
      </c>
    </row>
    <row r="6322" spans="1:19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  <c r="R6322">
        <f t="shared" si="196"/>
        <v>235</v>
      </c>
      <c r="S6322" t="str">
        <f t="shared" si="197"/>
        <v>LONG Morning</v>
      </c>
    </row>
    <row r="6323" spans="1:19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  <c r="R6323">
        <f t="shared" si="196"/>
        <v>180</v>
      </c>
      <c r="S6323" t="str">
        <f t="shared" si="197"/>
        <v>SHORT Morning</v>
      </c>
    </row>
    <row r="6324" spans="1:19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  <c r="R6324">
        <f t="shared" si="196"/>
        <v>332</v>
      </c>
      <c r="S6324" t="str">
        <f t="shared" si="197"/>
        <v>LONG Evening</v>
      </c>
    </row>
    <row r="6325" spans="1:19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  <c r="R6325">
        <f t="shared" si="196"/>
        <v>331</v>
      </c>
      <c r="S6325" t="str">
        <f t="shared" si="197"/>
        <v>LONG Morning</v>
      </c>
    </row>
    <row r="6326" spans="1:19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  <c r="R6326">
        <f t="shared" si="196"/>
        <v>469</v>
      </c>
      <c r="S6326" t="str">
        <f t="shared" si="197"/>
        <v>LONG Lunchtime</v>
      </c>
    </row>
    <row r="6327" spans="1:19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  <c r="R6327">
        <f t="shared" si="196"/>
        <v>180</v>
      </c>
      <c r="S6327" t="str">
        <f t="shared" si="197"/>
        <v>SHORT Morning</v>
      </c>
    </row>
    <row r="6328" spans="1:19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  <c r="R6328">
        <f t="shared" si="196"/>
        <v>180</v>
      </c>
      <c r="S6328" t="str">
        <f t="shared" si="197"/>
        <v>SHORT Morning</v>
      </c>
    </row>
    <row r="6329" spans="1:19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  <c r="R6329">
        <f t="shared" si="196"/>
        <v>256</v>
      </c>
      <c r="S6329" t="str">
        <f t="shared" si="197"/>
        <v>LONG Evening</v>
      </c>
    </row>
    <row r="6330" spans="1:19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  <c r="R6330">
        <f t="shared" si="196"/>
        <v>332</v>
      </c>
      <c r="S6330" t="str">
        <f t="shared" si="197"/>
        <v>LONG Evening</v>
      </c>
    </row>
    <row r="6331" spans="1:19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  <c r="R6331">
        <f t="shared" si="196"/>
        <v>180</v>
      </c>
      <c r="S6331" t="str">
        <f t="shared" si="197"/>
        <v>SHORT Afternoon</v>
      </c>
    </row>
    <row r="6332" spans="1:19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  <c r="R6332">
        <f t="shared" si="196"/>
        <v>256</v>
      </c>
      <c r="S6332" t="str">
        <f t="shared" si="197"/>
        <v>LONG Morning</v>
      </c>
    </row>
    <row r="6333" spans="1:19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  <c r="R6333">
        <f t="shared" si="196"/>
        <v>180</v>
      </c>
      <c r="S6333" t="str">
        <f t="shared" si="197"/>
        <v>SHORT Morning</v>
      </c>
    </row>
    <row r="6334" spans="1:19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  <c r="R6334">
        <f t="shared" si="196"/>
        <v>180</v>
      </c>
      <c r="S6334" t="str">
        <f t="shared" si="197"/>
        <v>SHORT Lunchtime</v>
      </c>
    </row>
    <row r="6335" spans="1:19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  <c r="R6335">
        <f t="shared" si="196"/>
        <v>332</v>
      </c>
      <c r="S6335" t="str">
        <f t="shared" si="197"/>
        <v>LONG Evening</v>
      </c>
    </row>
    <row r="6336" spans="1:19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  <c r="R6336">
        <f t="shared" si="196"/>
        <v>180</v>
      </c>
      <c r="S6336" t="str">
        <f t="shared" si="197"/>
        <v>SHORT Morning</v>
      </c>
    </row>
    <row r="6337" spans="1:19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  <c r="R6337">
        <f t="shared" si="196"/>
        <v>332</v>
      </c>
      <c r="S6337" t="str">
        <f t="shared" si="197"/>
        <v>LONG Morning</v>
      </c>
    </row>
    <row r="6338" spans="1:19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  <c r="R6338">
        <f t="shared" si="196"/>
        <v>180</v>
      </c>
      <c r="S6338" t="str">
        <f t="shared" si="197"/>
        <v>SHORT Afternoon</v>
      </c>
    </row>
    <row r="6339" spans="1:19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  <c r="R6339">
        <f t="shared" ref="R6339:R6402" si="198">L6339+M6339+N6339</f>
        <v>180</v>
      </c>
      <c r="S6339" t="str">
        <f t="shared" ref="S6339:S6402" si="199">J6339 &amp; " " &amp;C6339</f>
        <v>SHORT Lunchtime</v>
      </c>
    </row>
    <row r="6340" spans="1:19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  <c r="R6340">
        <f t="shared" si="198"/>
        <v>180</v>
      </c>
      <c r="S6340" t="str">
        <f t="shared" si="199"/>
        <v>SHORT Evening</v>
      </c>
    </row>
    <row r="6341" spans="1:19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  <c r="R6341">
        <f t="shared" si="198"/>
        <v>180</v>
      </c>
      <c r="S6341" t="str">
        <f t="shared" si="199"/>
        <v>SHORT Evening</v>
      </c>
    </row>
    <row r="6342" spans="1:19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  <c r="R6342">
        <f t="shared" si="198"/>
        <v>180</v>
      </c>
      <c r="S6342" t="str">
        <f t="shared" si="199"/>
        <v>SHORT Morning</v>
      </c>
    </row>
    <row r="6343" spans="1:19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  <c r="R6343">
        <f t="shared" si="198"/>
        <v>204</v>
      </c>
      <c r="S6343" t="str">
        <f t="shared" si="199"/>
        <v>LONG Afternoon</v>
      </c>
    </row>
    <row r="6344" spans="1:19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  <c r="R6344">
        <f t="shared" si="198"/>
        <v>180</v>
      </c>
      <c r="S6344" t="str">
        <f t="shared" si="199"/>
        <v>SHORT Morning</v>
      </c>
    </row>
    <row r="6345" spans="1:19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  <c r="R6345">
        <f t="shared" si="198"/>
        <v>332</v>
      </c>
      <c r="S6345" t="str">
        <f t="shared" si="199"/>
        <v>LONG Evening</v>
      </c>
    </row>
    <row r="6346" spans="1:19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  <c r="R6346">
        <f t="shared" si="198"/>
        <v>180</v>
      </c>
      <c r="S6346" t="str">
        <f t="shared" si="199"/>
        <v>SHORT Evening</v>
      </c>
    </row>
    <row r="6347" spans="1:19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  <c r="R6347">
        <f t="shared" si="198"/>
        <v>180</v>
      </c>
      <c r="S6347" t="str">
        <f t="shared" si="199"/>
        <v>SHORT Afternoon</v>
      </c>
    </row>
    <row r="6348" spans="1:19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  <c r="R6348">
        <f t="shared" si="198"/>
        <v>180</v>
      </c>
      <c r="S6348" t="str">
        <f t="shared" si="199"/>
        <v>SHORT Evening</v>
      </c>
    </row>
    <row r="6349" spans="1:19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  <c r="R6349">
        <f t="shared" si="198"/>
        <v>180</v>
      </c>
      <c r="S6349" t="str">
        <f t="shared" si="199"/>
        <v>SHORT Lunchtime</v>
      </c>
    </row>
    <row r="6350" spans="1:19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  <c r="R6350">
        <f t="shared" si="198"/>
        <v>180</v>
      </c>
      <c r="S6350" t="str">
        <f t="shared" si="199"/>
        <v>SHORT Evening</v>
      </c>
    </row>
    <row r="6351" spans="1:19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  <c r="R6351">
        <f t="shared" si="198"/>
        <v>180</v>
      </c>
      <c r="S6351" t="str">
        <f t="shared" si="199"/>
        <v>SHORT Morning</v>
      </c>
    </row>
    <row r="6352" spans="1:19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  <c r="R6352">
        <f t="shared" si="198"/>
        <v>180</v>
      </c>
      <c r="S6352" t="str">
        <f t="shared" si="199"/>
        <v>SHORT Morning</v>
      </c>
    </row>
    <row r="6353" spans="1:19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  <c r="R6353">
        <f t="shared" si="198"/>
        <v>331</v>
      </c>
      <c r="S6353" t="str">
        <f t="shared" si="199"/>
        <v>LONG Evening</v>
      </c>
    </row>
    <row r="6354" spans="1:19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  <c r="R6354">
        <f t="shared" si="198"/>
        <v>180</v>
      </c>
      <c r="S6354" t="str">
        <f t="shared" si="199"/>
        <v>SHORT Evening</v>
      </c>
    </row>
    <row r="6355" spans="1:19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  <c r="R6355">
        <f t="shared" si="198"/>
        <v>272</v>
      </c>
      <c r="S6355" t="str">
        <f t="shared" si="199"/>
        <v>LONG Morning</v>
      </c>
    </row>
    <row r="6356" spans="1:19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  <c r="R6356">
        <f t="shared" si="198"/>
        <v>332</v>
      </c>
      <c r="S6356" t="str">
        <f t="shared" si="199"/>
        <v>LONG Lunchtime</v>
      </c>
    </row>
    <row r="6357" spans="1:19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  <c r="R6357">
        <f t="shared" si="198"/>
        <v>216</v>
      </c>
      <c r="S6357" t="str">
        <f t="shared" si="199"/>
        <v>LONG Morning</v>
      </c>
    </row>
    <row r="6358" spans="1:19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  <c r="R6358">
        <f t="shared" si="198"/>
        <v>331</v>
      </c>
      <c r="S6358" t="str">
        <f t="shared" si="199"/>
        <v>LONG Evening</v>
      </c>
    </row>
    <row r="6359" spans="1:19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  <c r="R6359">
        <f t="shared" si="198"/>
        <v>180</v>
      </c>
      <c r="S6359" t="str">
        <f t="shared" si="199"/>
        <v>SHORT Evening</v>
      </c>
    </row>
    <row r="6360" spans="1:19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  <c r="R6360">
        <f t="shared" si="198"/>
        <v>180</v>
      </c>
      <c r="S6360" t="str">
        <f t="shared" si="199"/>
        <v>SHORT Afternoon</v>
      </c>
    </row>
    <row r="6361" spans="1:19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  <c r="R6361">
        <f t="shared" si="198"/>
        <v>180</v>
      </c>
      <c r="S6361" t="str">
        <f t="shared" si="199"/>
        <v>SHORT Morning</v>
      </c>
    </row>
    <row r="6362" spans="1:19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  <c r="R6362">
        <f t="shared" si="198"/>
        <v>180</v>
      </c>
      <c r="S6362" t="str">
        <f t="shared" si="199"/>
        <v>SHORT Morning</v>
      </c>
    </row>
    <row r="6363" spans="1:19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  <c r="R6363">
        <f t="shared" si="198"/>
        <v>180</v>
      </c>
      <c r="S6363" t="str">
        <f t="shared" si="199"/>
        <v>SHORT Evening</v>
      </c>
    </row>
    <row r="6364" spans="1:19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  <c r="R6364">
        <f t="shared" si="198"/>
        <v>180</v>
      </c>
      <c r="S6364" t="str">
        <f t="shared" si="199"/>
        <v>SHORT Afternoon</v>
      </c>
    </row>
    <row r="6365" spans="1:19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  <c r="R6365">
        <f t="shared" si="198"/>
        <v>180</v>
      </c>
      <c r="S6365" t="str">
        <f t="shared" si="199"/>
        <v>SHORT Afternoon</v>
      </c>
    </row>
    <row r="6366" spans="1:19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  <c r="R6366">
        <f t="shared" si="198"/>
        <v>180</v>
      </c>
      <c r="S6366" t="str">
        <f t="shared" si="199"/>
        <v>SHORT Morning</v>
      </c>
    </row>
    <row r="6367" spans="1:19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  <c r="R6367">
        <f t="shared" si="198"/>
        <v>180</v>
      </c>
      <c r="S6367" t="str">
        <f t="shared" si="199"/>
        <v>SHORT Evening</v>
      </c>
    </row>
    <row r="6368" spans="1:19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  <c r="R6368">
        <f t="shared" si="198"/>
        <v>180</v>
      </c>
      <c r="S6368" t="str">
        <f t="shared" si="199"/>
        <v>SHORT Morning</v>
      </c>
    </row>
    <row r="6369" spans="1:19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  <c r="R6369">
        <f t="shared" si="198"/>
        <v>180</v>
      </c>
      <c r="S6369" t="str">
        <f t="shared" si="199"/>
        <v>SHORT Morning</v>
      </c>
    </row>
    <row r="6370" spans="1:19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  <c r="R6370">
        <f t="shared" si="198"/>
        <v>331</v>
      </c>
      <c r="S6370" t="str">
        <f t="shared" si="199"/>
        <v>LONG Afternoon</v>
      </c>
    </row>
    <row r="6371" spans="1:19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  <c r="R6371">
        <f t="shared" si="198"/>
        <v>180</v>
      </c>
      <c r="S6371" t="str">
        <f t="shared" si="199"/>
        <v>SHORT Evening</v>
      </c>
    </row>
    <row r="6372" spans="1:19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  <c r="R6372">
        <f t="shared" si="198"/>
        <v>180</v>
      </c>
      <c r="S6372" t="str">
        <f t="shared" si="199"/>
        <v>SHORT Lunchtime</v>
      </c>
    </row>
    <row r="6373" spans="1:19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  <c r="R6373">
        <f t="shared" si="198"/>
        <v>180</v>
      </c>
      <c r="S6373" t="str">
        <f t="shared" si="199"/>
        <v>SHORT Afternoon</v>
      </c>
    </row>
    <row r="6374" spans="1:19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  <c r="R6374">
        <f t="shared" si="198"/>
        <v>235</v>
      </c>
      <c r="S6374" t="str">
        <f t="shared" si="199"/>
        <v>LONG Morning</v>
      </c>
    </row>
    <row r="6375" spans="1:19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  <c r="R6375">
        <f t="shared" si="198"/>
        <v>336</v>
      </c>
      <c r="S6375" t="str">
        <f t="shared" si="199"/>
        <v>LONG Afternoon</v>
      </c>
    </row>
    <row r="6376" spans="1:19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  <c r="R6376">
        <f t="shared" si="198"/>
        <v>204</v>
      </c>
      <c r="S6376" t="str">
        <f t="shared" si="199"/>
        <v>LONG Afternoon</v>
      </c>
    </row>
    <row r="6377" spans="1:19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  <c r="R6377">
        <f t="shared" si="198"/>
        <v>180</v>
      </c>
      <c r="S6377" t="str">
        <f t="shared" si="199"/>
        <v>SHORT Afternoon</v>
      </c>
    </row>
    <row r="6378" spans="1:19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  <c r="R6378">
        <f t="shared" si="198"/>
        <v>180</v>
      </c>
      <c r="S6378" t="str">
        <f t="shared" si="199"/>
        <v>SHORT Morning</v>
      </c>
    </row>
    <row r="6379" spans="1:19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  <c r="R6379">
        <f t="shared" si="198"/>
        <v>180</v>
      </c>
      <c r="S6379" t="str">
        <f t="shared" si="199"/>
        <v>SHORT Morning</v>
      </c>
    </row>
    <row r="6380" spans="1:19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  <c r="R6380">
        <f t="shared" si="198"/>
        <v>469</v>
      </c>
      <c r="S6380" t="str">
        <f t="shared" si="199"/>
        <v>LONG Afternoon</v>
      </c>
    </row>
    <row r="6381" spans="1:19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  <c r="R6381">
        <f t="shared" si="198"/>
        <v>180</v>
      </c>
      <c r="S6381" t="str">
        <f t="shared" si="199"/>
        <v>SHORT Evening</v>
      </c>
    </row>
    <row r="6382" spans="1:19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  <c r="R6382">
        <f t="shared" si="198"/>
        <v>180</v>
      </c>
      <c r="S6382" t="str">
        <f t="shared" si="199"/>
        <v>SHORT Morning</v>
      </c>
    </row>
    <row r="6383" spans="1:19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  <c r="R6383">
        <f t="shared" si="198"/>
        <v>180</v>
      </c>
      <c r="S6383" t="str">
        <f t="shared" si="199"/>
        <v>SHORT Afternoon</v>
      </c>
    </row>
    <row r="6384" spans="1:19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  <c r="R6384">
        <f t="shared" si="198"/>
        <v>180</v>
      </c>
      <c r="S6384" t="str">
        <f t="shared" si="199"/>
        <v>SHORT Afternoon</v>
      </c>
    </row>
    <row r="6385" spans="1:19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  <c r="R6385">
        <f t="shared" si="198"/>
        <v>180</v>
      </c>
      <c r="S6385" t="str">
        <f t="shared" si="199"/>
        <v>SHORT Evening</v>
      </c>
    </row>
    <row r="6386" spans="1:19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  <c r="R6386">
        <f t="shared" si="198"/>
        <v>180</v>
      </c>
      <c r="S6386" t="str">
        <f t="shared" si="199"/>
        <v>SHORT Lunchtime</v>
      </c>
    </row>
    <row r="6387" spans="1:19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  <c r="R6387">
        <f t="shared" si="198"/>
        <v>331</v>
      </c>
      <c r="S6387" t="str">
        <f t="shared" si="199"/>
        <v>LONG Afternoon</v>
      </c>
    </row>
    <row r="6388" spans="1:19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  <c r="R6388">
        <f t="shared" si="198"/>
        <v>180</v>
      </c>
      <c r="S6388" t="str">
        <f t="shared" si="199"/>
        <v>SHORT Evening</v>
      </c>
    </row>
    <row r="6389" spans="1:19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  <c r="R6389">
        <f t="shared" si="198"/>
        <v>180</v>
      </c>
      <c r="S6389" t="str">
        <f t="shared" si="199"/>
        <v>SHORT Morning</v>
      </c>
    </row>
    <row r="6390" spans="1:19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  <c r="R6390">
        <f t="shared" si="198"/>
        <v>180</v>
      </c>
      <c r="S6390" t="str">
        <f t="shared" si="199"/>
        <v>SHORT Evening</v>
      </c>
    </row>
    <row r="6391" spans="1:19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  <c r="R6391">
        <f t="shared" si="198"/>
        <v>332</v>
      </c>
      <c r="S6391" t="str">
        <f t="shared" si="199"/>
        <v>LONG Morning</v>
      </c>
    </row>
    <row r="6392" spans="1:19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  <c r="R6392">
        <f t="shared" si="198"/>
        <v>331</v>
      </c>
      <c r="S6392" t="str">
        <f t="shared" si="199"/>
        <v>LONG Afternoon</v>
      </c>
    </row>
    <row r="6393" spans="1:19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  <c r="R6393">
        <f t="shared" si="198"/>
        <v>256</v>
      </c>
      <c r="S6393" t="str">
        <f t="shared" si="199"/>
        <v>LONG Morning</v>
      </c>
    </row>
    <row r="6394" spans="1:19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  <c r="R6394">
        <f t="shared" si="198"/>
        <v>331</v>
      </c>
      <c r="S6394" t="str">
        <f t="shared" si="199"/>
        <v>LONG Morning</v>
      </c>
    </row>
    <row r="6395" spans="1:19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  <c r="R6395">
        <f t="shared" si="198"/>
        <v>180</v>
      </c>
      <c r="S6395" t="str">
        <f t="shared" si="199"/>
        <v>SHORT Afternoon</v>
      </c>
    </row>
    <row r="6396" spans="1:19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  <c r="R6396">
        <f t="shared" si="198"/>
        <v>272</v>
      </c>
      <c r="S6396" t="str">
        <f t="shared" si="199"/>
        <v>LONG Evening</v>
      </c>
    </row>
    <row r="6397" spans="1:19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  <c r="R6397">
        <f t="shared" si="198"/>
        <v>256</v>
      </c>
      <c r="S6397" t="str">
        <f t="shared" si="199"/>
        <v>LONG Lunchtime</v>
      </c>
    </row>
    <row r="6398" spans="1:19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  <c r="R6398">
        <f t="shared" si="198"/>
        <v>336</v>
      </c>
      <c r="S6398" t="str">
        <f t="shared" si="199"/>
        <v>LONG Afternoon</v>
      </c>
    </row>
    <row r="6399" spans="1:19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  <c r="R6399">
        <f t="shared" si="198"/>
        <v>332</v>
      </c>
      <c r="S6399" t="str">
        <f t="shared" si="199"/>
        <v>LONG Morning</v>
      </c>
    </row>
    <row r="6400" spans="1:19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  <c r="R6400">
        <f t="shared" si="198"/>
        <v>180</v>
      </c>
      <c r="S6400" t="str">
        <f t="shared" si="199"/>
        <v>SHORT Evening</v>
      </c>
    </row>
    <row r="6401" spans="1:19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  <c r="R6401">
        <f t="shared" si="198"/>
        <v>180</v>
      </c>
      <c r="S6401" t="str">
        <f t="shared" si="199"/>
        <v>SHORT Afternoon</v>
      </c>
    </row>
    <row r="6402" spans="1:19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  <c r="R6402">
        <f t="shared" si="198"/>
        <v>180</v>
      </c>
      <c r="S6402" t="str">
        <f t="shared" si="199"/>
        <v>SHORT Evening</v>
      </c>
    </row>
    <row r="6403" spans="1:19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  <c r="R6403">
        <f t="shared" ref="R6403:R6466" si="200">L6403+M6403+N6403</f>
        <v>235</v>
      </c>
      <c r="S6403" t="str">
        <f t="shared" ref="S6403:S6466" si="201">J6403 &amp; " " &amp;C6403</f>
        <v>LONG Evening</v>
      </c>
    </row>
    <row r="6404" spans="1:19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  <c r="R6404">
        <f t="shared" si="200"/>
        <v>180</v>
      </c>
      <c r="S6404" t="str">
        <f t="shared" si="201"/>
        <v>SHORT Evening</v>
      </c>
    </row>
    <row r="6405" spans="1:19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  <c r="R6405">
        <f t="shared" si="200"/>
        <v>180</v>
      </c>
      <c r="S6405" t="str">
        <f t="shared" si="201"/>
        <v>SHORT Afternoon</v>
      </c>
    </row>
    <row r="6406" spans="1:19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  <c r="R6406">
        <f t="shared" si="200"/>
        <v>180</v>
      </c>
      <c r="S6406" t="str">
        <f t="shared" si="201"/>
        <v>SHORT Evening</v>
      </c>
    </row>
    <row r="6407" spans="1:19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  <c r="R6407">
        <f t="shared" si="200"/>
        <v>180</v>
      </c>
      <c r="S6407" t="str">
        <f t="shared" si="201"/>
        <v>SHORT Evening</v>
      </c>
    </row>
    <row r="6408" spans="1:19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  <c r="R6408">
        <f t="shared" si="200"/>
        <v>180</v>
      </c>
      <c r="S6408" t="str">
        <f t="shared" si="201"/>
        <v>SHORT Evening</v>
      </c>
    </row>
    <row r="6409" spans="1:19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  <c r="R6409">
        <f t="shared" si="200"/>
        <v>332</v>
      </c>
      <c r="S6409" t="str">
        <f t="shared" si="201"/>
        <v>LONG Morning</v>
      </c>
    </row>
    <row r="6410" spans="1:19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  <c r="R6410">
        <f t="shared" si="200"/>
        <v>180</v>
      </c>
      <c r="S6410" t="str">
        <f t="shared" si="201"/>
        <v>SHORT Morning</v>
      </c>
    </row>
    <row r="6411" spans="1:19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  <c r="R6411">
        <f t="shared" si="200"/>
        <v>235</v>
      </c>
      <c r="S6411" t="str">
        <f t="shared" si="201"/>
        <v>LONG Evening</v>
      </c>
    </row>
    <row r="6412" spans="1:19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  <c r="R6412">
        <f t="shared" si="200"/>
        <v>180</v>
      </c>
      <c r="S6412" t="str">
        <f t="shared" si="201"/>
        <v>SHORT Morning</v>
      </c>
    </row>
    <row r="6413" spans="1:19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  <c r="R6413">
        <f t="shared" si="200"/>
        <v>180</v>
      </c>
      <c r="S6413" t="str">
        <f t="shared" si="201"/>
        <v>SHORT Evening</v>
      </c>
    </row>
    <row r="6414" spans="1:19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  <c r="R6414">
        <f t="shared" si="200"/>
        <v>214</v>
      </c>
      <c r="S6414" t="str">
        <f t="shared" si="201"/>
        <v>LONG Morning</v>
      </c>
    </row>
    <row r="6415" spans="1:19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  <c r="R6415">
        <f t="shared" si="200"/>
        <v>216</v>
      </c>
      <c r="S6415" t="str">
        <f t="shared" si="201"/>
        <v>LONG Evening</v>
      </c>
    </row>
    <row r="6416" spans="1:19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  <c r="R6416">
        <f t="shared" si="200"/>
        <v>180</v>
      </c>
      <c r="S6416" t="str">
        <f t="shared" si="201"/>
        <v>SHORT Lunchtime</v>
      </c>
    </row>
    <row r="6417" spans="1:19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  <c r="R6417">
        <f t="shared" si="200"/>
        <v>332</v>
      </c>
      <c r="S6417" t="str">
        <f t="shared" si="201"/>
        <v>LONG Morning</v>
      </c>
    </row>
    <row r="6418" spans="1:19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  <c r="R6418">
        <f t="shared" si="200"/>
        <v>332</v>
      </c>
      <c r="S6418" t="str">
        <f t="shared" si="201"/>
        <v>LONG Evening</v>
      </c>
    </row>
    <row r="6419" spans="1:19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  <c r="R6419">
        <f t="shared" si="200"/>
        <v>180</v>
      </c>
      <c r="S6419" t="str">
        <f t="shared" si="201"/>
        <v>SHORT Evening</v>
      </c>
    </row>
    <row r="6420" spans="1:19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  <c r="R6420">
        <f t="shared" si="200"/>
        <v>204</v>
      </c>
      <c r="S6420" t="str">
        <f t="shared" si="201"/>
        <v>LONG Evening</v>
      </c>
    </row>
    <row r="6421" spans="1:19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  <c r="R6421">
        <f t="shared" si="200"/>
        <v>180</v>
      </c>
      <c r="S6421" t="str">
        <f t="shared" si="201"/>
        <v>SHORT Morning</v>
      </c>
    </row>
    <row r="6422" spans="1:19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  <c r="R6422">
        <f t="shared" si="200"/>
        <v>469</v>
      </c>
      <c r="S6422" t="str">
        <f t="shared" si="201"/>
        <v>LONG Afternoon</v>
      </c>
    </row>
    <row r="6423" spans="1:19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  <c r="R6423">
        <f t="shared" si="200"/>
        <v>336</v>
      </c>
      <c r="S6423" t="str">
        <f t="shared" si="201"/>
        <v>LONG Morning</v>
      </c>
    </row>
    <row r="6424" spans="1:19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  <c r="R6424">
        <f t="shared" si="200"/>
        <v>180</v>
      </c>
      <c r="S6424" t="str">
        <f t="shared" si="201"/>
        <v>SHORT Lunchtime</v>
      </c>
    </row>
    <row r="6425" spans="1:19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  <c r="R6425">
        <f t="shared" si="200"/>
        <v>180</v>
      </c>
      <c r="S6425" t="str">
        <f t="shared" si="201"/>
        <v>SHORT Lunchtime</v>
      </c>
    </row>
    <row r="6426" spans="1:19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  <c r="R6426">
        <f t="shared" si="200"/>
        <v>180</v>
      </c>
      <c r="S6426" t="str">
        <f t="shared" si="201"/>
        <v>SHORT Evening</v>
      </c>
    </row>
    <row r="6427" spans="1:19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  <c r="R6427">
        <f t="shared" si="200"/>
        <v>256</v>
      </c>
      <c r="S6427" t="str">
        <f t="shared" si="201"/>
        <v>LONG Afternoon</v>
      </c>
    </row>
    <row r="6428" spans="1:19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  <c r="R6428">
        <f t="shared" si="200"/>
        <v>235</v>
      </c>
      <c r="S6428" t="str">
        <f t="shared" si="201"/>
        <v>LONG Morning</v>
      </c>
    </row>
    <row r="6429" spans="1:19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  <c r="R6429">
        <f t="shared" si="200"/>
        <v>180</v>
      </c>
      <c r="S6429" t="str">
        <f t="shared" si="201"/>
        <v>SHORT Morning</v>
      </c>
    </row>
    <row r="6430" spans="1:19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  <c r="R6430">
        <f t="shared" si="200"/>
        <v>336</v>
      </c>
      <c r="S6430" t="str">
        <f t="shared" si="201"/>
        <v>LONG Morning</v>
      </c>
    </row>
    <row r="6431" spans="1:19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  <c r="R6431">
        <f t="shared" si="200"/>
        <v>336</v>
      </c>
      <c r="S6431" t="str">
        <f t="shared" si="201"/>
        <v>LONG Lunchtime</v>
      </c>
    </row>
    <row r="6432" spans="1:19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  <c r="R6432">
        <f t="shared" si="200"/>
        <v>336</v>
      </c>
      <c r="S6432" t="str">
        <f t="shared" si="201"/>
        <v>LONG Lunchtime</v>
      </c>
    </row>
    <row r="6433" spans="1:19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  <c r="R6433">
        <f t="shared" si="200"/>
        <v>180</v>
      </c>
      <c r="S6433" t="str">
        <f t="shared" si="201"/>
        <v>SHORT Morning</v>
      </c>
    </row>
    <row r="6434" spans="1:19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  <c r="R6434">
        <f t="shared" si="200"/>
        <v>180</v>
      </c>
      <c r="S6434" t="str">
        <f t="shared" si="201"/>
        <v>SHORT Evening</v>
      </c>
    </row>
    <row r="6435" spans="1:19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  <c r="R6435">
        <f t="shared" si="200"/>
        <v>235</v>
      </c>
      <c r="S6435" t="str">
        <f t="shared" si="201"/>
        <v>LONG Evening</v>
      </c>
    </row>
    <row r="6436" spans="1:19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  <c r="R6436">
        <f t="shared" si="200"/>
        <v>180</v>
      </c>
      <c r="S6436" t="str">
        <f t="shared" si="201"/>
        <v>SHORT Evening</v>
      </c>
    </row>
    <row r="6437" spans="1:19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  <c r="R6437">
        <f t="shared" si="200"/>
        <v>180</v>
      </c>
      <c r="S6437" t="str">
        <f t="shared" si="201"/>
        <v>SHORT Morning</v>
      </c>
    </row>
    <row r="6438" spans="1:19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  <c r="R6438">
        <f t="shared" si="200"/>
        <v>469</v>
      </c>
      <c r="S6438" t="str">
        <f t="shared" si="201"/>
        <v>LONG Morning</v>
      </c>
    </row>
    <row r="6439" spans="1:19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  <c r="R6439">
        <f t="shared" si="200"/>
        <v>272</v>
      </c>
      <c r="S6439" t="str">
        <f t="shared" si="201"/>
        <v>LONG Morning</v>
      </c>
    </row>
    <row r="6440" spans="1:19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  <c r="R6440">
        <f t="shared" si="200"/>
        <v>180</v>
      </c>
      <c r="S6440" t="str">
        <f t="shared" si="201"/>
        <v>SHORT Morning</v>
      </c>
    </row>
    <row r="6441" spans="1:19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  <c r="R6441">
        <f t="shared" si="200"/>
        <v>180</v>
      </c>
      <c r="S6441" t="str">
        <f t="shared" si="201"/>
        <v>SHORT Evening</v>
      </c>
    </row>
    <row r="6442" spans="1:19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  <c r="R6442">
        <f t="shared" si="200"/>
        <v>180</v>
      </c>
      <c r="S6442" t="str">
        <f t="shared" si="201"/>
        <v>SHORT Lunchtime</v>
      </c>
    </row>
    <row r="6443" spans="1:19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  <c r="R6443">
        <f t="shared" si="200"/>
        <v>332</v>
      </c>
      <c r="S6443" t="str">
        <f t="shared" si="201"/>
        <v>LONG Morning</v>
      </c>
    </row>
    <row r="6444" spans="1:19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  <c r="R6444">
        <f t="shared" si="200"/>
        <v>235</v>
      </c>
      <c r="S6444" t="str">
        <f t="shared" si="201"/>
        <v>LONG Morning</v>
      </c>
    </row>
    <row r="6445" spans="1:19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  <c r="R6445">
        <f t="shared" si="200"/>
        <v>180</v>
      </c>
      <c r="S6445" t="str">
        <f t="shared" si="201"/>
        <v>SHORT Lunchtime</v>
      </c>
    </row>
    <row r="6446" spans="1:19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  <c r="R6446">
        <f t="shared" si="200"/>
        <v>204</v>
      </c>
      <c r="S6446" t="str">
        <f t="shared" si="201"/>
        <v>LONG Afternoon</v>
      </c>
    </row>
    <row r="6447" spans="1:19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  <c r="R6447">
        <f t="shared" si="200"/>
        <v>180</v>
      </c>
      <c r="S6447" t="str">
        <f t="shared" si="201"/>
        <v>SHORT Morning</v>
      </c>
    </row>
    <row r="6448" spans="1:19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  <c r="R6448">
        <f t="shared" si="200"/>
        <v>180</v>
      </c>
      <c r="S6448" t="str">
        <f t="shared" si="201"/>
        <v>SHORT Evening</v>
      </c>
    </row>
    <row r="6449" spans="1:19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  <c r="R6449">
        <f t="shared" si="200"/>
        <v>216</v>
      </c>
      <c r="S6449" t="str">
        <f t="shared" si="201"/>
        <v>LONG Evening</v>
      </c>
    </row>
    <row r="6450" spans="1:19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  <c r="R6450">
        <f t="shared" si="200"/>
        <v>180</v>
      </c>
      <c r="S6450" t="str">
        <f t="shared" si="201"/>
        <v>SHORT Evening</v>
      </c>
    </row>
    <row r="6451" spans="1:19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  <c r="R6451">
        <f t="shared" si="200"/>
        <v>272</v>
      </c>
      <c r="S6451" t="str">
        <f t="shared" si="201"/>
        <v>LONG Evening</v>
      </c>
    </row>
    <row r="6452" spans="1:19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  <c r="R6452">
        <f t="shared" si="200"/>
        <v>235</v>
      </c>
      <c r="S6452" t="str">
        <f t="shared" si="201"/>
        <v>LONG Evening</v>
      </c>
    </row>
    <row r="6453" spans="1:19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  <c r="R6453">
        <f t="shared" si="200"/>
        <v>180</v>
      </c>
      <c r="S6453" t="str">
        <f t="shared" si="201"/>
        <v>SHORT Evening</v>
      </c>
    </row>
    <row r="6454" spans="1:19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  <c r="R6454">
        <f t="shared" si="200"/>
        <v>180</v>
      </c>
      <c r="S6454" t="str">
        <f t="shared" si="201"/>
        <v>SHORT Afternoon</v>
      </c>
    </row>
    <row r="6455" spans="1:19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  <c r="R6455">
        <f t="shared" si="200"/>
        <v>180</v>
      </c>
      <c r="S6455" t="str">
        <f t="shared" si="201"/>
        <v>SHORT Lunchtime</v>
      </c>
    </row>
    <row r="6456" spans="1:19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  <c r="R6456">
        <f t="shared" si="200"/>
        <v>331</v>
      </c>
      <c r="S6456" t="str">
        <f t="shared" si="201"/>
        <v>LONG Evening</v>
      </c>
    </row>
    <row r="6457" spans="1:19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  <c r="R6457">
        <f t="shared" si="200"/>
        <v>180</v>
      </c>
      <c r="S6457" t="str">
        <f t="shared" si="201"/>
        <v>SHORT Morning</v>
      </c>
    </row>
    <row r="6458" spans="1:19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  <c r="R6458">
        <f t="shared" si="200"/>
        <v>180</v>
      </c>
      <c r="S6458" t="str">
        <f t="shared" si="201"/>
        <v>SHORT Morning</v>
      </c>
    </row>
    <row r="6459" spans="1:19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  <c r="R6459">
        <f t="shared" si="200"/>
        <v>235</v>
      </c>
      <c r="S6459" t="str">
        <f t="shared" si="201"/>
        <v>LONG Evening</v>
      </c>
    </row>
    <row r="6460" spans="1:19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  <c r="R6460">
        <f t="shared" si="200"/>
        <v>180</v>
      </c>
      <c r="S6460" t="str">
        <f t="shared" si="201"/>
        <v>SHORT Evening</v>
      </c>
    </row>
    <row r="6461" spans="1:19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  <c r="R6461">
        <f t="shared" si="200"/>
        <v>469</v>
      </c>
      <c r="S6461" t="str">
        <f t="shared" si="201"/>
        <v>LONG Afternoon</v>
      </c>
    </row>
    <row r="6462" spans="1:19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  <c r="R6462">
        <f t="shared" si="200"/>
        <v>180</v>
      </c>
      <c r="S6462" t="str">
        <f t="shared" si="201"/>
        <v>SHORT Evening</v>
      </c>
    </row>
    <row r="6463" spans="1:19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  <c r="R6463">
        <f t="shared" si="200"/>
        <v>214</v>
      </c>
      <c r="S6463" t="str">
        <f t="shared" si="201"/>
        <v>LONG Evening</v>
      </c>
    </row>
    <row r="6464" spans="1:19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  <c r="R6464">
        <f t="shared" si="200"/>
        <v>256</v>
      </c>
      <c r="S6464" t="str">
        <f t="shared" si="201"/>
        <v>LONG Afternoon</v>
      </c>
    </row>
    <row r="6465" spans="1:19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  <c r="R6465">
        <f t="shared" si="200"/>
        <v>180</v>
      </c>
      <c r="S6465" t="str">
        <f t="shared" si="201"/>
        <v>SHORT Afternoon</v>
      </c>
    </row>
    <row r="6466" spans="1:19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  <c r="R6466">
        <f t="shared" si="200"/>
        <v>180</v>
      </c>
      <c r="S6466" t="str">
        <f t="shared" si="201"/>
        <v>SHORT Evening</v>
      </c>
    </row>
    <row r="6467" spans="1:19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  <c r="R6467">
        <f t="shared" ref="R6467:R6530" si="202">L6467+M6467+N6467</f>
        <v>180</v>
      </c>
      <c r="S6467" t="str">
        <f t="shared" ref="S6467:S6530" si="203">J6467 &amp; " " &amp;C6467</f>
        <v>SHORT Afternoon</v>
      </c>
    </row>
    <row r="6468" spans="1:19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  <c r="R6468">
        <f t="shared" si="202"/>
        <v>180</v>
      </c>
      <c r="S6468" t="str">
        <f t="shared" si="203"/>
        <v>SHORT Afternoon</v>
      </c>
    </row>
    <row r="6469" spans="1:19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  <c r="R6469">
        <f t="shared" si="202"/>
        <v>469</v>
      </c>
      <c r="S6469" t="str">
        <f t="shared" si="203"/>
        <v>LONG Morning</v>
      </c>
    </row>
    <row r="6470" spans="1:19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  <c r="R6470">
        <f t="shared" si="202"/>
        <v>180</v>
      </c>
      <c r="S6470" t="str">
        <f t="shared" si="203"/>
        <v>SHORT Afternoon</v>
      </c>
    </row>
    <row r="6471" spans="1:19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  <c r="R6471">
        <f t="shared" si="202"/>
        <v>180</v>
      </c>
      <c r="S6471" t="str">
        <f t="shared" si="203"/>
        <v>SHORT Lunchtime</v>
      </c>
    </row>
    <row r="6472" spans="1:19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  <c r="R6472">
        <f t="shared" si="202"/>
        <v>180</v>
      </c>
      <c r="S6472" t="str">
        <f t="shared" si="203"/>
        <v>SHORT Morning</v>
      </c>
    </row>
    <row r="6473" spans="1:19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  <c r="R6473">
        <f t="shared" si="202"/>
        <v>180</v>
      </c>
      <c r="S6473" t="str">
        <f t="shared" si="203"/>
        <v>SHORT Afternoon</v>
      </c>
    </row>
    <row r="6474" spans="1:19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  <c r="R6474">
        <f t="shared" si="202"/>
        <v>272</v>
      </c>
      <c r="S6474" t="str">
        <f t="shared" si="203"/>
        <v>LONG Morning</v>
      </c>
    </row>
    <row r="6475" spans="1:19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  <c r="R6475">
        <f t="shared" si="202"/>
        <v>332</v>
      </c>
      <c r="S6475" t="str">
        <f t="shared" si="203"/>
        <v>LONG Morning</v>
      </c>
    </row>
    <row r="6476" spans="1:19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  <c r="R6476">
        <f t="shared" si="202"/>
        <v>180</v>
      </c>
      <c r="S6476" t="str">
        <f t="shared" si="203"/>
        <v>SHORT Evening</v>
      </c>
    </row>
    <row r="6477" spans="1:19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  <c r="R6477">
        <f t="shared" si="202"/>
        <v>180</v>
      </c>
      <c r="S6477" t="str">
        <f t="shared" si="203"/>
        <v>SHORT Morning</v>
      </c>
    </row>
    <row r="6478" spans="1:19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  <c r="R6478">
        <f t="shared" si="202"/>
        <v>180</v>
      </c>
      <c r="S6478" t="str">
        <f t="shared" si="203"/>
        <v>SHORT Afternoon</v>
      </c>
    </row>
    <row r="6479" spans="1:19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  <c r="R6479">
        <f t="shared" si="202"/>
        <v>180</v>
      </c>
      <c r="S6479" t="str">
        <f t="shared" si="203"/>
        <v>SHORT Morning</v>
      </c>
    </row>
    <row r="6480" spans="1:19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  <c r="R6480">
        <f t="shared" si="202"/>
        <v>180</v>
      </c>
      <c r="S6480" t="str">
        <f t="shared" si="203"/>
        <v>SHORT Morning</v>
      </c>
    </row>
    <row r="6481" spans="1:19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  <c r="R6481">
        <f t="shared" si="202"/>
        <v>256</v>
      </c>
      <c r="S6481" t="str">
        <f t="shared" si="203"/>
        <v>LONG Afternoon</v>
      </c>
    </row>
    <row r="6482" spans="1:19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  <c r="R6482">
        <f t="shared" si="202"/>
        <v>180</v>
      </c>
      <c r="S6482" t="str">
        <f t="shared" si="203"/>
        <v>SHORT Afternoon</v>
      </c>
    </row>
    <row r="6483" spans="1:19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  <c r="R6483">
        <f t="shared" si="202"/>
        <v>180</v>
      </c>
      <c r="S6483" t="str">
        <f t="shared" si="203"/>
        <v>SHORT Afternoon</v>
      </c>
    </row>
    <row r="6484" spans="1:19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  <c r="R6484">
        <f t="shared" si="202"/>
        <v>180</v>
      </c>
      <c r="S6484" t="str">
        <f t="shared" si="203"/>
        <v>SHORT Lunchtime</v>
      </c>
    </row>
    <row r="6485" spans="1:19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  <c r="R6485">
        <f t="shared" si="202"/>
        <v>332</v>
      </c>
      <c r="S6485" t="str">
        <f t="shared" si="203"/>
        <v>LONG Morning</v>
      </c>
    </row>
    <row r="6486" spans="1:19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  <c r="R6486">
        <f t="shared" si="202"/>
        <v>332</v>
      </c>
      <c r="S6486" t="str">
        <f t="shared" si="203"/>
        <v>LONG Morning</v>
      </c>
    </row>
    <row r="6487" spans="1:19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  <c r="R6487">
        <f t="shared" si="202"/>
        <v>180</v>
      </c>
      <c r="S6487" t="str">
        <f t="shared" si="203"/>
        <v>SHORT Afternoon</v>
      </c>
    </row>
    <row r="6488" spans="1:19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  <c r="R6488">
        <f t="shared" si="202"/>
        <v>180</v>
      </c>
      <c r="S6488" t="str">
        <f t="shared" si="203"/>
        <v>SHORT Afternoon</v>
      </c>
    </row>
    <row r="6489" spans="1:19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  <c r="R6489">
        <f t="shared" si="202"/>
        <v>180</v>
      </c>
      <c r="S6489" t="str">
        <f t="shared" si="203"/>
        <v>SHORT Lunchtime</v>
      </c>
    </row>
    <row r="6490" spans="1:19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  <c r="R6490">
        <f t="shared" si="202"/>
        <v>256</v>
      </c>
      <c r="S6490" t="str">
        <f t="shared" si="203"/>
        <v>LONG Afternoon</v>
      </c>
    </row>
    <row r="6491" spans="1:19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  <c r="R6491">
        <f t="shared" si="202"/>
        <v>272</v>
      </c>
      <c r="S6491" t="str">
        <f t="shared" si="203"/>
        <v>LONG Morning</v>
      </c>
    </row>
    <row r="6492" spans="1:19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  <c r="R6492">
        <f t="shared" si="202"/>
        <v>180</v>
      </c>
      <c r="S6492" t="str">
        <f t="shared" si="203"/>
        <v>SHORT Morning</v>
      </c>
    </row>
    <row r="6493" spans="1:19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  <c r="R6493">
        <f t="shared" si="202"/>
        <v>180</v>
      </c>
      <c r="S6493" t="str">
        <f t="shared" si="203"/>
        <v>SHORT Afternoon</v>
      </c>
    </row>
    <row r="6494" spans="1:19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  <c r="R6494">
        <f t="shared" si="202"/>
        <v>180</v>
      </c>
      <c r="S6494" t="str">
        <f t="shared" si="203"/>
        <v>SHORT Lunchtime</v>
      </c>
    </row>
    <row r="6495" spans="1:19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  <c r="R6495">
        <f t="shared" si="202"/>
        <v>180</v>
      </c>
      <c r="S6495" t="str">
        <f t="shared" si="203"/>
        <v>SHORT Evening</v>
      </c>
    </row>
    <row r="6496" spans="1:19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  <c r="R6496">
        <f t="shared" si="202"/>
        <v>235</v>
      </c>
      <c r="S6496" t="str">
        <f t="shared" si="203"/>
        <v>LONG Afternoon</v>
      </c>
    </row>
    <row r="6497" spans="1:19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  <c r="R6497">
        <f t="shared" si="202"/>
        <v>331</v>
      </c>
      <c r="S6497" t="str">
        <f t="shared" si="203"/>
        <v>LONG Evening</v>
      </c>
    </row>
    <row r="6498" spans="1:19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  <c r="R6498">
        <f t="shared" si="202"/>
        <v>180</v>
      </c>
      <c r="S6498" t="str">
        <f t="shared" si="203"/>
        <v>SHORT Evening</v>
      </c>
    </row>
    <row r="6499" spans="1:19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  <c r="R6499">
        <f t="shared" si="202"/>
        <v>180</v>
      </c>
      <c r="S6499" t="str">
        <f t="shared" si="203"/>
        <v>SHORT Lunchtime</v>
      </c>
    </row>
    <row r="6500" spans="1:19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  <c r="R6500">
        <f t="shared" si="202"/>
        <v>216</v>
      </c>
      <c r="S6500" t="str">
        <f t="shared" si="203"/>
        <v>LONG Afternoon</v>
      </c>
    </row>
    <row r="6501" spans="1:19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  <c r="R6501">
        <f t="shared" si="202"/>
        <v>180</v>
      </c>
      <c r="S6501" t="str">
        <f t="shared" si="203"/>
        <v>SHORT Evening</v>
      </c>
    </row>
    <row r="6502" spans="1:19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  <c r="R6502">
        <f t="shared" si="202"/>
        <v>272</v>
      </c>
      <c r="S6502" t="str">
        <f t="shared" si="203"/>
        <v>LONG Morning</v>
      </c>
    </row>
    <row r="6503" spans="1:19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  <c r="R6503">
        <f t="shared" si="202"/>
        <v>180</v>
      </c>
      <c r="S6503" t="str">
        <f t="shared" si="203"/>
        <v>SHORT Evening</v>
      </c>
    </row>
    <row r="6504" spans="1:19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  <c r="R6504">
        <f t="shared" si="202"/>
        <v>235</v>
      </c>
      <c r="S6504" t="str">
        <f t="shared" si="203"/>
        <v>LONG Evening</v>
      </c>
    </row>
    <row r="6505" spans="1:19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  <c r="R6505">
        <f t="shared" si="202"/>
        <v>235</v>
      </c>
      <c r="S6505" t="str">
        <f t="shared" si="203"/>
        <v>LONG Morning</v>
      </c>
    </row>
    <row r="6506" spans="1:19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  <c r="R6506">
        <f t="shared" si="202"/>
        <v>180</v>
      </c>
      <c r="S6506" t="str">
        <f t="shared" si="203"/>
        <v>SHORT Evening</v>
      </c>
    </row>
    <row r="6507" spans="1:19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  <c r="R6507">
        <f t="shared" si="202"/>
        <v>180</v>
      </c>
      <c r="S6507" t="str">
        <f t="shared" si="203"/>
        <v>SHORT Evening</v>
      </c>
    </row>
    <row r="6508" spans="1:19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  <c r="R6508">
        <f t="shared" si="202"/>
        <v>180</v>
      </c>
      <c r="S6508" t="str">
        <f t="shared" si="203"/>
        <v>SHORT Lunchtime</v>
      </c>
    </row>
    <row r="6509" spans="1:19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  <c r="R6509">
        <f t="shared" si="202"/>
        <v>336</v>
      </c>
      <c r="S6509" t="str">
        <f t="shared" si="203"/>
        <v>LONG Lunchtime</v>
      </c>
    </row>
    <row r="6510" spans="1:19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  <c r="R6510">
        <f t="shared" si="202"/>
        <v>469</v>
      </c>
      <c r="S6510" t="str">
        <f t="shared" si="203"/>
        <v>LONG Morning</v>
      </c>
    </row>
    <row r="6511" spans="1:19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  <c r="R6511">
        <f t="shared" si="202"/>
        <v>469</v>
      </c>
      <c r="S6511" t="str">
        <f t="shared" si="203"/>
        <v>LONG Afternoon</v>
      </c>
    </row>
    <row r="6512" spans="1:19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  <c r="R6512">
        <f t="shared" si="202"/>
        <v>180</v>
      </c>
      <c r="S6512" t="str">
        <f t="shared" si="203"/>
        <v>SHORT Evening</v>
      </c>
    </row>
    <row r="6513" spans="1:19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  <c r="R6513">
        <f t="shared" si="202"/>
        <v>180</v>
      </c>
      <c r="S6513" t="str">
        <f t="shared" si="203"/>
        <v>SHORT Morning</v>
      </c>
    </row>
    <row r="6514" spans="1:19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  <c r="R6514">
        <f t="shared" si="202"/>
        <v>331</v>
      </c>
      <c r="S6514" t="str">
        <f t="shared" si="203"/>
        <v>LONG Morning</v>
      </c>
    </row>
    <row r="6515" spans="1:19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  <c r="R6515">
        <f t="shared" si="202"/>
        <v>180</v>
      </c>
      <c r="S6515" t="str">
        <f t="shared" si="203"/>
        <v>SHORT Evening</v>
      </c>
    </row>
    <row r="6516" spans="1:19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  <c r="R6516">
        <f t="shared" si="202"/>
        <v>235</v>
      </c>
      <c r="S6516" t="str">
        <f t="shared" si="203"/>
        <v>LONG Evening</v>
      </c>
    </row>
    <row r="6517" spans="1:19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  <c r="R6517">
        <f t="shared" si="202"/>
        <v>214</v>
      </c>
      <c r="S6517" t="str">
        <f t="shared" si="203"/>
        <v>LONG Evening</v>
      </c>
    </row>
    <row r="6518" spans="1:19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  <c r="R6518">
        <f t="shared" si="202"/>
        <v>180</v>
      </c>
      <c r="S6518" t="str">
        <f t="shared" si="203"/>
        <v>SHORT Evening</v>
      </c>
    </row>
    <row r="6519" spans="1:19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  <c r="R6519">
        <f t="shared" si="202"/>
        <v>180</v>
      </c>
      <c r="S6519" t="str">
        <f t="shared" si="203"/>
        <v>SHORT Lunchtime</v>
      </c>
    </row>
    <row r="6520" spans="1:19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  <c r="R6520">
        <f t="shared" si="202"/>
        <v>180</v>
      </c>
      <c r="S6520" t="str">
        <f t="shared" si="203"/>
        <v>SHORT Afternoon</v>
      </c>
    </row>
    <row r="6521" spans="1:19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  <c r="R6521">
        <f t="shared" si="202"/>
        <v>272</v>
      </c>
      <c r="S6521" t="str">
        <f t="shared" si="203"/>
        <v>LONG Morning</v>
      </c>
    </row>
    <row r="6522" spans="1:19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  <c r="R6522">
        <f t="shared" si="202"/>
        <v>180</v>
      </c>
      <c r="S6522" t="str">
        <f t="shared" si="203"/>
        <v>SHORT Afternoon</v>
      </c>
    </row>
    <row r="6523" spans="1:19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  <c r="R6523">
        <f t="shared" si="202"/>
        <v>180</v>
      </c>
      <c r="S6523" t="str">
        <f t="shared" si="203"/>
        <v>SHORT Evening</v>
      </c>
    </row>
    <row r="6524" spans="1:19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  <c r="R6524">
        <f t="shared" si="202"/>
        <v>180</v>
      </c>
      <c r="S6524" t="str">
        <f t="shared" si="203"/>
        <v>SHORT Evening</v>
      </c>
    </row>
    <row r="6525" spans="1:19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  <c r="R6525">
        <f t="shared" si="202"/>
        <v>204</v>
      </c>
      <c r="S6525" t="str">
        <f t="shared" si="203"/>
        <v>LONG Morning</v>
      </c>
    </row>
    <row r="6526" spans="1:19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  <c r="R6526">
        <f t="shared" si="202"/>
        <v>204</v>
      </c>
      <c r="S6526" t="str">
        <f t="shared" si="203"/>
        <v>LONG Evening</v>
      </c>
    </row>
    <row r="6527" spans="1:19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  <c r="R6527">
        <f t="shared" si="202"/>
        <v>235</v>
      </c>
      <c r="S6527" t="str">
        <f t="shared" si="203"/>
        <v>LONG Afternoon</v>
      </c>
    </row>
    <row r="6528" spans="1:19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  <c r="R6528">
        <f t="shared" si="202"/>
        <v>235</v>
      </c>
      <c r="S6528" t="str">
        <f t="shared" si="203"/>
        <v>LONG Evening</v>
      </c>
    </row>
    <row r="6529" spans="1:19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  <c r="R6529">
        <f t="shared" si="202"/>
        <v>180</v>
      </c>
      <c r="S6529" t="str">
        <f t="shared" si="203"/>
        <v>SHORT Morning</v>
      </c>
    </row>
    <row r="6530" spans="1:19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  <c r="R6530">
        <f t="shared" si="202"/>
        <v>332</v>
      </c>
      <c r="S6530" t="str">
        <f t="shared" si="203"/>
        <v>LONG Afternoon</v>
      </c>
    </row>
    <row r="6531" spans="1:19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  <c r="R6531">
        <f t="shared" ref="R6531:R6594" si="204">L6531+M6531+N6531</f>
        <v>336</v>
      </c>
      <c r="S6531" t="str">
        <f t="shared" ref="S6531:S6594" si="205">J6531 &amp; " " &amp;C6531</f>
        <v>LONG Morning</v>
      </c>
    </row>
    <row r="6532" spans="1:19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  <c r="R6532">
        <f t="shared" si="204"/>
        <v>180</v>
      </c>
      <c r="S6532" t="str">
        <f t="shared" si="205"/>
        <v>SHORT Evening</v>
      </c>
    </row>
    <row r="6533" spans="1:19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  <c r="R6533">
        <f t="shared" si="204"/>
        <v>272</v>
      </c>
      <c r="S6533" t="str">
        <f t="shared" si="205"/>
        <v>LONG Evening</v>
      </c>
    </row>
    <row r="6534" spans="1:19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  <c r="R6534">
        <f t="shared" si="204"/>
        <v>180</v>
      </c>
      <c r="S6534" t="str">
        <f t="shared" si="205"/>
        <v>SHORT Afternoon</v>
      </c>
    </row>
    <row r="6535" spans="1:19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  <c r="R6535">
        <f t="shared" si="204"/>
        <v>214</v>
      </c>
      <c r="S6535" t="str">
        <f t="shared" si="205"/>
        <v>LONG Afternoon</v>
      </c>
    </row>
    <row r="6536" spans="1:19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  <c r="R6536">
        <f t="shared" si="204"/>
        <v>180</v>
      </c>
      <c r="S6536" t="str">
        <f t="shared" si="205"/>
        <v>SHORT Lunchtime</v>
      </c>
    </row>
    <row r="6537" spans="1:19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  <c r="R6537">
        <f t="shared" si="204"/>
        <v>235</v>
      </c>
      <c r="S6537" t="str">
        <f t="shared" si="205"/>
        <v>LONG Afternoon</v>
      </c>
    </row>
    <row r="6538" spans="1:19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  <c r="R6538">
        <f t="shared" si="204"/>
        <v>180</v>
      </c>
      <c r="S6538" t="str">
        <f t="shared" si="205"/>
        <v>SHORT Lunchtime</v>
      </c>
    </row>
    <row r="6539" spans="1:19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  <c r="R6539">
        <f t="shared" si="204"/>
        <v>180</v>
      </c>
      <c r="S6539" t="str">
        <f t="shared" si="205"/>
        <v>SHORT Evening</v>
      </c>
    </row>
    <row r="6540" spans="1:19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  <c r="R6540">
        <f t="shared" si="204"/>
        <v>235</v>
      </c>
      <c r="S6540" t="str">
        <f t="shared" si="205"/>
        <v>LONG Morning</v>
      </c>
    </row>
    <row r="6541" spans="1:19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  <c r="R6541">
        <f t="shared" si="204"/>
        <v>256</v>
      </c>
      <c r="S6541" t="str">
        <f t="shared" si="205"/>
        <v>LONG Morning</v>
      </c>
    </row>
    <row r="6542" spans="1:19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  <c r="R6542">
        <f t="shared" si="204"/>
        <v>272</v>
      </c>
      <c r="S6542" t="str">
        <f t="shared" si="205"/>
        <v>LONG Morning</v>
      </c>
    </row>
    <row r="6543" spans="1:19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  <c r="R6543">
        <f t="shared" si="204"/>
        <v>180</v>
      </c>
      <c r="S6543" t="str">
        <f t="shared" si="205"/>
        <v>SHORT Morning</v>
      </c>
    </row>
    <row r="6544" spans="1:19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  <c r="R6544">
        <f t="shared" si="204"/>
        <v>180</v>
      </c>
      <c r="S6544" t="str">
        <f t="shared" si="205"/>
        <v>SHORT Afternoon</v>
      </c>
    </row>
    <row r="6545" spans="1:19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  <c r="R6545">
        <f t="shared" si="204"/>
        <v>180</v>
      </c>
      <c r="S6545" t="str">
        <f t="shared" si="205"/>
        <v>SHORT Morning</v>
      </c>
    </row>
    <row r="6546" spans="1:19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  <c r="R6546">
        <f t="shared" si="204"/>
        <v>180</v>
      </c>
      <c r="S6546" t="str">
        <f t="shared" si="205"/>
        <v>SHORT Morning</v>
      </c>
    </row>
    <row r="6547" spans="1:19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  <c r="R6547">
        <f t="shared" si="204"/>
        <v>180</v>
      </c>
      <c r="S6547" t="str">
        <f t="shared" si="205"/>
        <v>SHORT Morning</v>
      </c>
    </row>
    <row r="6548" spans="1:19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  <c r="R6548">
        <f t="shared" si="204"/>
        <v>235</v>
      </c>
      <c r="S6548" t="str">
        <f t="shared" si="205"/>
        <v>LONG Evening</v>
      </c>
    </row>
    <row r="6549" spans="1:19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  <c r="R6549">
        <f t="shared" si="204"/>
        <v>180</v>
      </c>
      <c r="S6549" t="str">
        <f t="shared" si="205"/>
        <v>SHORT Lunchtime</v>
      </c>
    </row>
    <row r="6550" spans="1:19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  <c r="R6550">
        <f t="shared" si="204"/>
        <v>180</v>
      </c>
      <c r="S6550" t="str">
        <f t="shared" si="205"/>
        <v>SHORT Morning</v>
      </c>
    </row>
    <row r="6551" spans="1:19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  <c r="R6551">
        <f t="shared" si="204"/>
        <v>214</v>
      </c>
      <c r="S6551" t="str">
        <f t="shared" si="205"/>
        <v>LONG Evening</v>
      </c>
    </row>
    <row r="6552" spans="1:19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  <c r="R6552">
        <f t="shared" si="204"/>
        <v>272</v>
      </c>
      <c r="S6552" t="str">
        <f t="shared" si="205"/>
        <v>LONG Morning</v>
      </c>
    </row>
    <row r="6553" spans="1:19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  <c r="R6553">
        <f t="shared" si="204"/>
        <v>235</v>
      </c>
      <c r="S6553" t="str">
        <f t="shared" si="205"/>
        <v>LONG Evening</v>
      </c>
    </row>
    <row r="6554" spans="1:19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  <c r="R6554">
        <f t="shared" si="204"/>
        <v>180</v>
      </c>
      <c r="S6554" t="str">
        <f t="shared" si="205"/>
        <v>SHORT Afternoon</v>
      </c>
    </row>
    <row r="6555" spans="1:19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  <c r="R6555">
        <f t="shared" si="204"/>
        <v>180</v>
      </c>
      <c r="S6555" t="str">
        <f t="shared" si="205"/>
        <v>SHORT Evening</v>
      </c>
    </row>
    <row r="6556" spans="1:19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  <c r="R6556">
        <f t="shared" si="204"/>
        <v>180</v>
      </c>
      <c r="S6556" t="str">
        <f t="shared" si="205"/>
        <v>SHORT Morning</v>
      </c>
    </row>
    <row r="6557" spans="1:19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  <c r="R6557">
        <f t="shared" si="204"/>
        <v>331</v>
      </c>
      <c r="S6557" t="str">
        <f t="shared" si="205"/>
        <v>LONG Morning</v>
      </c>
    </row>
    <row r="6558" spans="1:19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  <c r="R6558">
        <f t="shared" si="204"/>
        <v>180</v>
      </c>
      <c r="S6558" t="str">
        <f t="shared" si="205"/>
        <v>SHORT Morning</v>
      </c>
    </row>
    <row r="6559" spans="1:19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  <c r="R6559">
        <f t="shared" si="204"/>
        <v>469</v>
      </c>
      <c r="S6559" t="str">
        <f t="shared" si="205"/>
        <v>LONG Evening</v>
      </c>
    </row>
    <row r="6560" spans="1:19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  <c r="R6560">
        <f t="shared" si="204"/>
        <v>469</v>
      </c>
      <c r="S6560" t="str">
        <f t="shared" si="205"/>
        <v>LONG Lunchtime</v>
      </c>
    </row>
    <row r="6561" spans="1:19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  <c r="R6561">
        <f t="shared" si="204"/>
        <v>272</v>
      </c>
      <c r="S6561" t="str">
        <f t="shared" si="205"/>
        <v>LONG Evening</v>
      </c>
    </row>
    <row r="6562" spans="1:19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  <c r="R6562">
        <f t="shared" si="204"/>
        <v>180</v>
      </c>
      <c r="S6562" t="str">
        <f t="shared" si="205"/>
        <v>SHORT Morning</v>
      </c>
    </row>
    <row r="6563" spans="1:19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  <c r="R6563">
        <f t="shared" si="204"/>
        <v>180</v>
      </c>
      <c r="S6563" t="str">
        <f t="shared" si="205"/>
        <v>SHORT Morning</v>
      </c>
    </row>
    <row r="6564" spans="1:19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  <c r="R6564">
        <f t="shared" si="204"/>
        <v>180</v>
      </c>
      <c r="S6564" t="str">
        <f t="shared" si="205"/>
        <v>SHORT Morning</v>
      </c>
    </row>
    <row r="6565" spans="1:19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  <c r="R6565">
        <f t="shared" si="204"/>
        <v>180</v>
      </c>
      <c r="S6565" t="str">
        <f t="shared" si="205"/>
        <v>SHORT Morning</v>
      </c>
    </row>
    <row r="6566" spans="1:19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  <c r="R6566">
        <f t="shared" si="204"/>
        <v>204</v>
      </c>
      <c r="S6566" t="str">
        <f t="shared" si="205"/>
        <v>LONG Evening</v>
      </c>
    </row>
    <row r="6567" spans="1:19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  <c r="R6567">
        <f t="shared" si="204"/>
        <v>180</v>
      </c>
      <c r="S6567" t="str">
        <f t="shared" si="205"/>
        <v>SHORT Afternoon</v>
      </c>
    </row>
    <row r="6568" spans="1:19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  <c r="R6568">
        <f t="shared" si="204"/>
        <v>332</v>
      </c>
      <c r="S6568" t="str">
        <f t="shared" si="205"/>
        <v>LONG Evening</v>
      </c>
    </row>
    <row r="6569" spans="1:19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  <c r="R6569">
        <f t="shared" si="204"/>
        <v>180</v>
      </c>
      <c r="S6569" t="str">
        <f t="shared" si="205"/>
        <v>SHORT Morning</v>
      </c>
    </row>
    <row r="6570" spans="1:19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  <c r="R6570">
        <f t="shared" si="204"/>
        <v>180</v>
      </c>
      <c r="S6570" t="str">
        <f t="shared" si="205"/>
        <v>SHORT Morning</v>
      </c>
    </row>
    <row r="6571" spans="1:19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  <c r="R6571">
        <f t="shared" si="204"/>
        <v>235</v>
      </c>
      <c r="S6571" t="str">
        <f t="shared" si="205"/>
        <v>LONG Afternoon</v>
      </c>
    </row>
    <row r="6572" spans="1:19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  <c r="R6572">
        <f t="shared" si="204"/>
        <v>180</v>
      </c>
      <c r="S6572" t="str">
        <f t="shared" si="205"/>
        <v>SHORT Lunchtime</v>
      </c>
    </row>
    <row r="6573" spans="1:19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  <c r="R6573">
        <f t="shared" si="204"/>
        <v>180</v>
      </c>
      <c r="S6573" t="str">
        <f t="shared" si="205"/>
        <v>SHORT Evening</v>
      </c>
    </row>
    <row r="6574" spans="1:19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  <c r="R6574">
        <f t="shared" si="204"/>
        <v>180</v>
      </c>
      <c r="S6574" t="str">
        <f t="shared" si="205"/>
        <v>SHORT Morning</v>
      </c>
    </row>
    <row r="6575" spans="1:19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  <c r="R6575">
        <f t="shared" si="204"/>
        <v>235</v>
      </c>
      <c r="S6575" t="str">
        <f t="shared" si="205"/>
        <v>LONG Afternoon</v>
      </c>
    </row>
    <row r="6576" spans="1:19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  <c r="R6576">
        <f t="shared" si="204"/>
        <v>331</v>
      </c>
      <c r="S6576" t="str">
        <f t="shared" si="205"/>
        <v>LONG Evening</v>
      </c>
    </row>
    <row r="6577" spans="1:19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  <c r="R6577">
        <f t="shared" si="204"/>
        <v>332</v>
      </c>
      <c r="S6577" t="str">
        <f t="shared" si="205"/>
        <v>LONG Lunchtime</v>
      </c>
    </row>
    <row r="6578" spans="1:19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  <c r="R6578">
        <f t="shared" si="204"/>
        <v>180</v>
      </c>
      <c r="S6578" t="str">
        <f t="shared" si="205"/>
        <v>SHORT Afternoon</v>
      </c>
    </row>
    <row r="6579" spans="1:19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  <c r="R6579">
        <f t="shared" si="204"/>
        <v>180</v>
      </c>
      <c r="S6579" t="str">
        <f t="shared" si="205"/>
        <v>SHORT Morning</v>
      </c>
    </row>
    <row r="6580" spans="1:19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  <c r="R6580">
        <f t="shared" si="204"/>
        <v>180</v>
      </c>
      <c r="S6580" t="str">
        <f t="shared" si="205"/>
        <v>SHORT Evening</v>
      </c>
    </row>
    <row r="6581" spans="1:19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  <c r="R6581">
        <f t="shared" si="204"/>
        <v>336</v>
      </c>
      <c r="S6581" t="str">
        <f t="shared" si="205"/>
        <v>LONG Lunchtime</v>
      </c>
    </row>
    <row r="6582" spans="1:19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  <c r="R6582">
        <f t="shared" si="204"/>
        <v>180</v>
      </c>
      <c r="S6582" t="str">
        <f t="shared" si="205"/>
        <v>SHORT Lunchtime</v>
      </c>
    </row>
    <row r="6583" spans="1:19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  <c r="R6583">
        <f t="shared" si="204"/>
        <v>180</v>
      </c>
      <c r="S6583" t="str">
        <f t="shared" si="205"/>
        <v>SHORT Afternoon</v>
      </c>
    </row>
    <row r="6584" spans="1:19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  <c r="R6584">
        <f t="shared" si="204"/>
        <v>180</v>
      </c>
      <c r="S6584" t="str">
        <f t="shared" si="205"/>
        <v>SHORT Morning</v>
      </c>
    </row>
    <row r="6585" spans="1:19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  <c r="R6585">
        <f t="shared" si="204"/>
        <v>204</v>
      </c>
      <c r="S6585" t="str">
        <f t="shared" si="205"/>
        <v>LONG Evening</v>
      </c>
    </row>
    <row r="6586" spans="1:19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  <c r="R6586">
        <f t="shared" si="204"/>
        <v>272</v>
      </c>
      <c r="S6586" t="str">
        <f t="shared" si="205"/>
        <v>LONG Morning</v>
      </c>
    </row>
    <row r="6587" spans="1:19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  <c r="R6587">
        <f t="shared" si="204"/>
        <v>180</v>
      </c>
      <c r="S6587" t="str">
        <f t="shared" si="205"/>
        <v>SHORT Evening</v>
      </c>
    </row>
    <row r="6588" spans="1:19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  <c r="R6588">
        <f t="shared" si="204"/>
        <v>180</v>
      </c>
      <c r="S6588" t="str">
        <f t="shared" si="205"/>
        <v>SHORT Morning</v>
      </c>
    </row>
    <row r="6589" spans="1:19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  <c r="R6589">
        <f t="shared" si="204"/>
        <v>331</v>
      </c>
      <c r="S6589" t="str">
        <f t="shared" si="205"/>
        <v>LONG Morning</v>
      </c>
    </row>
    <row r="6590" spans="1:19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  <c r="R6590">
        <f t="shared" si="204"/>
        <v>331</v>
      </c>
      <c r="S6590" t="str">
        <f t="shared" si="205"/>
        <v>LONG Morning</v>
      </c>
    </row>
    <row r="6591" spans="1:19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  <c r="R6591">
        <f t="shared" si="204"/>
        <v>180</v>
      </c>
      <c r="S6591" t="str">
        <f t="shared" si="205"/>
        <v>SHORT Lunchtime</v>
      </c>
    </row>
    <row r="6592" spans="1:19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  <c r="R6592">
        <f t="shared" si="204"/>
        <v>180</v>
      </c>
      <c r="S6592" t="str">
        <f t="shared" si="205"/>
        <v>SHORT Morning</v>
      </c>
    </row>
    <row r="6593" spans="1:19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  <c r="R6593">
        <f t="shared" si="204"/>
        <v>336</v>
      </c>
      <c r="S6593" t="str">
        <f t="shared" si="205"/>
        <v>LONG Evening</v>
      </c>
    </row>
    <row r="6594" spans="1:19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  <c r="R6594">
        <f t="shared" si="204"/>
        <v>180</v>
      </c>
      <c r="S6594" t="str">
        <f t="shared" si="205"/>
        <v>SHORT Morning</v>
      </c>
    </row>
    <row r="6595" spans="1:19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  <c r="R6595">
        <f t="shared" ref="R6595:R6658" si="206">L6595+M6595+N6595</f>
        <v>180</v>
      </c>
      <c r="S6595" t="str">
        <f t="shared" ref="S6595:S6658" si="207">J6595 &amp; " " &amp;C6595</f>
        <v>SHORT Morning</v>
      </c>
    </row>
    <row r="6596" spans="1:19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  <c r="R6596">
        <f t="shared" si="206"/>
        <v>180</v>
      </c>
      <c r="S6596" t="str">
        <f t="shared" si="207"/>
        <v>SHORT Evening</v>
      </c>
    </row>
    <row r="6597" spans="1:19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  <c r="R6597">
        <f t="shared" si="206"/>
        <v>180</v>
      </c>
      <c r="S6597" t="str">
        <f t="shared" si="207"/>
        <v>SHORT Lunchtime</v>
      </c>
    </row>
    <row r="6598" spans="1:19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  <c r="R6598">
        <f t="shared" si="206"/>
        <v>180</v>
      </c>
      <c r="S6598" t="str">
        <f t="shared" si="207"/>
        <v>SHORT Morning</v>
      </c>
    </row>
    <row r="6599" spans="1:19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  <c r="R6599">
        <f t="shared" si="206"/>
        <v>180</v>
      </c>
      <c r="S6599" t="str">
        <f t="shared" si="207"/>
        <v>SHORT Afternoon</v>
      </c>
    </row>
    <row r="6600" spans="1:19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  <c r="R6600">
        <f t="shared" si="206"/>
        <v>180</v>
      </c>
      <c r="S6600" t="str">
        <f t="shared" si="207"/>
        <v>SHORT Morning</v>
      </c>
    </row>
    <row r="6601" spans="1:19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  <c r="R6601">
        <f t="shared" si="206"/>
        <v>180</v>
      </c>
      <c r="S6601" t="str">
        <f t="shared" si="207"/>
        <v>SHORT Morning</v>
      </c>
    </row>
    <row r="6602" spans="1:19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  <c r="R6602">
        <f t="shared" si="206"/>
        <v>180</v>
      </c>
      <c r="S6602" t="str">
        <f t="shared" si="207"/>
        <v>SHORT Morning</v>
      </c>
    </row>
    <row r="6603" spans="1:19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  <c r="R6603">
        <f t="shared" si="206"/>
        <v>180</v>
      </c>
      <c r="S6603" t="str">
        <f t="shared" si="207"/>
        <v>SHORT Lunchtime</v>
      </c>
    </row>
    <row r="6604" spans="1:19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  <c r="R6604">
        <f t="shared" si="206"/>
        <v>235</v>
      </c>
      <c r="S6604" t="str">
        <f t="shared" si="207"/>
        <v>LONG Morning</v>
      </c>
    </row>
    <row r="6605" spans="1:19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  <c r="R6605">
        <f t="shared" si="206"/>
        <v>469</v>
      </c>
      <c r="S6605" t="str">
        <f t="shared" si="207"/>
        <v>LONG Morning</v>
      </c>
    </row>
    <row r="6606" spans="1:19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  <c r="R6606">
        <f t="shared" si="206"/>
        <v>204</v>
      </c>
      <c r="S6606" t="str">
        <f t="shared" si="207"/>
        <v>LONG Morning</v>
      </c>
    </row>
    <row r="6607" spans="1:19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  <c r="R6607">
        <f t="shared" si="206"/>
        <v>180</v>
      </c>
      <c r="S6607" t="str">
        <f t="shared" si="207"/>
        <v>SHORT Evening</v>
      </c>
    </row>
    <row r="6608" spans="1:19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  <c r="R6608">
        <f t="shared" si="206"/>
        <v>180</v>
      </c>
      <c r="S6608" t="str">
        <f t="shared" si="207"/>
        <v>SHORT Morning</v>
      </c>
    </row>
    <row r="6609" spans="1:19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  <c r="R6609">
        <f t="shared" si="206"/>
        <v>180</v>
      </c>
      <c r="S6609" t="str">
        <f t="shared" si="207"/>
        <v>SHORT Afternoon</v>
      </c>
    </row>
    <row r="6610" spans="1:19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  <c r="R6610">
        <f t="shared" si="206"/>
        <v>214</v>
      </c>
      <c r="S6610" t="str">
        <f t="shared" si="207"/>
        <v>LONG Morning</v>
      </c>
    </row>
    <row r="6611" spans="1:19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  <c r="R6611">
        <f t="shared" si="206"/>
        <v>256</v>
      </c>
      <c r="S6611" t="str">
        <f t="shared" si="207"/>
        <v>LONG Evening</v>
      </c>
    </row>
    <row r="6612" spans="1:19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  <c r="R6612">
        <f t="shared" si="206"/>
        <v>272</v>
      </c>
      <c r="S6612" t="str">
        <f t="shared" si="207"/>
        <v>LONG Morning</v>
      </c>
    </row>
    <row r="6613" spans="1:19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  <c r="R6613">
        <f t="shared" si="206"/>
        <v>180</v>
      </c>
      <c r="S6613" t="str">
        <f t="shared" si="207"/>
        <v>SHORT Evening</v>
      </c>
    </row>
    <row r="6614" spans="1:19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  <c r="R6614">
        <f t="shared" si="206"/>
        <v>180</v>
      </c>
      <c r="S6614" t="str">
        <f t="shared" si="207"/>
        <v>SHORT Evening</v>
      </c>
    </row>
    <row r="6615" spans="1:19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  <c r="R6615">
        <f t="shared" si="206"/>
        <v>272</v>
      </c>
      <c r="S6615" t="str">
        <f t="shared" si="207"/>
        <v>LONG Evening</v>
      </c>
    </row>
    <row r="6616" spans="1:19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  <c r="R6616">
        <f t="shared" si="206"/>
        <v>180</v>
      </c>
      <c r="S6616" t="str">
        <f t="shared" si="207"/>
        <v>SHORT Evening</v>
      </c>
    </row>
    <row r="6617" spans="1:19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  <c r="R6617">
        <f t="shared" si="206"/>
        <v>331</v>
      </c>
      <c r="S6617" t="str">
        <f t="shared" si="207"/>
        <v>LONG Afternoon</v>
      </c>
    </row>
    <row r="6618" spans="1:19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  <c r="R6618">
        <f t="shared" si="206"/>
        <v>331</v>
      </c>
      <c r="S6618" t="str">
        <f t="shared" si="207"/>
        <v>LONG Evening</v>
      </c>
    </row>
    <row r="6619" spans="1:19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  <c r="R6619">
        <f t="shared" si="206"/>
        <v>180</v>
      </c>
      <c r="S6619" t="str">
        <f t="shared" si="207"/>
        <v>SHORT Evening</v>
      </c>
    </row>
    <row r="6620" spans="1:19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  <c r="R6620">
        <f t="shared" si="206"/>
        <v>180</v>
      </c>
      <c r="S6620" t="str">
        <f t="shared" si="207"/>
        <v>SHORT Evening</v>
      </c>
    </row>
    <row r="6621" spans="1:19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  <c r="R6621">
        <f t="shared" si="206"/>
        <v>216</v>
      </c>
      <c r="S6621" t="str">
        <f t="shared" si="207"/>
        <v>LONG Evening</v>
      </c>
    </row>
    <row r="6622" spans="1:19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  <c r="R6622">
        <f t="shared" si="206"/>
        <v>272</v>
      </c>
      <c r="S6622" t="str">
        <f t="shared" si="207"/>
        <v>LONG Afternoon</v>
      </c>
    </row>
    <row r="6623" spans="1:19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  <c r="R6623">
        <f t="shared" si="206"/>
        <v>469</v>
      </c>
      <c r="S6623" t="str">
        <f t="shared" si="207"/>
        <v>LONG Morning</v>
      </c>
    </row>
    <row r="6624" spans="1:19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  <c r="R6624">
        <f t="shared" si="206"/>
        <v>204</v>
      </c>
      <c r="S6624" t="str">
        <f t="shared" si="207"/>
        <v>LONG Afternoon</v>
      </c>
    </row>
    <row r="6625" spans="1:19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  <c r="R6625">
        <f t="shared" si="206"/>
        <v>180</v>
      </c>
      <c r="S6625" t="str">
        <f t="shared" si="207"/>
        <v>SHORT Morning</v>
      </c>
    </row>
    <row r="6626" spans="1:19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  <c r="R6626">
        <f t="shared" si="206"/>
        <v>180</v>
      </c>
      <c r="S6626" t="str">
        <f t="shared" si="207"/>
        <v>SHORT Morning</v>
      </c>
    </row>
    <row r="6627" spans="1:19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  <c r="R6627">
        <f t="shared" si="206"/>
        <v>469</v>
      </c>
      <c r="S6627" t="str">
        <f t="shared" si="207"/>
        <v>LONG Afternoon</v>
      </c>
    </row>
    <row r="6628" spans="1:19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  <c r="R6628">
        <f t="shared" si="206"/>
        <v>180</v>
      </c>
      <c r="S6628" t="str">
        <f t="shared" si="207"/>
        <v>SHORT Evening</v>
      </c>
    </row>
    <row r="6629" spans="1:19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  <c r="R6629">
        <f t="shared" si="206"/>
        <v>180</v>
      </c>
      <c r="S6629" t="str">
        <f t="shared" si="207"/>
        <v>SHORT Morning</v>
      </c>
    </row>
    <row r="6630" spans="1:19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  <c r="R6630">
        <f t="shared" si="206"/>
        <v>180</v>
      </c>
      <c r="S6630" t="str">
        <f t="shared" si="207"/>
        <v>SHORT Evening</v>
      </c>
    </row>
    <row r="6631" spans="1:19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  <c r="R6631">
        <f t="shared" si="206"/>
        <v>332</v>
      </c>
      <c r="S6631" t="str">
        <f t="shared" si="207"/>
        <v>LONG Evening</v>
      </c>
    </row>
    <row r="6632" spans="1:19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  <c r="R6632">
        <f t="shared" si="206"/>
        <v>180</v>
      </c>
      <c r="S6632" t="str">
        <f t="shared" si="207"/>
        <v>SHORT Morning</v>
      </c>
    </row>
    <row r="6633" spans="1:19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  <c r="R6633">
        <f t="shared" si="206"/>
        <v>180</v>
      </c>
      <c r="S6633" t="str">
        <f t="shared" si="207"/>
        <v>SHORT Morning</v>
      </c>
    </row>
    <row r="6634" spans="1:19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  <c r="R6634">
        <f t="shared" si="206"/>
        <v>331</v>
      </c>
      <c r="S6634" t="str">
        <f t="shared" si="207"/>
        <v>LONG Afternoon</v>
      </c>
    </row>
    <row r="6635" spans="1:19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  <c r="R6635">
        <f t="shared" si="206"/>
        <v>331</v>
      </c>
      <c r="S6635" t="str">
        <f t="shared" si="207"/>
        <v>LONG Evening</v>
      </c>
    </row>
    <row r="6636" spans="1:19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  <c r="R6636">
        <f t="shared" si="206"/>
        <v>180</v>
      </c>
      <c r="S6636" t="str">
        <f t="shared" si="207"/>
        <v>SHORT Morning</v>
      </c>
    </row>
    <row r="6637" spans="1:19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  <c r="R6637">
        <f t="shared" si="206"/>
        <v>272</v>
      </c>
      <c r="S6637" t="str">
        <f t="shared" si="207"/>
        <v>LONG Morning</v>
      </c>
    </row>
    <row r="6638" spans="1:19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  <c r="R6638">
        <f t="shared" si="206"/>
        <v>235</v>
      </c>
      <c r="S6638" t="str">
        <f t="shared" si="207"/>
        <v>LONG Evening</v>
      </c>
    </row>
    <row r="6639" spans="1:19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  <c r="R6639">
        <f t="shared" si="206"/>
        <v>235</v>
      </c>
      <c r="S6639" t="str">
        <f t="shared" si="207"/>
        <v>LONG Afternoon</v>
      </c>
    </row>
    <row r="6640" spans="1:19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  <c r="R6640">
        <f t="shared" si="206"/>
        <v>235</v>
      </c>
      <c r="S6640" t="str">
        <f t="shared" si="207"/>
        <v>LONG Lunchtime</v>
      </c>
    </row>
    <row r="6641" spans="1:19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  <c r="R6641">
        <f t="shared" si="206"/>
        <v>180</v>
      </c>
      <c r="S6641" t="str">
        <f t="shared" si="207"/>
        <v>SHORT Evening</v>
      </c>
    </row>
    <row r="6642" spans="1:19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  <c r="R6642">
        <f t="shared" si="206"/>
        <v>336</v>
      </c>
      <c r="S6642" t="str">
        <f t="shared" si="207"/>
        <v>LONG Afternoon</v>
      </c>
    </row>
    <row r="6643" spans="1:19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  <c r="R6643">
        <f t="shared" si="206"/>
        <v>180</v>
      </c>
      <c r="S6643" t="str">
        <f t="shared" si="207"/>
        <v>SHORT Evening</v>
      </c>
    </row>
    <row r="6644" spans="1:19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  <c r="R6644">
        <f t="shared" si="206"/>
        <v>180</v>
      </c>
      <c r="S6644" t="str">
        <f t="shared" si="207"/>
        <v>SHORT Evening</v>
      </c>
    </row>
    <row r="6645" spans="1:19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  <c r="R6645">
        <f t="shared" si="206"/>
        <v>180</v>
      </c>
      <c r="S6645" t="str">
        <f t="shared" si="207"/>
        <v>SHORT Afternoon</v>
      </c>
    </row>
    <row r="6646" spans="1:19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  <c r="R6646">
        <f t="shared" si="206"/>
        <v>180</v>
      </c>
      <c r="S6646" t="str">
        <f t="shared" si="207"/>
        <v>SHORT Evening</v>
      </c>
    </row>
    <row r="6647" spans="1:19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  <c r="R6647">
        <f t="shared" si="206"/>
        <v>180</v>
      </c>
      <c r="S6647" t="str">
        <f t="shared" si="207"/>
        <v>SHORT Morning</v>
      </c>
    </row>
    <row r="6648" spans="1:19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  <c r="R6648">
        <f t="shared" si="206"/>
        <v>332</v>
      </c>
      <c r="S6648" t="str">
        <f t="shared" si="207"/>
        <v>LONG Afternoon</v>
      </c>
    </row>
    <row r="6649" spans="1:19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  <c r="R6649">
        <f t="shared" si="206"/>
        <v>336</v>
      </c>
      <c r="S6649" t="str">
        <f t="shared" si="207"/>
        <v>LONG Evening</v>
      </c>
    </row>
    <row r="6650" spans="1:19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  <c r="R6650">
        <f t="shared" si="206"/>
        <v>180</v>
      </c>
      <c r="S6650" t="str">
        <f t="shared" si="207"/>
        <v>SHORT Evening</v>
      </c>
    </row>
    <row r="6651" spans="1:19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  <c r="R6651">
        <f t="shared" si="206"/>
        <v>204</v>
      </c>
      <c r="S6651" t="str">
        <f t="shared" si="207"/>
        <v>LONG Afternoon</v>
      </c>
    </row>
    <row r="6652" spans="1:19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  <c r="R6652">
        <f t="shared" si="206"/>
        <v>332</v>
      </c>
      <c r="S6652" t="str">
        <f t="shared" si="207"/>
        <v>LONG Evening</v>
      </c>
    </row>
    <row r="6653" spans="1:19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  <c r="R6653">
        <f t="shared" si="206"/>
        <v>216</v>
      </c>
      <c r="S6653" t="str">
        <f t="shared" si="207"/>
        <v>LONG Morning</v>
      </c>
    </row>
    <row r="6654" spans="1:19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  <c r="R6654">
        <f t="shared" si="206"/>
        <v>180</v>
      </c>
      <c r="S6654" t="str">
        <f t="shared" si="207"/>
        <v>SHORT Morning</v>
      </c>
    </row>
    <row r="6655" spans="1:19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  <c r="R6655">
        <f t="shared" si="206"/>
        <v>180</v>
      </c>
      <c r="S6655" t="str">
        <f t="shared" si="207"/>
        <v>SHORT Afternoon</v>
      </c>
    </row>
    <row r="6656" spans="1:19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  <c r="R6656">
        <f t="shared" si="206"/>
        <v>469</v>
      </c>
      <c r="S6656" t="str">
        <f t="shared" si="207"/>
        <v>LONG Evening</v>
      </c>
    </row>
    <row r="6657" spans="1:19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  <c r="R6657">
        <f t="shared" si="206"/>
        <v>180</v>
      </c>
      <c r="S6657" t="str">
        <f t="shared" si="207"/>
        <v>SHORT Lunchtime</v>
      </c>
    </row>
    <row r="6658" spans="1:19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  <c r="R6658">
        <f t="shared" si="206"/>
        <v>332</v>
      </c>
      <c r="S6658" t="str">
        <f t="shared" si="207"/>
        <v>LONG Lunchtime</v>
      </c>
    </row>
    <row r="6659" spans="1:19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  <c r="R6659">
        <f t="shared" ref="R6659:R6722" si="208">L6659+M6659+N6659</f>
        <v>332</v>
      </c>
      <c r="S6659" t="str">
        <f t="shared" ref="S6659:S6722" si="209">J6659 &amp; " " &amp;C6659</f>
        <v>LONG Morning</v>
      </c>
    </row>
    <row r="6660" spans="1:19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  <c r="R6660">
        <f t="shared" si="208"/>
        <v>469</v>
      </c>
      <c r="S6660" t="str">
        <f t="shared" si="209"/>
        <v>LONG Evening</v>
      </c>
    </row>
    <row r="6661" spans="1:19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  <c r="R6661">
        <f t="shared" si="208"/>
        <v>235</v>
      </c>
      <c r="S6661" t="str">
        <f t="shared" si="209"/>
        <v>LONG Afternoon</v>
      </c>
    </row>
    <row r="6662" spans="1:19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  <c r="R6662">
        <f t="shared" si="208"/>
        <v>180</v>
      </c>
      <c r="S6662" t="str">
        <f t="shared" si="209"/>
        <v>SHORT Morning</v>
      </c>
    </row>
    <row r="6663" spans="1:19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  <c r="R6663">
        <f t="shared" si="208"/>
        <v>336</v>
      </c>
      <c r="S6663" t="str">
        <f t="shared" si="209"/>
        <v>LONG Morning</v>
      </c>
    </row>
    <row r="6664" spans="1:19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  <c r="R6664">
        <f t="shared" si="208"/>
        <v>180</v>
      </c>
      <c r="S6664" t="str">
        <f t="shared" si="209"/>
        <v>SHORT Evening</v>
      </c>
    </row>
    <row r="6665" spans="1:19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  <c r="R6665">
        <f t="shared" si="208"/>
        <v>180</v>
      </c>
      <c r="S6665" t="str">
        <f t="shared" si="209"/>
        <v>SHORT Morning</v>
      </c>
    </row>
    <row r="6666" spans="1:19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  <c r="R6666">
        <f t="shared" si="208"/>
        <v>331</v>
      </c>
      <c r="S6666" t="str">
        <f t="shared" si="209"/>
        <v>LONG Morning</v>
      </c>
    </row>
    <row r="6667" spans="1:19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  <c r="R6667">
        <f t="shared" si="208"/>
        <v>256</v>
      </c>
      <c r="S6667" t="str">
        <f t="shared" si="209"/>
        <v>LONG Morning</v>
      </c>
    </row>
    <row r="6668" spans="1:19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  <c r="R6668">
        <f t="shared" si="208"/>
        <v>235</v>
      </c>
      <c r="S6668" t="str">
        <f t="shared" si="209"/>
        <v>LONG Evening</v>
      </c>
    </row>
    <row r="6669" spans="1:19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  <c r="R6669">
        <f t="shared" si="208"/>
        <v>204</v>
      </c>
      <c r="S6669" t="str">
        <f t="shared" si="209"/>
        <v>LONG Morning</v>
      </c>
    </row>
    <row r="6670" spans="1:19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  <c r="R6670">
        <f t="shared" si="208"/>
        <v>331</v>
      </c>
      <c r="S6670" t="str">
        <f t="shared" si="209"/>
        <v>LONG Morning</v>
      </c>
    </row>
    <row r="6671" spans="1:19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  <c r="R6671">
        <f t="shared" si="208"/>
        <v>180</v>
      </c>
      <c r="S6671" t="str">
        <f t="shared" si="209"/>
        <v>SHORT Evening</v>
      </c>
    </row>
    <row r="6672" spans="1:19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  <c r="R6672">
        <f t="shared" si="208"/>
        <v>332</v>
      </c>
      <c r="S6672" t="str">
        <f t="shared" si="209"/>
        <v>LONG Afternoon</v>
      </c>
    </row>
    <row r="6673" spans="1:19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  <c r="R6673">
        <f t="shared" si="208"/>
        <v>204</v>
      </c>
      <c r="S6673" t="str">
        <f t="shared" si="209"/>
        <v>LONG Lunchtime</v>
      </c>
    </row>
    <row r="6674" spans="1:19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  <c r="R6674">
        <f t="shared" si="208"/>
        <v>332</v>
      </c>
      <c r="S6674" t="str">
        <f t="shared" si="209"/>
        <v>LONG Evening</v>
      </c>
    </row>
    <row r="6675" spans="1:19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  <c r="R6675">
        <f t="shared" si="208"/>
        <v>235</v>
      </c>
      <c r="S6675" t="str">
        <f t="shared" si="209"/>
        <v>LONG Evening</v>
      </c>
    </row>
    <row r="6676" spans="1:19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  <c r="R6676">
        <f t="shared" si="208"/>
        <v>180</v>
      </c>
      <c r="S6676" t="str">
        <f t="shared" si="209"/>
        <v>SHORT Morning</v>
      </c>
    </row>
    <row r="6677" spans="1:19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  <c r="R6677">
        <f t="shared" si="208"/>
        <v>204</v>
      </c>
      <c r="S6677" t="str">
        <f t="shared" si="209"/>
        <v>LONG Afternoon</v>
      </c>
    </row>
    <row r="6678" spans="1:19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  <c r="R6678">
        <f t="shared" si="208"/>
        <v>256</v>
      </c>
      <c r="S6678" t="str">
        <f t="shared" si="209"/>
        <v>LONG Evening</v>
      </c>
    </row>
    <row r="6679" spans="1:19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  <c r="R6679">
        <f t="shared" si="208"/>
        <v>180</v>
      </c>
      <c r="S6679" t="str">
        <f t="shared" si="209"/>
        <v>SHORT Evening</v>
      </c>
    </row>
    <row r="6680" spans="1:19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  <c r="R6680">
        <f t="shared" si="208"/>
        <v>180</v>
      </c>
      <c r="S6680" t="str">
        <f t="shared" si="209"/>
        <v>SHORT Lunchtime</v>
      </c>
    </row>
    <row r="6681" spans="1:19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  <c r="R6681">
        <f t="shared" si="208"/>
        <v>180</v>
      </c>
      <c r="S6681" t="str">
        <f t="shared" si="209"/>
        <v>SHORT Morning</v>
      </c>
    </row>
    <row r="6682" spans="1:19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  <c r="R6682">
        <f t="shared" si="208"/>
        <v>214</v>
      </c>
      <c r="S6682" t="str">
        <f t="shared" si="209"/>
        <v>LONG Afternoon</v>
      </c>
    </row>
    <row r="6683" spans="1:19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  <c r="R6683">
        <f t="shared" si="208"/>
        <v>331</v>
      </c>
      <c r="S6683" t="str">
        <f t="shared" si="209"/>
        <v>LONG Morning</v>
      </c>
    </row>
    <row r="6684" spans="1:19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  <c r="R6684">
        <f t="shared" si="208"/>
        <v>180</v>
      </c>
      <c r="S6684" t="str">
        <f t="shared" si="209"/>
        <v>SHORT Morning</v>
      </c>
    </row>
    <row r="6685" spans="1:19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  <c r="R6685">
        <f t="shared" si="208"/>
        <v>332</v>
      </c>
      <c r="S6685" t="str">
        <f t="shared" si="209"/>
        <v>LONG Morning</v>
      </c>
    </row>
    <row r="6686" spans="1:19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  <c r="R6686">
        <f t="shared" si="208"/>
        <v>180</v>
      </c>
      <c r="S6686" t="str">
        <f t="shared" si="209"/>
        <v>SHORT Morning</v>
      </c>
    </row>
    <row r="6687" spans="1:19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  <c r="R6687">
        <f t="shared" si="208"/>
        <v>180</v>
      </c>
      <c r="S6687" t="str">
        <f t="shared" si="209"/>
        <v>SHORT Evening</v>
      </c>
    </row>
    <row r="6688" spans="1:19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  <c r="R6688">
        <f t="shared" si="208"/>
        <v>235</v>
      </c>
      <c r="S6688" t="str">
        <f t="shared" si="209"/>
        <v>LONG Afternoon</v>
      </c>
    </row>
    <row r="6689" spans="1:19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  <c r="R6689">
        <f t="shared" si="208"/>
        <v>180</v>
      </c>
      <c r="S6689" t="str">
        <f t="shared" si="209"/>
        <v>SHORT Morning</v>
      </c>
    </row>
    <row r="6690" spans="1:19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  <c r="R6690">
        <f t="shared" si="208"/>
        <v>180</v>
      </c>
      <c r="S6690" t="str">
        <f t="shared" si="209"/>
        <v>SHORT Evening</v>
      </c>
    </row>
    <row r="6691" spans="1:19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  <c r="R6691">
        <f t="shared" si="208"/>
        <v>180</v>
      </c>
      <c r="S6691" t="str">
        <f t="shared" si="209"/>
        <v>SHORT Evening</v>
      </c>
    </row>
    <row r="6692" spans="1:19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  <c r="R6692">
        <f t="shared" si="208"/>
        <v>180</v>
      </c>
      <c r="S6692" t="str">
        <f t="shared" si="209"/>
        <v>SHORT Morning</v>
      </c>
    </row>
    <row r="6693" spans="1:19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  <c r="R6693">
        <f t="shared" si="208"/>
        <v>180</v>
      </c>
      <c r="S6693" t="str">
        <f t="shared" si="209"/>
        <v>SHORT Evening</v>
      </c>
    </row>
    <row r="6694" spans="1:19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  <c r="R6694">
        <f t="shared" si="208"/>
        <v>336</v>
      </c>
      <c r="S6694" t="str">
        <f t="shared" si="209"/>
        <v>LONG Afternoon</v>
      </c>
    </row>
    <row r="6695" spans="1:19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  <c r="R6695">
        <f t="shared" si="208"/>
        <v>180</v>
      </c>
      <c r="S6695" t="str">
        <f t="shared" si="209"/>
        <v>SHORT Morning</v>
      </c>
    </row>
    <row r="6696" spans="1:19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  <c r="R6696">
        <f t="shared" si="208"/>
        <v>180</v>
      </c>
      <c r="S6696" t="str">
        <f t="shared" si="209"/>
        <v>SHORT Evening</v>
      </c>
    </row>
    <row r="6697" spans="1:19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  <c r="R6697">
        <f t="shared" si="208"/>
        <v>180</v>
      </c>
      <c r="S6697" t="str">
        <f t="shared" si="209"/>
        <v>SHORT Evening</v>
      </c>
    </row>
    <row r="6698" spans="1:19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  <c r="R6698">
        <f t="shared" si="208"/>
        <v>180</v>
      </c>
      <c r="S6698" t="str">
        <f t="shared" si="209"/>
        <v>SHORT Morning</v>
      </c>
    </row>
    <row r="6699" spans="1:19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  <c r="R6699">
        <f t="shared" si="208"/>
        <v>256</v>
      </c>
      <c r="S6699" t="str">
        <f t="shared" si="209"/>
        <v>LONG Morning</v>
      </c>
    </row>
    <row r="6700" spans="1:19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  <c r="R6700">
        <f t="shared" si="208"/>
        <v>180</v>
      </c>
      <c r="S6700" t="str">
        <f t="shared" si="209"/>
        <v>SHORT Afternoon</v>
      </c>
    </row>
    <row r="6701" spans="1:19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  <c r="R6701">
        <f t="shared" si="208"/>
        <v>180</v>
      </c>
      <c r="S6701" t="str">
        <f t="shared" si="209"/>
        <v>SHORT Morning</v>
      </c>
    </row>
    <row r="6702" spans="1:19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  <c r="R6702">
        <f t="shared" si="208"/>
        <v>256</v>
      </c>
      <c r="S6702" t="str">
        <f t="shared" si="209"/>
        <v>LONG Evening</v>
      </c>
    </row>
    <row r="6703" spans="1:19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  <c r="R6703">
        <f t="shared" si="208"/>
        <v>469</v>
      </c>
      <c r="S6703" t="str">
        <f t="shared" si="209"/>
        <v>LONG Evening</v>
      </c>
    </row>
    <row r="6704" spans="1:19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  <c r="R6704">
        <f t="shared" si="208"/>
        <v>180</v>
      </c>
      <c r="S6704" t="str">
        <f t="shared" si="209"/>
        <v>SHORT Afternoon</v>
      </c>
    </row>
    <row r="6705" spans="1:19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  <c r="R6705">
        <f t="shared" si="208"/>
        <v>180</v>
      </c>
      <c r="S6705" t="str">
        <f t="shared" si="209"/>
        <v>SHORT Afternoon</v>
      </c>
    </row>
    <row r="6706" spans="1:19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  <c r="R6706">
        <f t="shared" si="208"/>
        <v>180</v>
      </c>
      <c r="S6706" t="str">
        <f t="shared" si="209"/>
        <v>SHORT Morning</v>
      </c>
    </row>
    <row r="6707" spans="1:19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  <c r="R6707">
        <f t="shared" si="208"/>
        <v>235</v>
      </c>
      <c r="S6707" t="str">
        <f t="shared" si="209"/>
        <v>LONG Evening</v>
      </c>
    </row>
    <row r="6708" spans="1:19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  <c r="R6708">
        <f t="shared" si="208"/>
        <v>216</v>
      </c>
      <c r="S6708" t="str">
        <f t="shared" si="209"/>
        <v>LONG Morning</v>
      </c>
    </row>
    <row r="6709" spans="1:19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  <c r="R6709">
        <f t="shared" si="208"/>
        <v>272</v>
      </c>
      <c r="S6709" t="str">
        <f t="shared" si="209"/>
        <v>LONG Afternoon</v>
      </c>
    </row>
    <row r="6710" spans="1:19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  <c r="R6710">
        <f t="shared" si="208"/>
        <v>331</v>
      </c>
      <c r="S6710" t="str">
        <f t="shared" si="209"/>
        <v>LONG Morning</v>
      </c>
    </row>
    <row r="6711" spans="1:19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  <c r="R6711">
        <f t="shared" si="208"/>
        <v>216</v>
      </c>
      <c r="S6711" t="str">
        <f t="shared" si="209"/>
        <v>LONG Morning</v>
      </c>
    </row>
    <row r="6712" spans="1:19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  <c r="R6712">
        <f t="shared" si="208"/>
        <v>469</v>
      </c>
      <c r="S6712" t="str">
        <f t="shared" si="209"/>
        <v>LONG Afternoon</v>
      </c>
    </row>
    <row r="6713" spans="1:19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  <c r="R6713">
        <f t="shared" si="208"/>
        <v>180</v>
      </c>
      <c r="S6713" t="str">
        <f t="shared" si="209"/>
        <v>SHORT Evening</v>
      </c>
    </row>
    <row r="6714" spans="1:19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  <c r="R6714">
        <f t="shared" si="208"/>
        <v>180</v>
      </c>
      <c r="S6714" t="str">
        <f t="shared" si="209"/>
        <v>SHORT Lunchtime</v>
      </c>
    </row>
    <row r="6715" spans="1:19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  <c r="R6715">
        <f t="shared" si="208"/>
        <v>180</v>
      </c>
      <c r="S6715" t="str">
        <f t="shared" si="209"/>
        <v>SHORT Afternoon</v>
      </c>
    </row>
    <row r="6716" spans="1:19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  <c r="R6716">
        <f t="shared" si="208"/>
        <v>336</v>
      </c>
      <c r="S6716" t="str">
        <f t="shared" si="209"/>
        <v>LONG Evening</v>
      </c>
    </row>
    <row r="6717" spans="1:19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  <c r="R6717">
        <f t="shared" si="208"/>
        <v>180</v>
      </c>
      <c r="S6717" t="str">
        <f t="shared" si="209"/>
        <v>SHORT Morning</v>
      </c>
    </row>
    <row r="6718" spans="1:19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  <c r="R6718">
        <f t="shared" si="208"/>
        <v>180</v>
      </c>
      <c r="S6718" t="str">
        <f t="shared" si="209"/>
        <v>SHORT Afternoon</v>
      </c>
    </row>
    <row r="6719" spans="1:19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  <c r="R6719">
        <f t="shared" si="208"/>
        <v>180</v>
      </c>
      <c r="S6719" t="str">
        <f t="shared" si="209"/>
        <v>SHORT Evening</v>
      </c>
    </row>
    <row r="6720" spans="1:19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  <c r="R6720">
        <f t="shared" si="208"/>
        <v>180</v>
      </c>
      <c r="S6720" t="str">
        <f t="shared" si="209"/>
        <v>SHORT Morning</v>
      </c>
    </row>
    <row r="6721" spans="1:19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  <c r="R6721">
        <f t="shared" si="208"/>
        <v>235</v>
      </c>
      <c r="S6721" t="str">
        <f t="shared" si="209"/>
        <v>LONG Afternoon</v>
      </c>
    </row>
    <row r="6722" spans="1:19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  <c r="R6722">
        <f t="shared" si="208"/>
        <v>180</v>
      </c>
      <c r="S6722" t="str">
        <f t="shared" si="209"/>
        <v>SHORT Lunchtime</v>
      </c>
    </row>
    <row r="6723" spans="1:19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  <c r="R6723">
        <f t="shared" ref="R6723:R6786" si="210">L6723+M6723+N6723</f>
        <v>180</v>
      </c>
      <c r="S6723" t="str">
        <f t="shared" ref="S6723:S6786" si="211">J6723 &amp; " " &amp;C6723</f>
        <v>SHORT Morning</v>
      </c>
    </row>
    <row r="6724" spans="1:19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  <c r="R6724">
        <f t="shared" si="210"/>
        <v>180</v>
      </c>
      <c r="S6724" t="str">
        <f t="shared" si="211"/>
        <v>SHORT Afternoon</v>
      </c>
    </row>
    <row r="6725" spans="1:19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  <c r="R6725">
        <f t="shared" si="210"/>
        <v>180</v>
      </c>
      <c r="S6725" t="str">
        <f t="shared" si="211"/>
        <v>SHORT Lunchtime</v>
      </c>
    </row>
    <row r="6726" spans="1:19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  <c r="R6726">
        <f t="shared" si="210"/>
        <v>469</v>
      </c>
      <c r="S6726" t="str">
        <f t="shared" si="211"/>
        <v>LONG Evening</v>
      </c>
    </row>
    <row r="6727" spans="1:19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  <c r="R6727">
        <f t="shared" si="210"/>
        <v>235</v>
      </c>
      <c r="S6727" t="str">
        <f t="shared" si="211"/>
        <v>LONG Evening</v>
      </c>
    </row>
    <row r="6728" spans="1:19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  <c r="R6728">
        <f t="shared" si="210"/>
        <v>180</v>
      </c>
      <c r="S6728" t="str">
        <f t="shared" si="211"/>
        <v>SHORT Evening</v>
      </c>
    </row>
    <row r="6729" spans="1:19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  <c r="R6729">
        <f t="shared" si="210"/>
        <v>180</v>
      </c>
      <c r="S6729" t="str">
        <f t="shared" si="211"/>
        <v>SHORT Morning</v>
      </c>
    </row>
    <row r="6730" spans="1:19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  <c r="R6730">
        <f t="shared" si="210"/>
        <v>469</v>
      </c>
      <c r="S6730" t="str">
        <f t="shared" si="211"/>
        <v>LONG Morning</v>
      </c>
    </row>
    <row r="6731" spans="1:19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  <c r="R6731">
        <f t="shared" si="210"/>
        <v>180</v>
      </c>
      <c r="S6731" t="str">
        <f t="shared" si="211"/>
        <v>SHORT Lunchtime</v>
      </c>
    </row>
    <row r="6732" spans="1:19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  <c r="R6732">
        <f t="shared" si="210"/>
        <v>180</v>
      </c>
      <c r="S6732" t="str">
        <f t="shared" si="211"/>
        <v>SHORT Lunchtime</v>
      </c>
    </row>
    <row r="6733" spans="1:19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  <c r="R6733">
        <f t="shared" si="210"/>
        <v>180</v>
      </c>
      <c r="S6733" t="str">
        <f t="shared" si="211"/>
        <v>SHORT Lunchtime</v>
      </c>
    </row>
    <row r="6734" spans="1:19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  <c r="R6734">
        <f t="shared" si="210"/>
        <v>180</v>
      </c>
      <c r="S6734" t="str">
        <f t="shared" si="211"/>
        <v>SHORT Evening</v>
      </c>
    </row>
    <row r="6735" spans="1:19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  <c r="R6735">
        <f t="shared" si="210"/>
        <v>180</v>
      </c>
      <c r="S6735" t="str">
        <f t="shared" si="211"/>
        <v>SHORT Evening</v>
      </c>
    </row>
    <row r="6736" spans="1:19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  <c r="R6736">
        <f t="shared" si="210"/>
        <v>331</v>
      </c>
      <c r="S6736" t="str">
        <f t="shared" si="211"/>
        <v>LONG Evening</v>
      </c>
    </row>
    <row r="6737" spans="1:19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  <c r="R6737">
        <f t="shared" si="210"/>
        <v>180</v>
      </c>
      <c r="S6737" t="str">
        <f t="shared" si="211"/>
        <v>SHORT Evening</v>
      </c>
    </row>
    <row r="6738" spans="1:19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  <c r="R6738">
        <f t="shared" si="210"/>
        <v>332</v>
      </c>
      <c r="S6738" t="str">
        <f t="shared" si="211"/>
        <v>LONG Evening</v>
      </c>
    </row>
    <row r="6739" spans="1:19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  <c r="R6739">
        <f t="shared" si="210"/>
        <v>331</v>
      </c>
      <c r="S6739" t="str">
        <f t="shared" si="211"/>
        <v>LONG Evening</v>
      </c>
    </row>
    <row r="6740" spans="1:19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  <c r="R6740">
        <f t="shared" si="210"/>
        <v>180</v>
      </c>
      <c r="S6740" t="str">
        <f t="shared" si="211"/>
        <v>SHORT Morning</v>
      </c>
    </row>
    <row r="6741" spans="1:19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  <c r="R6741">
        <f t="shared" si="210"/>
        <v>180</v>
      </c>
      <c r="S6741" t="str">
        <f t="shared" si="211"/>
        <v>SHORT Evening</v>
      </c>
    </row>
    <row r="6742" spans="1:19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  <c r="R6742">
        <f t="shared" si="210"/>
        <v>180</v>
      </c>
      <c r="S6742" t="str">
        <f t="shared" si="211"/>
        <v>SHORT Evening</v>
      </c>
    </row>
    <row r="6743" spans="1:19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  <c r="R6743">
        <f t="shared" si="210"/>
        <v>180</v>
      </c>
      <c r="S6743" t="str">
        <f t="shared" si="211"/>
        <v>SHORT Morning</v>
      </c>
    </row>
    <row r="6744" spans="1:19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  <c r="R6744">
        <f t="shared" si="210"/>
        <v>332</v>
      </c>
      <c r="S6744" t="str">
        <f t="shared" si="211"/>
        <v>LONG Morning</v>
      </c>
    </row>
    <row r="6745" spans="1:19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  <c r="R6745">
        <f t="shared" si="210"/>
        <v>235</v>
      </c>
      <c r="S6745" t="str">
        <f t="shared" si="211"/>
        <v>LONG Lunchtime</v>
      </c>
    </row>
    <row r="6746" spans="1:19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  <c r="R6746">
        <f t="shared" si="210"/>
        <v>216</v>
      </c>
      <c r="S6746" t="str">
        <f t="shared" si="211"/>
        <v>LONG Morning</v>
      </c>
    </row>
    <row r="6747" spans="1:19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  <c r="R6747">
        <f t="shared" si="210"/>
        <v>331</v>
      </c>
      <c r="S6747" t="str">
        <f t="shared" si="211"/>
        <v>LONG Lunchtime</v>
      </c>
    </row>
    <row r="6748" spans="1:19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  <c r="R6748">
        <f t="shared" si="210"/>
        <v>331</v>
      </c>
      <c r="S6748" t="str">
        <f t="shared" si="211"/>
        <v>LONG Afternoon</v>
      </c>
    </row>
    <row r="6749" spans="1:19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  <c r="R6749">
        <f t="shared" si="210"/>
        <v>469</v>
      </c>
      <c r="S6749" t="str">
        <f t="shared" si="211"/>
        <v>LONG Evening</v>
      </c>
    </row>
    <row r="6750" spans="1:19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  <c r="R6750">
        <f t="shared" si="210"/>
        <v>180</v>
      </c>
      <c r="S6750" t="str">
        <f t="shared" si="211"/>
        <v>SHORT Evening</v>
      </c>
    </row>
    <row r="6751" spans="1:19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  <c r="R6751">
        <f t="shared" si="210"/>
        <v>180</v>
      </c>
      <c r="S6751" t="str">
        <f t="shared" si="211"/>
        <v>SHORT Afternoon</v>
      </c>
    </row>
    <row r="6752" spans="1:19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  <c r="R6752">
        <f t="shared" si="210"/>
        <v>235</v>
      </c>
      <c r="S6752" t="str">
        <f t="shared" si="211"/>
        <v>LONG Morning</v>
      </c>
    </row>
    <row r="6753" spans="1:19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  <c r="R6753">
        <f t="shared" si="210"/>
        <v>332</v>
      </c>
      <c r="S6753" t="str">
        <f t="shared" si="211"/>
        <v>LONG Afternoon</v>
      </c>
    </row>
    <row r="6754" spans="1:19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  <c r="R6754">
        <f t="shared" si="210"/>
        <v>180</v>
      </c>
      <c r="S6754" t="str">
        <f t="shared" si="211"/>
        <v>SHORT Afternoon</v>
      </c>
    </row>
    <row r="6755" spans="1:19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  <c r="R6755">
        <f t="shared" si="210"/>
        <v>469</v>
      </c>
      <c r="S6755" t="str">
        <f t="shared" si="211"/>
        <v>LONG Morning</v>
      </c>
    </row>
    <row r="6756" spans="1:19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  <c r="R6756">
        <f t="shared" si="210"/>
        <v>235</v>
      </c>
      <c r="S6756" t="str">
        <f t="shared" si="211"/>
        <v>LONG Evening</v>
      </c>
    </row>
    <row r="6757" spans="1:19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  <c r="R6757">
        <f t="shared" si="210"/>
        <v>180</v>
      </c>
      <c r="S6757" t="str">
        <f t="shared" si="211"/>
        <v>SHORT Morning</v>
      </c>
    </row>
    <row r="6758" spans="1:19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  <c r="R6758">
        <f t="shared" si="210"/>
        <v>332</v>
      </c>
      <c r="S6758" t="str">
        <f t="shared" si="211"/>
        <v>LONG Afternoon</v>
      </c>
    </row>
    <row r="6759" spans="1:19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  <c r="R6759">
        <f t="shared" si="210"/>
        <v>214</v>
      </c>
      <c r="S6759" t="str">
        <f t="shared" si="211"/>
        <v>LONG Evening</v>
      </c>
    </row>
    <row r="6760" spans="1:19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  <c r="R6760">
        <f t="shared" si="210"/>
        <v>180</v>
      </c>
      <c r="S6760" t="str">
        <f t="shared" si="211"/>
        <v>SHORT Evening</v>
      </c>
    </row>
    <row r="6761" spans="1:19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  <c r="R6761">
        <f t="shared" si="210"/>
        <v>180</v>
      </c>
      <c r="S6761" t="str">
        <f t="shared" si="211"/>
        <v>SHORT Afternoon</v>
      </c>
    </row>
    <row r="6762" spans="1:19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  <c r="R6762">
        <f t="shared" si="210"/>
        <v>180</v>
      </c>
      <c r="S6762" t="str">
        <f t="shared" si="211"/>
        <v>SHORT Morning</v>
      </c>
    </row>
    <row r="6763" spans="1:19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  <c r="R6763">
        <f t="shared" si="210"/>
        <v>180</v>
      </c>
      <c r="S6763" t="str">
        <f t="shared" si="211"/>
        <v>SHORT Morning</v>
      </c>
    </row>
    <row r="6764" spans="1:19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  <c r="R6764">
        <f t="shared" si="210"/>
        <v>272</v>
      </c>
      <c r="S6764" t="str">
        <f t="shared" si="211"/>
        <v>LONG Afternoon</v>
      </c>
    </row>
    <row r="6765" spans="1:19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  <c r="R6765">
        <f t="shared" si="210"/>
        <v>332</v>
      </c>
      <c r="S6765" t="str">
        <f t="shared" si="211"/>
        <v>LONG Morning</v>
      </c>
    </row>
    <row r="6766" spans="1:19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  <c r="R6766">
        <f t="shared" si="210"/>
        <v>180</v>
      </c>
      <c r="S6766" t="str">
        <f t="shared" si="211"/>
        <v>SHORT Afternoon</v>
      </c>
    </row>
    <row r="6767" spans="1:19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  <c r="R6767">
        <f t="shared" si="210"/>
        <v>235</v>
      </c>
      <c r="S6767" t="str">
        <f t="shared" si="211"/>
        <v>LONG Morning</v>
      </c>
    </row>
    <row r="6768" spans="1:19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  <c r="R6768">
        <f t="shared" si="210"/>
        <v>332</v>
      </c>
      <c r="S6768" t="str">
        <f t="shared" si="211"/>
        <v>LONG Lunchtime</v>
      </c>
    </row>
    <row r="6769" spans="1:19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  <c r="R6769">
        <f t="shared" si="210"/>
        <v>272</v>
      </c>
      <c r="S6769" t="str">
        <f t="shared" si="211"/>
        <v>LONG Morning</v>
      </c>
    </row>
    <row r="6770" spans="1:19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  <c r="R6770">
        <f t="shared" si="210"/>
        <v>331</v>
      </c>
      <c r="S6770" t="str">
        <f t="shared" si="211"/>
        <v>LONG Evening</v>
      </c>
    </row>
    <row r="6771" spans="1:19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  <c r="R6771">
        <f t="shared" si="210"/>
        <v>180</v>
      </c>
      <c r="S6771" t="str">
        <f t="shared" si="211"/>
        <v>SHORT Afternoon</v>
      </c>
    </row>
    <row r="6772" spans="1:19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  <c r="R6772">
        <f t="shared" si="210"/>
        <v>180</v>
      </c>
      <c r="S6772" t="str">
        <f t="shared" si="211"/>
        <v>SHORT Afternoon</v>
      </c>
    </row>
    <row r="6773" spans="1:19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  <c r="R6773">
        <f t="shared" si="210"/>
        <v>180</v>
      </c>
      <c r="S6773" t="str">
        <f t="shared" si="211"/>
        <v>SHORT Morning</v>
      </c>
    </row>
    <row r="6774" spans="1:19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  <c r="R6774">
        <f t="shared" si="210"/>
        <v>180</v>
      </c>
      <c r="S6774" t="str">
        <f t="shared" si="211"/>
        <v>SHORT Morning</v>
      </c>
    </row>
    <row r="6775" spans="1:19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  <c r="R6775">
        <f t="shared" si="210"/>
        <v>272</v>
      </c>
      <c r="S6775" t="str">
        <f t="shared" si="211"/>
        <v>LONG Evening</v>
      </c>
    </row>
    <row r="6776" spans="1:19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  <c r="R6776">
        <f t="shared" si="210"/>
        <v>180</v>
      </c>
      <c r="S6776" t="str">
        <f t="shared" si="211"/>
        <v>SHORT Morning</v>
      </c>
    </row>
    <row r="6777" spans="1:19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  <c r="R6777">
        <f t="shared" si="210"/>
        <v>180</v>
      </c>
      <c r="S6777" t="str">
        <f t="shared" si="211"/>
        <v>SHORT Evening</v>
      </c>
    </row>
    <row r="6778" spans="1:19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  <c r="R6778">
        <f t="shared" si="210"/>
        <v>332</v>
      </c>
      <c r="S6778" t="str">
        <f t="shared" si="211"/>
        <v>LONG Morning</v>
      </c>
    </row>
    <row r="6779" spans="1:19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  <c r="R6779">
        <f t="shared" si="210"/>
        <v>180</v>
      </c>
      <c r="S6779" t="str">
        <f t="shared" si="211"/>
        <v>SHORT Morning</v>
      </c>
    </row>
    <row r="6780" spans="1:19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  <c r="R6780">
        <f t="shared" si="210"/>
        <v>180</v>
      </c>
      <c r="S6780" t="str">
        <f t="shared" si="211"/>
        <v>SHORT Evening</v>
      </c>
    </row>
    <row r="6781" spans="1:19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  <c r="R6781">
        <f t="shared" si="210"/>
        <v>235</v>
      </c>
      <c r="S6781" t="str">
        <f t="shared" si="211"/>
        <v>LONG Morning</v>
      </c>
    </row>
    <row r="6782" spans="1:19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  <c r="R6782">
        <f t="shared" si="210"/>
        <v>180</v>
      </c>
      <c r="S6782" t="str">
        <f t="shared" si="211"/>
        <v>SHORT Lunchtime</v>
      </c>
    </row>
    <row r="6783" spans="1:19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  <c r="R6783">
        <f t="shared" si="210"/>
        <v>336</v>
      </c>
      <c r="S6783" t="str">
        <f t="shared" si="211"/>
        <v>LONG Morning</v>
      </c>
    </row>
    <row r="6784" spans="1:19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  <c r="R6784">
        <f t="shared" si="210"/>
        <v>180</v>
      </c>
      <c r="S6784" t="str">
        <f t="shared" si="211"/>
        <v>SHORT Morning</v>
      </c>
    </row>
    <row r="6785" spans="1:19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  <c r="R6785">
        <f t="shared" si="210"/>
        <v>180</v>
      </c>
      <c r="S6785" t="str">
        <f t="shared" si="211"/>
        <v>SHORT Lunchtime</v>
      </c>
    </row>
    <row r="6786" spans="1:19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  <c r="R6786">
        <f t="shared" si="210"/>
        <v>180</v>
      </c>
      <c r="S6786" t="str">
        <f t="shared" si="211"/>
        <v>SHORT Evening</v>
      </c>
    </row>
    <row r="6787" spans="1:19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  <c r="R6787">
        <f t="shared" ref="R6787:R6850" si="212">L6787+M6787+N6787</f>
        <v>336</v>
      </c>
      <c r="S6787" t="str">
        <f t="shared" ref="S6787:S6850" si="213">J6787 &amp; " " &amp;C6787</f>
        <v>LONG Evening</v>
      </c>
    </row>
    <row r="6788" spans="1:19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  <c r="R6788">
        <f t="shared" si="212"/>
        <v>180</v>
      </c>
      <c r="S6788" t="str">
        <f t="shared" si="213"/>
        <v>SHORT Afternoon</v>
      </c>
    </row>
    <row r="6789" spans="1:19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  <c r="R6789">
        <f t="shared" si="212"/>
        <v>180</v>
      </c>
      <c r="S6789" t="str">
        <f t="shared" si="213"/>
        <v>SHORT Morning</v>
      </c>
    </row>
    <row r="6790" spans="1:19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  <c r="R6790">
        <f t="shared" si="212"/>
        <v>180</v>
      </c>
      <c r="S6790" t="str">
        <f t="shared" si="213"/>
        <v>SHORT Morning</v>
      </c>
    </row>
    <row r="6791" spans="1:19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  <c r="R6791">
        <f t="shared" si="212"/>
        <v>180</v>
      </c>
      <c r="S6791" t="str">
        <f t="shared" si="213"/>
        <v>SHORT Morning</v>
      </c>
    </row>
    <row r="6792" spans="1:19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  <c r="R6792">
        <f t="shared" si="212"/>
        <v>331</v>
      </c>
      <c r="S6792" t="str">
        <f t="shared" si="213"/>
        <v>LONG Evening</v>
      </c>
    </row>
    <row r="6793" spans="1:19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  <c r="R6793">
        <f t="shared" si="212"/>
        <v>180</v>
      </c>
      <c r="S6793" t="str">
        <f t="shared" si="213"/>
        <v>SHORT Afternoon</v>
      </c>
    </row>
    <row r="6794" spans="1:19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  <c r="R6794">
        <f t="shared" si="212"/>
        <v>204</v>
      </c>
      <c r="S6794" t="str">
        <f t="shared" si="213"/>
        <v>LONG Morning</v>
      </c>
    </row>
    <row r="6795" spans="1:19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  <c r="R6795">
        <f t="shared" si="212"/>
        <v>180</v>
      </c>
      <c r="S6795" t="str">
        <f t="shared" si="213"/>
        <v>SHORT Lunchtime</v>
      </c>
    </row>
    <row r="6796" spans="1:19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  <c r="R6796">
        <f t="shared" si="212"/>
        <v>180</v>
      </c>
      <c r="S6796" t="str">
        <f t="shared" si="213"/>
        <v>SHORT Lunchtime</v>
      </c>
    </row>
    <row r="6797" spans="1:19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  <c r="R6797">
        <f t="shared" si="212"/>
        <v>180</v>
      </c>
      <c r="S6797" t="str">
        <f t="shared" si="213"/>
        <v>SHORT Morning</v>
      </c>
    </row>
    <row r="6798" spans="1:19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  <c r="R6798">
        <f t="shared" si="212"/>
        <v>180</v>
      </c>
      <c r="S6798" t="str">
        <f t="shared" si="213"/>
        <v>SHORT Morning</v>
      </c>
    </row>
    <row r="6799" spans="1:19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  <c r="R6799">
        <f t="shared" si="212"/>
        <v>180</v>
      </c>
      <c r="S6799" t="str">
        <f t="shared" si="213"/>
        <v>SHORT Afternoon</v>
      </c>
    </row>
    <row r="6800" spans="1:19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  <c r="R6800">
        <f t="shared" si="212"/>
        <v>180</v>
      </c>
      <c r="S6800" t="str">
        <f t="shared" si="213"/>
        <v>SHORT Evening</v>
      </c>
    </row>
    <row r="6801" spans="1:19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  <c r="R6801">
        <f t="shared" si="212"/>
        <v>180</v>
      </c>
      <c r="S6801" t="str">
        <f t="shared" si="213"/>
        <v>SHORT Afternoon</v>
      </c>
    </row>
    <row r="6802" spans="1:19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  <c r="R6802">
        <f t="shared" si="212"/>
        <v>180</v>
      </c>
      <c r="S6802" t="str">
        <f t="shared" si="213"/>
        <v>SHORT Morning</v>
      </c>
    </row>
    <row r="6803" spans="1:19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  <c r="R6803">
        <f t="shared" si="212"/>
        <v>180</v>
      </c>
      <c r="S6803" t="str">
        <f t="shared" si="213"/>
        <v>SHORT Morning</v>
      </c>
    </row>
    <row r="6804" spans="1:19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  <c r="R6804">
        <f t="shared" si="212"/>
        <v>180</v>
      </c>
      <c r="S6804" t="str">
        <f t="shared" si="213"/>
        <v>SHORT Morning</v>
      </c>
    </row>
    <row r="6805" spans="1:19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  <c r="R6805">
        <f t="shared" si="212"/>
        <v>180</v>
      </c>
      <c r="S6805" t="str">
        <f t="shared" si="213"/>
        <v>SHORT Afternoon</v>
      </c>
    </row>
    <row r="6806" spans="1:19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  <c r="R6806">
        <f t="shared" si="212"/>
        <v>180</v>
      </c>
      <c r="S6806" t="str">
        <f t="shared" si="213"/>
        <v>SHORT Evening</v>
      </c>
    </row>
    <row r="6807" spans="1:19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  <c r="R6807">
        <f t="shared" si="212"/>
        <v>180</v>
      </c>
      <c r="S6807" t="str">
        <f t="shared" si="213"/>
        <v>SHORT Morning</v>
      </c>
    </row>
    <row r="6808" spans="1:19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  <c r="R6808">
        <f t="shared" si="212"/>
        <v>180</v>
      </c>
      <c r="S6808" t="str">
        <f t="shared" si="213"/>
        <v>SHORT Lunchtime</v>
      </c>
    </row>
    <row r="6809" spans="1:19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  <c r="R6809">
        <f t="shared" si="212"/>
        <v>180</v>
      </c>
      <c r="S6809" t="str">
        <f t="shared" si="213"/>
        <v>SHORT Morning</v>
      </c>
    </row>
    <row r="6810" spans="1:19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  <c r="R6810">
        <f t="shared" si="212"/>
        <v>180</v>
      </c>
      <c r="S6810" t="str">
        <f t="shared" si="213"/>
        <v>SHORT Evening</v>
      </c>
    </row>
    <row r="6811" spans="1:19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  <c r="R6811">
        <f t="shared" si="212"/>
        <v>332</v>
      </c>
      <c r="S6811" t="str">
        <f t="shared" si="213"/>
        <v>LONG Morning</v>
      </c>
    </row>
    <row r="6812" spans="1:19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  <c r="R6812">
        <f t="shared" si="212"/>
        <v>469</v>
      </c>
      <c r="S6812" t="str">
        <f t="shared" si="213"/>
        <v>LONG Morning</v>
      </c>
    </row>
    <row r="6813" spans="1:19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  <c r="R6813">
        <f t="shared" si="212"/>
        <v>235</v>
      </c>
      <c r="S6813" t="str">
        <f t="shared" si="213"/>
        <v>LONG Afternoon</v>
      </c>
    </row>
    <row r="6814" spans="1:19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  <c r="R6814">
        <f t="shared" si="212"/>
        <v>256</v>
      </c>
      <c r="S6814" t="str">
        <f t="shared" si="213"/>
        <v>LONG Morning</v>
      </c>
    </row>
    <row r="6815" spans="1:19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  <c r="R6815">
        <f t="shared" si="212"/>
        <v>180</v>
      </c>
      <c r="S6815" t="str">
        <f t="shared" si="213"/>
        <v>SHORT Evening</v>
      </c>
    </row>
    <row r="6816" spans="1:19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  <c r="R6816">
        <f t="shared" si="212"/>
        <v>214</v>
      </c>
      <c r="S6816" t="str">
        <f t="shared" si="213"/>
        <v>LONG Afternoon</v>
      </c>
    </row>
    <row r="6817" spans="1:19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  <c r="R6817">
        <f t="shared" si="212"/>
        <v>180</v>
      </c>
      <c r="S6817" t="str">
        <f t="shared" si="213"/>
        <v>SHORT Afternoon</v>
      </c>
    </row>
    <row r="6818" spans="1:19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  <c r="R6818">
        <f t="shared" si="212"/>
        <v>180</v>
      </c>
      <c r="S6818" t="str">
        <f t="shared" si="213"/>
        <v>SHORT Morning</v>
      </c>
    </row>
    <row r="6819" spans="1:19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  <c r="R6819">
        <f t="shared" si="212"/>
        <v>214</v>
      </c>
      <c r="S6819" t="str">
        <f t="shared" si="213"/>
        <v>LONG Evening</v>
      </c>
    </row>
    <row r="6820" spans="1:19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  <c r="R6820">
        <f t="shared" si="212"/>
        <v>180</v>
      </c>
      <c r="S6820" t="str">
        <f t="shared" si="213"/>
        <v>SHORT Afternoon</v>
      </c>
    </row>
    <row r="6821" spans="1:19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  <c r="R6821">
        <f t="shared" si="212"/>
        <v>214</v>
      </c>
      <c r="S6821" t="str">
        <f t="shared" si="213"/>
        <v>LONG Morning</v>
      </c>
    </row>
    <row r="6822" spans="1:19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  <c r="R6822">
        <f t="shared" si="212"/>
        <v>180</v>
      </c>
      <c r="S6822" t="str">
        <f t="shared" si="213"/>
        <v>SHORT Lunchtime</v>
      </c>
    </row>
    <row r="6823" spans="1:19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  <c r="R6823">
        <f t="shared" si="212"/>
        <v>180</v>
      </c>
      <c r="S6823" t="str">
        <f t="shared" si="213"/>
        <v>SHORT Evening</v>
      </c>
    </row>
    <row r="6824" spans="1:19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  <c r="R6824">
        <f t="shared" si="212"/>
        <v>180</v>
      </c>
      <c r="S6824" t="str">
        <f t="shared" si="213"/>
        <v>SHORT Lunchtime</v>
      </c>
    </row>
    <row r="6825" spans="1:19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  <c r="R6825">
        <f t="shared" si="212"/>
        <v>331</v>
      </c>
      <c r="S6825" t="str">
        <f t="shared" si="213"/>
        <v>LONG Morning</v>
      </c>
    </row>
    <row r="6826" spans="1:19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  <c r="R6826">
        <f t="shared" si="212"/>
        <v>214</v>
      </c>
      <c r="S6826" t="str">
        <f t="shared" si="213"/>
        <v>LONG Morning</v>
      </c>
    </row>
    <row r="6827" spans="1:19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  <c r="R6827">
        <f t="shared" si="212"/>
        <v>180</v>
      </c>
      <c r="S6827" t="str">
        <f t="shared" si="213"/>
        <v>SHORT Morning</v>
      </c>
    </row>
    <row r="6828" spans="1:19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  <c r="R6828">
        <f t="shared" si="212"/>
        <v>332</v>
      </c>
      <c r="S6828" t="str">
        <f t="shared" si="213"/>
        <v>LONG Morning</v>
      </c>
    </row>
    <row r="6829" spans="1:19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  <c r="R6829">
        <f t="shared" si="212"/>
        <v>214</v>
      </c>
      <c r="S6829" t="str">
        <f t="shared" si="213"/>
        <v>LONG Afternoon</v>
      </c>
    </row>
    <row r="6830" spans="1:19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  <c r="R6830">
        <f t="shared" si="212"/>
        <v>180</v>
      </c>
      <c r="S6830" t="str">
        <f t="shared" si="213"/>
        <v>SHORT Evening</v>
      </c>
    </row>
    <row r="6831" spans="1:19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  <c r="R6831">
        <f t="shared" si="212"/>
        <v>216</v>
      </c>
      <c r="S6831" t="str">
        <f t="shared" si="213"/>
        <v>LONG Evening</v>
      </c>
    </row>
    <row r="6832" spans="1:19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  <c r="R6832">
        <f t="shared" si="212"/>
        <v>180</v>
      </c>
      <c r="S6832" t="str">
        <f t="shared" si="213"/>
        <v>SHORT Morning</v>
      </c>
    </row>
    <row r="6833" spans="1:19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  <c r="R6833">
        <f t="shared" si="212"/>
        <v>180</v>
      </c>
      <c r="S6833" t="str">
        <f t="shared" si="213"/>
        <v>SHORT Evening</v>
      </c>
    </row>
    <row r="6834" spans="1:19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  <c r="R6834">
        <f t="shared" si="212"/>
        <v>235</v>
      </c>
      <c r="S6834" t="str">
        <f t="shared" si="213"/>
        <v>LONG Lunchtime</v>
      </c>
    </row>
    <row r="6835" spans="1:19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  <c r="R6835">
        <f t="shared" si="212"/>
        <v>180</v>
      </c>
      <c r="S6835" t="str">
        <f t="shared" si="213"/>
        <v>SHORT Morning</v>
      </c>
    </row>
    <row r="6836" spans="1:19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  <c r="R6836">
        <f t="shared" si="212"/>
        <v>235</v>
      </c>
      <c r="S6836" t="str">
        <f t="shared" si="213"/>
        <v>LONG Morning</v>
      </c>
    </row>
    <row r="6837" spans="1:19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  <c r="R6837">
        <f t="shared" si="212"/>
        <v>180</v>
      </c>
      <c r="S6837" t="str">
        <f t="shared" si="213"/>
        <v>SHORT Evening</v>
      </c>
    </row>
    <row r="6838" spans="1:19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  <c r="R6838">
        <f t="shared" si="212"/>
        <v>469</v>
      </c>
      <c r="S6838" t="str">
        <f t="shared" si="213"/>
        <v>LONG Afternoon</v>
      </c>
    </row>
    <row r="6839" spans="1:19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  <c r="R6839">
        <f t="shared" si="212"/>
        <v>331</v>
      </c>
      <c r="S6839" t="str">
        <f t="shared" si="213"/>
        <v>LONG Afternoon</v>
      </c>
    </row>
    <row r="6840" spans="1:19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  <c r="R6840">
        <f t="shared" si="212"/>
        <v>332</v>
      </c>
      <c r="S6840" t="str">
        <f t="shared" si="213"/>
        <v>LONG Morning</v>
      </c>
    </row>
    <row r="6841" spans="1:19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  <c r="R6841">
        <f t="shared" si="212"/>
        <v>180</v>
      </c>
      <c r="S6841" t="str">
        <f t="shared" si="213"/>
        <v>SHORT Morning</v>
      </c>
    </row>
    <row r="6842" spans="1:19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  <c r="R6842">
        <f t="shared" si="212"/>
        <v>180</v>
      </c>
      <c r="S6842" t="str">
        <f t="shared" si="213"/>
        <v>SHORT Evening</v>
      </c>
    </row>
    <row r="6843" spans="1:19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  <c r="R6843">
        <f t="shared" si="212"/>
        <v>180</v>
      </c>
      <c r="S6843" t="str">
        <f t="shared" si="213"/>
        <v>SHORT Lunchtime</v>
      </c>
    </row>
    <row r="6844" spans="1:19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  <c r="R6844">
        <f t="shared" si="212"/>
        <v>180</v>
      </c>
      <c r="S6844" t="str">
        <f t="shared" si="213"/>
        <v>SHORT Evening</v>
      </c>
    </row>
    <row r="6845" spans="1:19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  <c r="R6845">
        <f t="shared" si="212"/>
        <v>235</v>
      </c>
      <c r="S6845" t="str">
        <f t="shared" si="213"/>
        <v>LONG Afternoon</v>
      </c>
    </row>
    <row r="6846" spans="1:19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  <c r="R6846">
        <f t="shared" si="212"/>
        <v>332</v>
      </c>
      <c r="S6846" t="str">
        <f t="shared" si="213"/>
        <v>LONG Evening</v>
      </c>
    </row>
    <row r="6847" spans="1:19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  <c r="R6847">
        <f t="shared" si="212"/>
        <v>180</v>
      </c>
      <c r="S6847" t="str">
        <f t="shared" si="213"/>
        <v>SHORT Evening</v>
      </c>
    </row>
    <row r="6848" spans="1:19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  <c r="R6848">
        <f t="shared" si="212"/>
        <v>180</v>
      </c>
      <c r="S6848" t="str">
        <f t="shared" si="213"/>
        <v>SHORT Morning</v>
      </c>
    </row>
    <row r="6849" spans="1:19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  <c r="R6849">
        <f t="shared" si="212"/>
        <v>469</v>
      </c>
      <c r="S6849" t="str">
        <f t="shared" si="213"/>
        <v>LONG Evening</v>
      </c>
    </row>
    <row r="6850" spans="1:19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  <c r="R6850">
        <f t="shared" si="212"/>
        <v>180</v>
      </c>
      <c r="S6850" t="str">
        <f t="shared" si="213"/>
        <v>SHORT Afternoon</v>
      </c>
    </row>
    <row r="6851" spans="1:19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  <c r="R6851">
        <f t="shared" ref="R6851:R6914" si="214">L6851+M6851+N6851</f>
        <v>180</v>
      </c>
      <c r="S6851" t="str">
        <f t="shared" ref="S6851:S6914" si="215">J6851 &amp; " " &amp;C6851</f>
        <v>SHORT Evening</v>
      </c>
    </row>
    <row r="6852" spans="1:19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  <c r="R6852">
        <f t="shared" si="214"/>
        <v>180</v>
      </c>
      <c r="S6852" t="str">
        <f t="shared" si="215"/>
        <v>SHORT Morning</v>
      </c>
    </row>
    <row r="6853" spans="1:19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  <c r="R6853">
        <f t="shared" si="214"/>
        <v>180</v>
      </c>
      <c r="S6853" t="str">
        <f t="shared" si="215"/>
        <v>SHORT Evening</v>
      </c>
    </row>
    <row r="6854" spans="1:19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  <c r="R6854">
        <f t="shared" si="214"/>
        <v>332</v>
      </c>
      <c r="S6854" t="str">
        <f t="shared" si="215"/>
        <v>LONG Morning</v>
      </c>
    </row>
    <row r="6855" spans="1:19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  <c r="R6855">
        <f t="shared" si="214"/>
        <v>336</v>
      </c>
      <c r="S6855" t="str">
        <f t="shared" si="215"/>
        <v>LONG Evening</v>
      </c>
    </row>
    <row r="6856" spans="1:19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  <c r="R6856">
        <f t="shared" si="214"/>
        <v>180</v>
      </c>
      <c r="S6856" t="str">
        <f t="shared" si="215"/>
        <v>SHORT Morning</v>
      </c>
    </row>
    <row r="6857" spans="1:19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  <c r="R6857">
        <f t="shared" si="214"/>
        <v>180</v>
      </c>
      <c r="S6857" t="str">
        <f t="shared" si="215"/>
        <v>SHORT Evening</v>
      </c>
    </row>
    <row r="6858" spans="1:19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  <c r="R6858">
        <f t="shared" si="214"/>
        <v>214</v>
      </c>
      <c r="S6858" t="str">
        <f t="shared" si="215"/>
        <v>LONG Evening</v>
      </c>
    </row>
    <row r="6859" spans="1:19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  <c r="R6859">
        <f t="shared" si="214"/>
        <v>180</v>
      </c>
      <c r="S6859" t="str">
        <f t="shared" si="215"/>
        <v>SHORT Morning</v>
      </c>
    </row>
    <row r="6860" spans="1:19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  <c r="R6860">
        <f t="shared" si="214"/>
        <v>180</v>
      </c>
      <c r="S6860" t="str">
        <f t="shared" si="215"/>
        <v>SHORT Morning</v>
      </c>
    </row>
    <row r="6861" spans="1:19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  <c r="R6861">
        <f t="shared" si="214"/>
        <v>180</v>
      </c>
      <c r="S6861" t="str">
        <f t="shared" si="215"/>
        <v>SHORT Evening</v>
      </c>
    </row>
    <row r="6862" spans="1:19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  <c r="R6862">
        <f t="shared" si="214"/>
        <v>214</v>
      </c>
      <c r="S6862" t="str">
        <f t="shared" si="215"/>
        <v>LONG Evening</v>
      </c>
    </row>
    <row r="6863" spans="1:19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  <c r="R6863">
        <f t="shared" si="214"/>
        <v>331</v>
      </c>
      <c r="S6863" t="str">
        <f t="shared" si="215"/>
        <v>LONG Afternoon</v>
      </c>
    </row>
    <row r="6864" spans="1:19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  <c r="R6864">
        <f t="shared" si="214"/>
        <v>180</v>
      </c>
      <c r="S6864" t="str">
        <f t="shared" si="215"/>
        <v>SHORT Morning</v>
      </c>
    </row>
    <row r="6865" spans="1:19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  <c r="R6865">
        <f t="shared" si="214"/>
        <v>216</v>
      </c>
      <c r="S6865" t="str">
        <f t="shared" si="215"/>
        <v>LONG Afternoon</v>
      </c>
    </row>
    <row r="6866" spans="1:19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  <c r="R6866">
        <f t="shared" si="214"/>
        <v>332</v>
      </c>
      <c r="S6866" t="str">
        <f t="shared" si="215"/>
        <v>LONG Evening</v>
      </c>
    </row>
    <row r="6867" spans="1:19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  <c r="R6867">
        <f t="shared" si="214"/>
        <v>216</v>
      </c>
      <c r="S6867" t="str">
        <f t="shared" si="215"/>
        <v>LONG Evening</v>
      </c>
    </row>
    <row r="6868" spans="1:19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  <c r="R6868">
        <f t="shared" si="214"/>
        <v>180</v>
      </c>
      <c r="S6868" t="str">
        <f t="shared" si="215"/>
        <v>SHORT Lunchtime</v>
      </c>
    </row>
    <row r="6869" spans="1:19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  <c r="R6869">
        <f t="shared" si="214"/>
        <v>235</v>
      </c>
      <c r="S6869" t="str">
        <f t="shared" si="215"/>
        <v>LONG Morning</v>
      </c>
    </row>
    <row r="6870" spans="1:19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  <c r="R6870">
        <f t="shared" si="214"/>
        <v>180</v>
      </c>
      <c r="S6870" t="str">
        <f t="shared" si="215"/>
        <v>SHORT Morning</v>
      </c>
    </row>
    <row r="6871" spans="1:19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  <c r="R6871">
        <f t="shared" si="214"/>
        <v>332</v>
      </c>
      <c r="S6871" t="str">
        <f t="shared" si="215"/>
        <v>LONG Evening</v>
      </c>
    </row>
    <row r="6872" spans="1:19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  <c r="R6872">
        <f t="shared" si="214"/>
        <v>214</v>
      </c>
      <c r="S6872" t="str">
        <f t="shared" si="215"/>
        <v>LONG Morning</v>
      </c>
    </row>
    <row r="6873" spans="1:19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  <c r="R6873">
        <f t="shared" si="214"/>
        <v>180</v>
      </c>
      <c r="S6873" t="str">
        <f t="shared" si="215"/>
        <v>SHORT Afternoon</v>
      </c>
    </row>
    <row r="6874" spans="1:19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  <c r="R6874">
        <f t="shared" si="214"/>
        <v>180</v>
      </c>
      <c r="S6874" t="str">
        <f t="shared" si="215"/>
        <v>SHORT Evening</v>
      </c>
    </row>
    <row r="6875" spans="1:19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  <c r="R6875">
        <f t="shared" si="214"/>
        <v>180</v>
      </c>
      <c r="S6875" t="str">
        <f t="shared" si="215"/>
        <v>SHORT Lunchtime</v>
      </c>
    </row>
    <row r="6876" spans="1:19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  <c r="R6876">
        <f t="shared" si="214"/>
        <v>180</v>
      </c>
      <c r="S6876" t="str">
        <f t="shared" si="215"/>
        <v>SHORT Afternoon</v>
      </c>
    </row>
    <row r="6877" spans="1:19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  <c r="R6877">
        <f t="shared" si="214"/>
        <v>180</v>
      </c>
      <c r="S6877" t="str">
        <f t="shared" si="215"/>
        <v>SHORT Evening</v>
      </c>
    </row>
    <row r="6878" spans="1:19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  <c r="R6878">
        <f t="shared" si="214"/>
        <v>180</v>
      </c>
      <c r="S6878" t="str">
        <f t="shared" si="215"/>
        <v>SHORT Evening</v>
      </c>
    </row>
    <row r="6879" spans="1:19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  <c r="R6879">
        <f t="shared" si="214"/>
        <v>180</v>
      </c>
      <c r="S6879" t="str">
        <f t="shared" si="215"/>
        <v>SHORT Morning</v>
      </c>
    </row>
    <row r="6880" spans="1:19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  <c r="R6880">
        <f t="shared" si="214"/>
        <v>180</v>
      </c>
      <c r="S6880" t="str">
        <f t="shared" si="215"/>
        <v>SHORT Morning</v>
      </c>
    </row>
    <row r="6881" spans="1:19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  <c r="R6881">
        <f t="shared" si="214"/>
        <v>180</v>
      </c>
      <c r="S6881" t="str">
        <f t="shared" si="215"/>
        <v>SHORT Lunchtime</v>
      </c>
    </row>
    <row r="6882" spans="1:19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  <c r="R6882">
        <f t="shared" si="214"/>
        <v>256</v>
      </c>
      <c r="S6882" t="str">
        <f t="shared" si="215"/>
        <v>LONG Afternoon</v>
      </c>
    </row>
    <row r="6883" spans="1:19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  <c r="R6883">
        <f t="shared" si="214"/>
        <v>256</v>
      </c>
      <c r="S6883" t="str">
        <f t="shared" si="215"/>
        <v>LONG Morning</v>
      </c>
    </row>
    <row r="6884" spans="1:19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  <c r="R6884">
        <f t="shared" si="214"/>
        <v>180</v>
      </c>
      <c r="S6884" t="str">
        <f t="shared" si="215"/>
        <v>SHORT Evening</v>
      </c>
    </row>
    <row r="6885" spans="1:19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  <c r="R6885">
        <f t="shared" si="214"/>
        <v>332</v>
      </c>
      <c r="S6885" t="str">
        <f t="shared" si="215"/>
        <v>LONG Afternoon</v>
      </c>
    </row>
    <row r="6886" spans="1:19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  <c r="R6886">
        <f t="shared" si="214"/>
        <v>204</v>
      </c>
      <c r="S6886" t="str">
        <f t="shared" si="215"/>
        <v>LONG Morning</v>
      </c>
    </row>
    <row r="6887" spans="1:19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  <c r="R6887">
        <f t="shared" si="214"/>
        <v>272</v>
      </c>
      <c r="S6887" t="str">
        <f t="shared" si="215"/>
        <v>LONG Afternoon</v>
      </c>
    </row>
    <row r="6888" spans="1:19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  <c r="R6888">
        <f t="shared" si="214"/>
        <v>180</v>
      </c>
      <c r="S6888" t="str">
        <f t="shared" si="215"/>
        <v>SHORT Evening</v>
      </c>
    </row>
    <row r="6889" spans="1:19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  <c r="R6889">
        <f t="shared" si="214"/>
        <v>180</v>
      </c>
      <c r="S6889" t="str">
        <f t="shared" si="215"/>
        <v>SHORT Evening</v>
      </c>
    </row>
    <row r="6890" spans="1:19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  <c r="R6890">
        <f t="shared" si="214"/>
        <v>180</v>
      </c>
      <c r="S6890" t="str">
        <f t="shared" si="215"/>
        <v>SHORT Morning</v>
      </c>
    </row>
    <row r="6891" spans="1:19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  <c r="R6891">
        <f t="shared" si="214"/>
        <v>235</v>
      </c>
      <c r="S6891" t="str">
        <f t="shared" si="215"/>
        <v>LONG Evening</v>
      </c>
    </row>
    <row r="6892" spans="1:19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  <c r="R6892">
        <f t="shared" si="214"/>
        <v>336</v>
      </c>
      <c r="S6892" t="str">
        <f t="shared" si="215"/>
        <v>LONG Morning</v>
      </c>
    </row>
    <row r="6893" spans="1:19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  <c r="R6893">
        <f t="shared" si="214"/>
        <v>180</v>
      </c>
      <c r="S6893" t="str">
        <f t="shared" si="215"/>
        <v>SHORT Morning</v>
      </c>
    </row>
    <row r="6894" spans="1:19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  <c r="R6894">
        <f t="shared" si="214"/>
        <v>180</v>
      </c>
      <c r="S6894" t="str">
        <f t="shared" si="215"/>
        <v>SHORT Evening</v>
      </c>
    </row>
    <row r="6895" spans="1:19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  <c r="R6895">
        <f t="shared" si="214"/>
        <v>256</v>
      </c>
      <c r="S6895" t="str">
        <f t="shared" si="215"/>
        <v>LONG Morning</v>
      </c>
    </row>
    <row r="6896" spans="1:19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  <c r="R6896">
        <f t="shared" si="214"/>
        <v>180</v>
      </c>
      <c r="S6896" t="str">
        <f t="shared" si="215"/>
        <v>SHORT Evening</v>
      </c>
    </row>
    <row r="6897" spans="1:19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  <c r="R6897">
        <f t="shared" si="214"/>
        <v>180</v>
      </c>
      <c r="S6897" t="str">
        <f t="shared" si="215"/>
        <v>SHORT Lunchtime</v>
      </c>
    </row>
    <row r="6898" spans="1:19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  <c r="R6898">
        <f t="shared" si="214"/>
        <v>331</v>
      </c>
      <c r="S6898" t="str">
        <f t="shared" si="215"/>
        <v>LONG Evening</v>
      </c>
    </row>
    <row r="6899" spans="1:19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  <c r="R6899">
        <f t="shared" si="214"/>
        <v>204</v>
      </c>
      <c r="S6899" t="str">
        <f t="shared" si="215"/>
        <v>LONG Evening</v>
      </c>
    </row>
    <row r="6900" spans="1:19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  <c r="R6900">
        <f t="shared" si="214"/>
        <v>180</v>
      </c>
      <c r="S6900" t="str">
        <f t="shared" si="215"/>
        <v>SHORT Morning</v>
      </c>
    </row>
    <row r="6901" spans="1:19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  <c r="R6901">
        <f t="shared" si="214"/>
        <v>331</v>
      </c>
      <c r="S6901" t="str">
        <f t="shared" si="215"/>
        <v>LONG Evening</v>
      </c>
    </row>
    <row r="6902" spans="1:19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  <c r="R6902">
        <f t="shared" si="214"/>
        <v>180</v>
      </c>
      <c r="S6902" t="str">
        <f t="shared" si="215"/>
        <v>SHORT Evening</v>
      </c>
    </row>
    <row r="6903" spans="1:19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  <c r="R6903">
        <f t="shared" si="214"/>
        <v>180</v>
      </c>
      <c r="S6903" t="str">
        <f t="shared" si="215"/>
        <v>SHORT Evening</v>
      </c>
    </row>
    <row r="6904" spans="1:19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  <c r="R6904">
        <f t="shared" si="214"/>
        <v>180</v>
      </c>
      <c r="S6904" t="str">
        <f t="shared" si="215"/>
        <v>SHORT Lunchtime</v>
      </c>
    </row>
    <row r="6905" spans="1:19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  <c r="R6905">
        <f t="shared" si="214"/>
        <v>214</v>
      </c>
      <c r="S6905" t="str">
        <f t="shared" si="215"/>
        <v>LONG Lunchtime</v>
      </c>
    </row>
    <row r="6906" spans="1:19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  <c r="R6906">
        <f t="shared" si="214"/>
        <v>331</v>
      </c>
      <c r="S6906" t="str">
        <f t="shared" si="215"/>
        <v>LONG Evening</v>
      </c>
    </row>
    <row r="6907" spans="1:19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  <c r="R6907">
        <f t="shared" si="214"/>
        <v>180</v>
      </c>
      <c r="S6907" t="str">
        <f t="shared" si="215"/>
        <v>SHORT Morning</v>
      </c>
    </row>
    <row r="6908" spans="1:19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  <c r="R6908">
        <f t="shared" si="214"/>
        <v>180</v>
      </c>
      <c r="S6908" t="str">
        <f t="shared" si="215"/>
        <v>SHORT Lunchtime</v>
      </c>
    </row>
    <row r="6909" spans="1:19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  <c r="R6909">
        <f t="shared" si="214"/>
        <v>216</v>
      </c>
      <c r="S6909" t="str">
        <f t="shared" si="215"/>
        <v>LONG Morning</v>
      </c>
    </row>
    <row r="6910" spans="1:19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  <c r="R6910">
        <f t="shared" si="214"/>
        <v>332</v>
      </c>
      <c r="S6910" t="str">
        <f t="shared" si="215"/>
        <v>LONG Afternoon</v>
      </c>
    </row>
    <row r="6911" spans="1:19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  <c r="R6911">
        <f t="shared" si="214"/>
        <v>180</v>
      </c>
      <c r="S6911" t="str">
        <f t="shared" si="215"/>
        <v>SHORT Lunchtime</v>
      </c>
    </row>
    <row r="6912" spans="1:19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  <c r="R6912">
        <f t="shared" si="214"/>
        <v>180</v>
      </c>
      <c r="S6912" t="str">
        <f t="shared" si="215"/>
        <v>SHORT Lunchtime</v>
      </c>
    </row>
    <row r="6913" spans="1:19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  <c r="R6913">
        <f t="shared" si="214"/>
        <v>214</v>
      </c>
      <c r="S6913" t="str">
        <f t="shared" si="215"/>
        <v>LONG Afternoon</v>
      </c>
    </row>
    <row r="6914" spans="1:19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  <c r="R6914">
        <f t="shared" si="214"/>
        <v>180</v>
      </c>
      <c r="S6914" t="str">
        <f t="shared" si="215"/>
        <v>SHORT Evening</v>
      </c>
    </row>
    <row r="6915" spans="1:19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  <c r="R6915">
        <f t="shared" ref="R6915:R6978" si="216">L6915+M6915+N6915</f>
        <v>235</v>
      </c>
      <c r="S6915" t="str">
        <f t="shared" ref="S6915:S6978" si="217">J6915 &amp; " " &amp;C6915</f>
        <v>LONG Morning</v>
      </c>
    </row>
    <row r="6916" spans="1:19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  <c r="R6916">
        <f t="shared" si="216"/>
        <v>180</v>
      </c>
      <c r="S6916" t="str">
        <f t="shared" si="217"/>
        <v>SHORT Morning</v>
      </c>
    </row>
    <row r="6917" spans="1:19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  <c r="R6917">
        <f t="shared" si="216"/>
        <v>235</v>
      </c>
      <c r="S6917" t="str">
        <f t="shared" si="217"/>
        <v>LONG Lunchtime</v>
      </c>
    </row>
    <row r="6918" spans="1:19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  <c r="R6918">
        <f t="shared" si="216"/>
        <v>180</v>
      </c>
      <c r="S6918" t="str">
        <f t="shared" si="217"/>
        <v>SHORT Afternoon</v>
      </c>
    </row>
    <row r="6919" spans="1:19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  <c r="R6919">
        <f t="shared" si="216"/>
        <v>180</v>
      </c>
      <c r="S6919" t="str">
        <f t="shared" si="217"/>
        <v>SHORT Afternoon</v>
      </c>
    </row>
    <row r="6920" spans="1:19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  <c r="R6920">
        <f t="shared" si="216"/>
        <v>180</v>
      </c>
      <c r="S6920" t="str">
        <f t="shared" si="217"/>
        <v>SHORT Afternoon</v>
      </c>
    </row>
    <row r="6921" spans="1:19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  <c r="R6921">
        <f t="shared" si="216"/>
        <v>180</v>
      </c>
      <c r="S6921" t="str">
        <f t="shared" si="217"/>
        <v>SHORT Morning</v>
      </c>
    </row>
    <row r="6922" spans="1:19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  <c r="R6922">
        <f t="shared" si="216"/>
        <v>216</v>
      </c>
      <c r="S6922" t="str">
        <f t="shared" si="217"/>
        <v>LONG Evening</v>
      </c>
    </row>
    <row r="6923" spans="1:19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  <c r="R6923">
        <f t="shared" si="216"/>
        <v>235</v>
      </c>
      <c r="S6923" t="str">
        <f t="shared" si="217"/>
        <v>LONG Evening</v>
      </c>
    </row>
    <row r="6924" spans="1:19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  <c r="R6924">
        <f t="shared" si="216"/>
        <v>336</v>
      </c>
      <c r="S6924" t="str">
        <f t="shared" si="217"/>
        <v>LONG Afternoon</v>
      </c>
    </row>
    <row r="6925" spans="1:19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  <c r="R6925">
        <f t="shared" si="216"/>
        <v>235</v>
      </c>
      <c r="S6925" t="str">
        <f t="shared" si="217"/>
        <v>LONG Afternoon</v>
      </c>
    </row>
    <row r="6926" spans="1:19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  <c r="R6926">
        <f t="shared" si="216"/>
        <v>204</v>
      </c>
      <c r="S6926" t="str">
        <f t="shared" si="217"/>
        <v>LONG Evening</v>
      </c>
    </row>
    <row r="6927" spans="1:19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  <c r="R6927">
        <f t="shared" si="216"/>
        <v>180</v>
      </c>
      <c r="S6927" t="str">
        <f t="shared" si="217"/>
        <v>SHORT Afternoon</v>
      </c>
    </row>
    <row r="6928" spans="1:19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  <c r="R6928">
        <f t="shared" si="216"/>
        <v>235</v>
      </c>
      <c r="S6928" t="str">
        <f t="shared" si="217"/>
        <v>LONG Afternoon</v>
      </c>
    </row>
    <row r="6929" spans="1:19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  <c r="R6929">
        <f t="shared" si="216"/>
        <v>180</v>
      </c>
      <c r="S6929" t="str">
        <f t="shared" si="217"/>
        <v>SHORT Evening</v>
      </c>
    </row>
    <row r="6930" spans="1:19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  <c r="R6930">
        <f t="shared" si="216"/>
        <v>216</v>
      </c>
      <c r="S6930" t="str">
        <f t="shared" si="217"/>
        <v>LONG Evening</v>
      </c>
    </row>
    <row r="6931" spans="1:19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  <c r="R6931">
        <f t="shared" si="216"/>
        <v>216</v>
      </c>
      <c r="S6931" t="str">
        <f t="shared" si="217"/>
        <v>LONG Afternoon</v>
      </c>
    </row>
    <row r="6932" spans="1:19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  <c r="R6932">
        <f t="shared" si="216"/>
        <v>180</v>
      </c>
      <c r="S6932" t="str">
        <f t="shared" si="217"/>
        <v>SHORT Morning</v>
      </c>
    </row>
    <row r="6933" spans="1:19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  <c r="R6933">
        <f t="shared" si="216"/>
        <v>180</v>
      </c>
      <c r="S6933" t="str">
        <f t="shared" si="217"/>
        <v>SHORT Lunchtime</v>
      </c>
    </row>
    <row r="6934" spans="1:19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  <c r="R6934">
        <f t="shared" si="216"/>
        <v>235</v>
      </c>
      <c r="S6934" t="str">
        <f t="shared" si="217"/>
        <v>LONG Morning</v>
      </c>
    </row>
    <row r="6935" spans="1:19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  <c r="R6935">
        <f t="shared" si="216"/>
        <v>331</v>
      </c>
      <c r="S6935" t="str">
        <f t="shared" si="217"/>
        <v>LONG Afternoon</v>
      </c>
    </row>
    <row r="6936" spans="1:19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  <c r="R6936">
        <f t="shared" si="216"/>
        <v>180</v>
      </c>
      <c r="S6936" t="str">
        <f t="shared" si="217"/>
        <v>SHORT Morning</v>
      </c>
    </row>
    <row r="6937" spans="1:19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  <c r="R6937">
        <f t="shared" si="216"/>
        <v>180</v>
      </c>
      <c r="S6937" t="str">
        <f t="shared" si="217"/>
        <v>SHORT Afternoon</v>
      </c>
    </row>
    <row r="6938" spans="1:19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  <c r="R6938">
        <f t="shared" si="216"/>
        <v>180</v>
      </c>
      <c r="S6938" t="str">
        <f t="shared" si="217"/>
        <v>SHORT Morning</v>
      </c>
    </row>
    <row r="6939" spans="1:19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  <c r="R6939">
        <f t="shared" si="216"/>
        <v>180</v>
      </c>
      <c r="S6939" t="str">
        <f t="shared" si="217"/>
        <v>SHORT Evening</v>
      </c>
    </row>
    <row r="6940" spans="1:19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  <c r="R6940">
        <f t="shared" si="216"/>
        <v>331</v>
      </c>
      <c r="S6940" t="str">
        <f t="shared" si="217"/>
        <v>LONG Lunchtime</v>
      </c>
    </row>
    <row r="6941" spans="1:19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  <c r="R6941">
        <f t="shared" si="216"/>
        <v>180</v>
      </c>
      <c r="S6941" t="str">
        <f t="shared" si="217"/>
        <v>SHORT Lunchtime</v>
      </c>
    </row>
    <row r="6942" spans="1:19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  <c r="R6942">
        <f t="shared" si="216"/>
        <v>332</v>
      </c>
      <c r="S6942" t="str">
        <f t="shared" si="217"/>
        <v>LONG Afternoon</v>
      </c>
    </row>
    <row r="6943" spans="1:19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  <c r="R6943">
        <f t="shared" si="216"/>
        <v>331</v>
      </c>
      <c r="S6943" t="str">
        <f t="shared" si="217"/>
        <v>LONG Evening</v>
      </c>
    </row>
    <row r="6944" spans="1:19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  <c r="R6944">
        <f t="shared" si="216"/>
        <v>180</v>
      </c>
      <c r="S6944" t="str">
        <f t="shared" si="217"/>
        <v>SHORT Morning</v>
      </c>
    </row>
    <row r="6945" spans="1:19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  <c r="R6945">
        <f t="shared" si="216"/>
        <v>180</v>
      </c>
      <c r="S6945" t="str">
        <f t="shared" si="217"/>
        <v>SHORT Morning</v>
      </c>
    </row>
    <row r="6946" spans="1:19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  <c r="R6946">
        <f t="shared" si="216"/>
        <v>180</v>
      </c>
      <c r="S6946" t="str">
        <f t="shared" si="217"/>
        <v>SHORT Evening</v>
      </c>
    </row>
    <row r="6947" spans="1:19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  <c r="R6947">
        <f t="shared" si="216"/>
        <v>180</v>
      </c>
      <c r="S6947" t="str">
        <f t="shared" si="217"/>
        <v>SHORT Evening</v>
      </c>
    </row>
    <row r="6948" spans="1:19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  <c r="R6948">
        <f t="shared" si="216"/>
        <v>180</v>
      </c>
      <c r="S6948" t="str">
        <f t="shared" si="217"/>
        <v>SHORT Evening</v>
      </c>
    </row>
    <row r="6949" spans="1:19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  <c r="R6949">
        <f t="shared" si="216"/>
        <v>204</v>
      </c>
      <c r="S6949" t="str">
        <f t="shared" si="217"/>
        <v>LONG Afternoon</v>
      </c>
    </row>
    <row r="6950" spans="1:19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  <c r="R6950">
        <f t="shared" si="216"/>
        <v>235</v>
      </c>
      <c r="S6950" t="str">
        <f t="shared" si="217"/>
        <v>LONG Lunchtime</v>
      </c>
    </row>
    <row r="6951" spans="1:19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  <c r="R6951">
        <f t="shared" si="216"/>
        <v>235</v>
      </c>
      <c r="S6951" t="str">
        <f t="shared" si="217"/>
        <v>LONG Evening</v>
      </c>
    </row>
    <row r="6952" spans="1:19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  <c r="R6952">
        <f t="shared" si="216"/>
        <v>235</v>
      </c>
      <c r="S6952" t="str">
        <f t="shared" si="217"/>
        <v>LONG Morning</v>
      </c>
    </row>
    <row r="6953" spans="1:19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  <c r="R6953">
        <f t="shared" si="216"/>
        <v>180</v>
      </c>
      <c r="S6953" t="str">
        <f t="shared" si="217"/>
        <v>SHORT Evening</v>
      </c>
    </row>
    <row r="6954" spans="1:19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  <c r="R6954">
        <f t="shared" si="216"/>
        <v>180</v>
      </c>
      <c r="S6954" t="str">
        <f t="shared" si="217"/>
        <v>SHORT Evening</v>
      </c>
    </row>
    <row r="6955" spans="1:19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  <c r="R6955">
        <f t="shared" si="216"/>
        <v>180</v>
      </c>
      <c r="S6955" t="str">
        <f t="shared" si="217"/>
        <v>SHORT Lunchtime</v>
      </c>
    </row>
    <row r="6956" spans="1:19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  <c r="R6956">
        <f t="shared" si="216"/>
        <v>180</v>
      </c>
      <c r="S6956" t="str">
        <f t="shared" si="217"/>
        <v>SHORT Morning</v>
      </c>
    </row>
    <row r="6957" spans="1:19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  <c r="R6957">
        <f t="shared" si="216"/>
        <v>180</v>
      </c>
      <c r="S6957" t="str">
        <f t="shared" si="217"/>
        <v>SHORT Afternoon</v>
      </c>
    </row>
    <row r="6958" spans="1:19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  <c r="R6958">
        <f t="shared" si="216"/>
        <v>180</v>
      </c>
      <c r="S6958" t="str">
        <f t="shared" si="217"/>
        <v>SHORT Evening</v>
      </c>
    </row>
    <row r="6959" spans="1:19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  <c r="R6959">
        <f t="shared" si="216"/>
        <v>331</v>
      </c>
      <c r="S6959" t="str">
        <f t="shared" si="217"/>
        <v>LONG Morning</v>
      </c>
    </row>
    <row r="6960" spans="1:19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  <c r="R6960">
        <f t="shared" si="216"/>
        <v>332</v>
      </c>
      <c r="S6960" t="str">
        <f t="shared" si="217"/>
        <v>LONG Morning</v>
      </c>
    </row>
    <row r="6961" spans="1:19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  <c r="R6961">
        <f t="shared" si="216"/>
        <v>332</v>
      </c>
      <c r="S6961" t="str">
        <f t="shared" si="217"/>
        <v>LONG Morning</v>
      </c>
    </row>
    <row r="6962" spans="1:19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  <c r="R6962">
        <f t="shared" si="216"/>
        <v>180</v>
      </c>
      <c r="S6962" t="str">
        <f t="shared" si="217"/>
        <v>SHORT Morning</v>
      </c>
    </row>
    <row r="6963" spans="1:19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  <c r="R6963">
        <f t="shared" si="216"/>
        <v>180</v>
      </c>
      <c r="S6963" t="str">
        <f t="shared" si="217"/>
        <v>SHORT Morning</v>
      </c>
    </row>
    <row r="6964" spans="1:19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  <c r="R6964">
        <f t="shared" si="216"/>
        <v>180</v>
      </c>
      <c r="S6964" t="str">
        <f t="shared" si="217"/>
        <v>SHORT Morning</v>
      </c>
    </row>
    <row r="6965" spans="1:19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  <c r="R6965">
        <f t="shared" si="216"/>
        <v>180</v>
      </c>
      <c r="S6965" t="str">
        <f t="shared" si="217"/>
        <v>SHORT Afternoon</v>
      </c>
    </row>
    <row r="6966" spans="1:19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  <c r="R6966">
        <f t="shared" si="216"/>
        <v>180</v>
      </c>
      <c r="S6966" t="str">
        <f t="shared" si="217"/>
        <v>SHORT Evening</v>
      </c>
    </row>
    <row r="6967" spans="1:19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  <c r="R6967">
        <f t="shared" si="216"/>
        <v>180</v>
      </c>
      <c r="S6967" t="str">
        <f t="shared" si="217"/>
        <v>SHORT Morning</v>
      </c>
    </row>
    <row r="6968" spans="1:19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  <c r="R6968">
        <f t="shared" si="216"/>
        <v>180</v>
      </c>
      <c r="S6968" t="str">
        <f t="shared" si="217"/>
        <v>SHORT Evening</v>
      </c>
    </row>
    <row r="6969" spans="1:19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  <c r="R6969">
        <f t="shared" si="216"/>
        <v>331</v>
      </c>
      <c r="S6969" t="str">
        <f t="shared" si="217"/>
        <v>LONG Morning</v>
      </c>
    </row>
    <row r="6970" spans="1:19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  <c r="R6970">
        <f t="shared" si="216"/>
        <v>180</v>
      </c>
      <c r="S6970" t="str">
        <f t="shared" si="217"/>
        <v>SHORT Morning</v>
      </c>
    </row>
    <row r="6971" spans="1:19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  <c r="R6971">
        <f t="shared" si="216"/>
        <v>180</v>
      </c>
      <c r="S6971" t="str">
        <f t="shared" si="217"/>
        <v>SHORT Morning</v>
      </c>
    </row>
    <row r="6972" spans="1:19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  <c r="R6972">
        <f t="shared" si="216"/>
        <v>235</v>
      </c>
      <c r="S6972" t="str">
        <f t="shared" si="217"/>
        <v>LONG Morning</v>
      </c>
    </row>
    <row r="6973" spans="1:19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  <c r="R6973">
        <f t="shared" si="216"/>
        <v>235</v>
      </c>
      <c r="S6973" t="str">
        <f t="shared" si="217"/>
        <v>LONG Afternoon</v>
      </c>
    </row>
    <row r="6974" spans="1:19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  <c r="R6974">
        <f t="shared" si="216"/>
        <v>469</v>
      </c>
      <c r="S6974" t="str">
        <f t="shared" si="217"/>
        <v>LONG Morning</v>
      </c>
    </row>
    <row r="6975" spans="1:19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  <c r="R6975">
        <f t="shared" si="216"/>
        <v>180</v>
      </c>
      <c r="S6975" t="str">
        <f t="shared" si="217"/>
        <v>SHORT Morning</v>
      </c>
    </row>
    <row r="6976" spans="1:19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  <c r="R6976">
        <f t="shared" si="216"/>
        <v>469</v>
      </c>
      <c r="S6976" t="str">
        <f t="shared" si="217"/>
        <v>LONG Afternoon</v>
      </c>
    </row>
    <row r="6977" spans="1:19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  <c r="R6977">
        <f t="shared" si="216"/>
        <v>216</v>
      </c>
      <c r="S6977" t="str">
        <f t="shared" si="217"/>
        <v>LONG Afternoon</v>
      </c>
    </row>
    <row r="6978" spans="1:19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  <c r="R6978">
        <f t="shared" si="216"/>
        <v>180</v>
      </c>
      <c r="S6978" t="str">
        <f t="shared" si="217"/>
        <v>SHORT Evening</v>
      </c>
    </row>
    <row r="6979" spans="1:19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  <c r="R6979">
        <f t="shared" ref="R6979:R7042" si="218">L6979+M6979+N6979</f>
        <v>180</v>
      </c>
      <c r="S6979" t="str">
        <f t="shared" ref="S6979:S7042" si="219">J6979 &amp; " " &amp;C6979</f>
        <v>SHORT Morning</v>
      </c>
    </row>
    <row r="6980" spans="1:19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  <c r="R6980">
        <f t="shared" si="218"/>
        <v>180</v>
      </c>
      <c r="S6980" t="str">
        <f t="shared" si="219"/>
        <v>SHORT Morning</v>
      </c>
    </row>
    <row r="6981" spans="1:19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  <c r="R6981">
        <f t="shared" si="218"/>
        <v>180</v>
      </c>
      <c r="S6981" t="str">
        <f t="shared" si="219"/>
        <v>SHORT Lunchtime</v>
      </c>
    </row>
    <row r="6982" spans="1:19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  <c r="R6982">
        <f t="shared" si="218"/>
        <v>180</v>
      </c>
      <c r="S6982" t="str">
        <f t="shared" si="219"/>
        <v>SHORT Evening</v>
      </c>
    </row>
    <row r="6983" spans="1:19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  <c r="R6983">
        <f t="shared" si="218"/>
        <v>214</v>
      </c>
      <c r="S6983" t="str">
        <f t="shared" si="219"/>
        <v>LONG Evening</v>
      </c>
    </row>
    <row r="6984" spans="1:19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  <c r="R6984">
        <f t="shared" si="218"/>
        <v>180</v>
      </c>
      <c r="S6984" t="str">
        <f t="shared" si="219"/>
        <v>SHORT Evening</v>
      </c>
    </row>
    <row r="6985" spans="1:19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  <c r="R6985">
        <f t="shared" si="218"/>
        <v>180</v>
      </c>
      <c r="S6985" t="str">
        <f t="shared" si="219"/>
        <v>SHORT Evening</v>
      </c>
    </row>
    <row r="6986" spans="1:19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  <c r="R6986">
        <f t="shared" si="218"/>
        <v>180</v>
      </c>
      <c r="S6986" t="str">
        <f t="shared" si="219"/>
        <v>SHORT Afternoon</v>
      </c>
    </row>
    <row r="6987" spans="1:19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  <c r="R6987">
        <f t="shared" si="218"/>
        <v>469</v>
      </c>
      <c r="S6987" t="str">
        <f t="shared" si="219"/>
        <v>LONG Evening</v>
      </c>
    </row>
    <row r="6988" spans="1:19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  <c r="R6988">
        <f t="shared" si="218"/>
        <v>180</v>
      </c>
      <c r="S6988" t="str">
        <f t="shared" si="219"/>
        <v>SHORT Afternoon</v>
      </c>
    </row>
    <row r="6989" spans="1:19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  <c r="R6989">
        <f t="shared" si="218"/>
        <v>180</v>
      </c>
      <c r="S6989" t="str">
        <f t="shared" si="219"/>
        <v>SHORT Afternoon</v>
      </c>
    </row>
    <row r="6990" spans="1:19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  <c r="R6990">
        <f t="shared" si="218"/>
        <v>204</v>
      </c>
      <c r="S6990" t="str">
        <f t="shared" si="219"/>
        <v>LONG Morning</v>
      </c>
    </row>
    <row r="6991" spans="1:19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  <c r="R6991">
        <f t="shared" si="218"/>
        <v>180</v>
      </c>
      <c r="S6991" t="str">
        <f t="shared" si="219"/>
        <v>SHORT Afternoon</v>
      </c>
    </row>
    <row r="6992" spans="1:19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  <c r="R6992">
        <f t="shared" si="218"/>
        <v>180</v>
      </c>
      <c r="S6992" t="str">
        <f t="shared" si="219"/>
        <v>SHORT Afternoon</v>
      </c>
    </row>
    <row r="6993" spans="1:19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  <c r="R6993">
        <f t="shared" si="218"/>
        <v>235</v>
      </c>
      <c r="S6993" t="str">
        <f t="shared" si="219"/>
        <v>LONG Afternoon</v>
      </c>
    </row>
    <row r="6994" spans="1:19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  <c r="R6994">
        <f t="shared" si="218"/>
        <v>180</v>
      </c>
      <c r="S6994" t="str">
        <f t="shared" si="219"/>
        <v>SHORT Afternoon</v>
      </c>
    </row>
    <row r="6995" spans="1:19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  <c r="R6995">
        <f t="shared" si="218"/>
        <v>180</v>
      </c>
      <c r="S6995" t="str">
        <f t="shared" si="219"/>
        <v>SHORT Afternoon</v>
      </c>
    </row>
    <row r="6996" spans="1:19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  <c r="R6996">
        <f t="shared" si="218"/>
        <v>180</v>
      </c>
      <c r="S6996" t="str">
        <f t="shared" si="219"/>
        <v>SHORT Morning</v>
      </c>
    </row>
    <row r="6997" spans="1:19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  <c r="R6997">
        <f t="shared" si="218"/>
        <v>272</v>
      </c>
      <c r="S6997" t="str">
        <f t="shared" si="219"/>
        <v>LONG Evening</v>
      </c>
    </row>
    <row r="6998" spans="1:19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  <c r="R6998">
        <f t="shared" si="218"/>
        <v>336</v>
      </c>
      <c r="S6998" t="str">
        <f t="shared" si="219"/>
        <v>LONG Evening</v>
      </c>
    </row>
    <row r="6999" spans="1:19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  <c r="R6999">
        <f t="shared" si="218"/>
        <v>180</v>
      </c>
      <c r="S6999" t="str">
        <f t="shared" si="219"/>
        <v>SHORT Evening</v>
      </c>
    </row>
    <row r="7000" spans="1:19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  <c r="R7000">
        <f t="shared" si="218"/>
        <v>180</v>
      </c>
      <c r="S7000" t="str">
        <f t="shared" si="219"/>
        <v>SHORT Evening</v>
      </c>
    </row>
    <row r="7001" spans="1:19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  <c r="R7001">
        <f t="shared" si="218"/>
        <v>235</v>
      </c>
      <c r="S7001" t="str">
        <f t="shared" si="219"/>
        <v>LONG Morning</v>
      </c>
    </row>
    <row r="7002" spans="1:19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  <c r="R7002">
        <f t="shared" si="218"/>
        <v>180</v>
      </c>
      <c r="S7002" t="str">
        <f t="shared" si="219"/>
        <v>SHORT Morning</v>
      </c>
    </row>
    <row r="7003" spans="1:19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  <c r="R7003">
        <f t="shared" si="218"/>
        <v>216</v>
      </c>
      <c r="S7003" t="str">
        <f t="shared" si="219"/>
        <v>LONG Evening</v>
      </c>
    </row>
    <row r="7004" spans="1:19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  <c r="R7004">
        <f t="shared" si="218"/>
        <v>180</v>
      </c>
      <c r="S7004" t="str">
        <f t="shared" si="219"/>
        <v>SHORT Afternoon</v>
      </c>
    </row>
    <row r="7005" spans="1:19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  <c r="R7005">
        <f t="shared" si="218"/>
        <v>256</v>
      </c>
      <c r="S7005" t="str">
        <f t="shared" si="219"/>
        <v>LONG Evening</v>
      </c>
    </row>
    <row r="7006" spans="1:19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  <c r="R7006">
        <f t="shared" si="218"/>
        <v>235</v>
      </c>
      <c r="S7006" t="str">
        <f t="shared" si="219"/>
        <v>LONG Lunchtime</v>
      </c>
    </row>
    <row r="7007" spans="1:19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  <c r="R7007">
        <f t="shared" si="218"/>
        <v>180</v>
      </c>
      <c r="S7007" t="str">
        <f t="shared" si="219"/>
        <v>SHORT Lunchtime</v>
      </c>
    </row>
    <row r="7008" spans="1:19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  <c r="R7008">
        <f t="shared" si="218"/>
        <v>256</v>
      </c>
      <c r="S7008" t="str">
        <f t="shared" si="219"/>
        <v>LONG Evening</v>
      </c>
    </row>
    <row r="7009" spans="1:19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  <c r="R7009">
        <f t="shared" si="218"/>
        <v>331</v>
      </c>
      <c r="S7009" t="str">
        <f t="shared" si="219"/>
        <v>LONG Morning</v>
      </c>
    </row>
    <row r="7010" spans="1:19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  <c r="R7010">
        <f t="shared" si="218"/>
        <v>331</v>
      </c>
      <c r="S7010" t="str">
        <f t="shared" si="219"/>
        <v>LONG Morning</v>
      </c>
    </row>
    <row r="7011" spans="1:19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  <c r="R7011">
        <f t="shared" si="218"/>
        <v>180</v>
      </c>
      <c r="S7011" t="str">
        <f t="shared" si="219"/>
        <v>SHORT Morning</v>
      </c>
    </row>
    <row r="7012" spans="1:19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  <c r="R7012">
        <f t="shared" si="218"/>
        <v>272</v>
      </c>
      <c r="S7012" t="str">
        <f t="shared" si="219"/>
        <v>LONG Morning</v>
      </c>
    </row>
    <row r="7013" spans="1:19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  <c r="R7013">
        <f t="shared" si="218"/>
        <v>180</v>
      </c>
      <c r="S7013" t="str">
        <f t="shared" si="219"/>
        <v>SHORT Morning</v>
      </c>
    </row>
    <row r="7014" spans="1:19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  <c r="R7014">
        <f t="shared" si="218"/>
        <v>180</v>
      </c>
      <c r="S7014" t="str">
        <f t="shared" si="219"/>
        <v>SHORT Morning</v>
      </c>
    </row>
    <row r="7015" spans="1:19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  <c r="R7015">
        <f t="shared" si="218"/>
        <v>180</v>
      </c>
      <c r="S7015" t="str">
        <f t="shared" si="219"/>
        <v>SHORT Morning</v>
      </c>
    </row>
    <row r="7016" spans="1:19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  <c r="R7016">
        <f t="shared" si="218"/>
        <v>180</v>
      </c>
      <c r="S7016" t="str">
        <f t="shared" si="219"/>
        <v>SHORT Lunchtime</v>
      </c>
    </row>
    <row r="7017" spans="1:19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  <c r="R7017">
        <f t="shared" si="218"/>
        <v>180</v>
      </c>
      <c r="S7017" t="str">
        <f t="shared" si="219"/>
        <v>SHORT Morning</v>
      </c>
    </row>
    <row r="7018" spans="1:19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  <c r="R7018">
        <f t="shared" si="218"/>
        <v>180</v>
      </c>
      <c r="S7018" t="str">
        <f t="shared" si="219"/>
        <v>SHORT Evening</v>
      </c>
    </row>
    <row r="7019" spans="1:19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  <c r="R7019">
        <f t="shared" si="218"/>
        <v>331</v>
      </c>
      <c r="S7019" t="str">
        <f t="shared" si="219"/>
        <v>LONG Morning</v>
      </c>
    </row>
    <row r="7020" spans="1:19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  <c r="R7020">
        <f t="shared" si="218"/>
        <v>216</v>
      </c>
      <c r="S7020" t="str">
        <f t="shared" si="219"/>
        <v>LONG Evening</v>
      </c>
    </row>
    <row r="7021" spans="1:19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  <c r="R7021">
        <f t="shared" si="218"/>
        <v>235</v>
      </c>
      <c r="S7021" t="str">
        <f t="shared" si="219"/>
        <v>LONG Evening</v>
      </c>
    </row>
    <row r="7022" spans="1:19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  <c r="R7022">
        <f t="shared" si="218"/>
        <v>180</v>
      </c>
      <c r="S7022" t="str">
        <f t="shared" si="219"/>
        <v>SHORT Evening</v>
      </c>
    </row>
    <row r="7023" spans="1:19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  <c r="R7023">
        <f t="shared" si="218"/>
        <v>180</v>
      </c>
      <c r="S7023" t="str">
        <f t="shared" si="219"/>
        <v>SHORT Morning</v>
      </c>
    </row>
    <row r="7024" spans="1:19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  <c r="R7024">
        <f t="shared" si="218"/>
        <v>180</v>
      </c>
      <c r="S7024" t="str">
        <f t="shared" si="219"/>
        <v>SHORT Evening</v>
      </c>
    </row>
    <row r="7025" spans="1:19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  <c r="R7025">
        <f t="shared" si="218"/>
        <v>180</v>
      </c>
      <c r="S7025" t="str">
        <f t="shared" si="219"/>
        <v>SHORT Evening</v>
      </c>
    </row>
    <row r="7026" spans="1:19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  <c r="R7026">
        <f t="shared" si="218"/>
        <v>180</v>
      </c>
      <c r="S7026" t="str">
        <f t="shared" si="219"/>
        <v>SHORT Morning</v>
      </c>
    </row>
    <row r="7027" spans="1:19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  <c r="R7027">
        <f t="shared" si="218"/>
        <v>180</v>
      </c>
      <c r="S7027" t="str">
        <f t="shared" si="219"/>
        <v>SHORT Morning</v>
      </c>
    </row>
    <row r="7028" spans="1:19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  <c r="R7028">
        <f t="shared" si="218"/>
        <v>180</v>
      </c>
      <c r="S7028" t="str">
        <f t="shared" si="219"/>
        <v>SHORT Evening</v>
      </c>
    </row>
    <row r="7029" spans="1:19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  <c r="R7029">
        <f t="shared" si="218"/>
        <v>180</v>
      </c>
      <c r="S7029" t="str">
        <f t="shared" si="219"/>
        <v>SHORT Afternoon</v>
      </c>
    </row>
    <row r="7030" spans="1:19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  <c r="R7030">
        <f t="shared" si="218"/>
        <v>332</v>
      </c>
      <c r="S7030" t="str">
        <f t="shared" si="219"/>
        <v>LONG Afternoon</v>
      </c>
    </row>
    <row r="7031" spans="1:19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  <c r="R7031">
        <f t="shared" si="218"/>
        <v>180</v>
      </c>
      <c r="S7031" t="str">
        <f t="shared" si="219"/>
        <v>SHORT Morning</v>
      </c>
    </row>
    <row r="7032" spans="1:19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  <c r="R7032">
        <f t="shared" si="218"/>
        <v>256</v>
      </c>
      <c r="S7032" t="str">
        <f t="shared" si="219"/>
        <v>LONG Lunchtime</v>
      </c>
    </row>
    <row r="7033" spans="1:19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  <c r="R7033">
        <f t="shared" si="218"/>
        <v>180</v>
      </c>
      <c r="S7033" t="str">
        <f t="shared" si="219"/>
        <v>SHORT Afternoon</v>
      </c>
    </row>
    <row r="7034" spans="1:19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  <c r="R7034">
        <f t="shared" si="218"/>
        <v>331</v>
      </c>
      <c r="S7034" t="str">
        <f t="shared" si="219"/>
        <v>LONG Afternoon</v>
      </c>
    </row>
    <row r="7035" spans="1:19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  <c r="R7035">
        <f t="shared" si="218"/>
        <v>180</v>
      </c>
      <c r="S7035" t="str">
        <f t="shared" si="219"/>
        <v>SHORT Morning</v>
      </c>
    </row>
    <row r="7036" spans="1:19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  <c r="R7036">
        <f t="shared" si="218"/>
        <v>180</v>
      </c>
      <c r="S7036" t="str">
        <f t="shared" si="219"/>
        <v>SHORT Afternoon</v>
      </c>
    </row>
    <row r="7037" spans="1:19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  <c r="R7037">
        <f t="shared" si="218"/>
        <v>180</v>
      </c>
      <c r="S7037" t="str">
        <f t="shared" si="219"/>
        <v>SHORT Morning</v>
      </c>
    </row>
    <row r="7038" spans="1:19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  <c r="R7038">
        <f t="shared" si="218"/>
        <v>180</v>
      </c>
      <c r="S7038" t="str">
        <f t="shared" si="219"/>
        <v>SHORT Lunchtime</v>
      </c>
    </row>
    <row r="7039" spans="1:19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  <c r="R7039">
        <f t="shared" si="218"/>
        <v>180</v>
      </c>
      <c r="S7039" t="str">
        <f t="shared" si="219"/>
        <v>SHORT Lunchtime</v>
      </c>
    </row>
    <row r="7040" spans="1:19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  <c r="R7040">
        <f t="shared" si="218"/>
        <v>180</v>
      </c>
      <c r="S7040" t="str">
        <f t="shared" si="219"/>
        <v>SHORT Lunchtime</v>
      </c>
    </row>
    <row r="7041" spans="1:19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  <c r="R7041">
        <f t="shared" si="218"/>
        <v>180</v>
      </c>
      <c r="S7041" t="str">
        <f t="shared" si="219"/>
        <v>SHORT Lunchtime</v>
      </c>
    </row>
    <row r="7042" spans="1:19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  <c r="R7042">
        <f t="shared" si="218"/>
        <v>180</v>
      </c>
      <c r="S7042" t="str">
        <f t="shared" si="219"/>
        <v>SHORT Morning</v>
      </c>
    </row>
    <row r="7043" spans="1:19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  <c r="R7043">
        <f t="shared" ref="R7043:R7106" si="220">L7043+M7043+N7043</f>
        <v>332</v>
      </c>
      <c r="S7043" t="str">
        <f t="shared" ref="S7043:S7106" si="221">J7043 &amp; " " &amp;C7043</f>
        <v>LONG Morning</v>
      </c>
    </row>
    <row r="7044" spans="1:19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  <c r="R7044">
        <f t="shared" si="220"/>
        <v>180</v>
      </c>
      <c r="S7044" t="str">
        <f t="shared" si="221"/>
        <v>SHORT Morning</v>
      </c>
    </row>
    <row r="7045" spans="1:19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  <c r="R7045">
        <f t="shared" si="220"/>
        <v>180</v>
      </c>
      <c r="S7045" t="str">
        <f t="shared" si="221"/>
        <v>SHORT Evening</v>
      </c>
    </row>
    <row r="7046" spans="1:19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  <c r="R7046">
        <f t="shared" si="220"/>
        <v>180</v>
      </c>
      <c r="S7046" t="str">
        <f t="shared" si="221"/>
        <v>SHORT Evening</v>
      </c>
    </row>
    <row r="7047" spans="1:19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  <c r="R7047">
        <f t="shared" si="220"/>
        <v>180</v>
      </c>
      <c r="S7047" t="str">
        <f t="shared" si="221"/>
        <v>SHORT Lunchtime</v>
      </c>
    </row>
    <row r="7048" spans="1:19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  <c r="R7048">
        <f t="shared" si="220"/>
        <v>180</v>
      </c>
      <c r="S7048" t="str">
        <f t="shared" si="221"/>
        <v>SHORT Morning</v>
      </c>
    </row>
    <row r="7049" spans="1:19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  <c r="R7049">
        <f t="shared" si="220"/>
        <v>180</v>
      </c>
      <c r="S7049" t="str">
        <f t="shared" si="221"/>
        <v>SHORT Morning</v>
      </c>
    </row>
    <row r="7050" spans="1:19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  <c r="R7050">
        <f t="shared" si="220"/>
        <v>180</v>
      </c>
      <c r="S7050" t="str">
        <f t="shared" si="221"/>
        <v>SHORT Afternoon</v>
      </c>
    </row>
    <row r="7051" spans="1:19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  <c r="R7051">
        <f t="shared" si="220"/>
        <v>180</v>
      </c>
      <c r="S7051" t="str">
        <f t="shared" si="221"/>
        <v>SHORT Morning</v>
      </c>
    </row>
    <row r="7052" spans="1:19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  <c r="R7052">
        <f t="shared" si="220"/>
        <v>180</v>
      </c>
      <c r="S7052" t="str">
        <f t="shared" si="221"/>
        <v>SHORT Evening</v>
      </c>
    </row>
    <row r="7053" spans="1:19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  <c r="R7053">
        <f t="shared" si="220"/>
        <v>214</v>
      </c>
      <c r="S7053" t="str">
        <f t="shared" si="221"/>
        <v>LONG Lunchtime</v>
      </c>
    </row>
    <row r="7054" spans="1:19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  <c r="R7054">
        <f t="shared" si="220"/>
        <v>180</v>
      </c>
      <c r="S7054" t="str">
        <f t="shared" si="221"/>
        <v>SHORT Morning</v>
      </c>
    </row>
    <row r="7055" spans="1:19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  <c r="R7055">
        <f t="shared" si="220"/>
        <v>180</v>
      </c>
      <c r="S7055" t="str">
        <f t="shared" si="221"/>
        <v>SHORT Morning</v>
      </c>
    </row>
    <row r="7056" spans="1:19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  <c r="R7056">
        <f t="shared" si="220"/>
        <v>256</v>
      </c>
      <c r="S7056" t="str">
        <f t="shared" si="221"/>
        <v>LONG Morning</v>
      </c>
    </row>
    <row r="7057" spans="1:19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  <c r="R7057">
        <f t="shared" si="220"/>
        <v>469</v>
      </c>
      <c r="S7057" t="str">
        <f t="shared" si="221"/>
        <v>LONG Afternoon</v>
      </c>
    </row>
    <row r="7058" spans="1:19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  <c r="R7058">
        <f t="shared" si="220"/>
        <v>180</v>
      </c>
      <c r="S7058" t="str">
        <f t="shared" si="221"/>
        <v>SHORT Morning</v>
      </c>
    </row>
    <row r="7059" spans="1:19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  <c r="R7059">
        <f t="shared" si="220"/>
        <v>216</v>
      </c>
      <c r="S7059" t="str">
        <f t="shared" si="221"/>
        <v>LONG Afternoon</v>
      </c>
    </row>
    <row r="7060" spans="1:19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  <c r="R7060">
        <f t="shared" si="220"/>
        <v>180</v>
      </c>
      <c r="S7060" t="str">
        <f t="shared" si="221"/>
        <v>SHORT Evening</v>
      </c>
    </row>
    <row r="7061" spans="1:19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  <c r="R7061">
        <f t="shared" si="220"/>
        <v>180</v>
      </c>
      <c r="S7061" t="str">
        <f t="shared" si="221"/>
        <v>SHORT Afternoon</v>
      </c>
    </row>
    <row r="7062" spans="1:19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  <c r="R7062">
        <f t="shared" si="220"/>
        <v>336</v>
      </c>
      <c r="S7062" t="str">
        <f t="shared" si="221"/>
        <v>LONG Evening</v>
      </c>
    </row>
    <row r="7063" spans="1:19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  <c r="R7063">
        <f t="shared" si="220"/>
        <v>180</v>
      </c>
      <c r="S7063" t="str">
        <f t="shared" si="221"/>
        <v>SHORT Evening</v>
      </c>
    </row>
    <row r="7064" spans="1:19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  <c r="R7064">
        <f t="shared" si="220"/>
        <v>204</v>
      </c>
      <c r="S7064" t="str">
        <f t="shared" si="221"/>
        <v>LONG Morning</v>
      </c>
    </row>
    <row r="7065" spans="1:19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  <c r="R7065">
        <f t="shared" si="220"/>
        <v>180</v>
      </c>
      <c r="S7065" t="str">
        <f t="shared" si="221"/>
        <v>SHORT Morning</v>
      </c>
    </row>
    <row r="7066" spans="1:19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  <c r="R7066">
        <f t="shared" si="220"/>
        <v>332</v>
      </c>
      <c r="S7066" t="str">
        <f t="shared" si="221"/>
        <v>LONG Morning</v>
      </c>
    </row>
    <row r="7067" spans="1:19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  <c r="R7067">
        <f t="shared" si="220"/>
        <v>180</v>
      </c>
      <c r="S7067" t="str">
        <f t="shared" si="221"/>
        <v>SHORT Evening</v>
      </c>
    </row>
    <row r="7068" spans="1:19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  <c r="R7068">
        <f t="shared" si="220"/>
        <v>180</v>
      </c>
      <c r="S7068" t="str">
        <f t="shared" si="221"/>
        <v>SHORT Evening</v>
      </c>
    </row>
    <row r="7069" spans="1:19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  <c r="R7069">
        <f t="shared" si="220"/>
        <v>180</v>
      </c>
      <c r="S7069" t="str">
        <f t="shared" si="221"/>
        <v>SHORT Morning</v>
      </c>
    </row>
    <row r="7070" spans="1:19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  <c r="R7070">
        <f t="shared" si="220"/>
        <v>332</v>
      </c>
      <c r="S7070" t="str">
        <f t="shared" si="221"/>
        <v>LONG Afternoon</v>
      </c>
    </row>
    <row r="7071" spans="1:19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  <c r="R7071">
        <f t="shared" si="220"/>
        <v>180</v>
      </c>
      <c r="S7071" t="str">
        <f t="shared" si="221"/>
        <v>SHORT Lunchtime</v>
      </c>
    </row>
    <row r="7072" spans="1:19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  <c r="R7072">
        <f t="shared" si="220"/>
        <v>216</v>
      </c>
      <c r="S7072" t="str">
        <f t="shared" si="221"/>
        <v>LONG Morning</v>
      </c>
    </row>
    <row r="7073" spans="1:19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  <c r="R7073">
        <f t="shared" si="220"/>
        <v>180</v>
      </c>
      <c r="S7073" t="str">
        <f t="shared" si="221"/>
        <v>SHORT Afternoon</v>
      </c>
    </row>
    <row r="7074" spans="1:19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  <c r="R7074">
        <f t="shared" si="220"/>
        <v>469</v>
      </c>
      <c r="S7074" t="str">
        <f t="shared" si="221"/>
        <v>LONG Evening</v>
      </c>
    </row>
    <row r="7075" spans="1:19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  <c r="R7075">
        <f t="shared" si="220"/>
        <v>180</v>
      </c>
      <c r="S7075" t="str">
        <f t="shared" si="221"/>
        <v>SHORT Afternoon</v>
      </c>
    </row>
    <row r="7076" spans="1:19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  <c r="R7076">
        <f t="shared" si="220"/>
        <v>180</v>
      </c>
      <c r="S7076" t="str">
        <f t="shared" si="221"/>
        <v>SHORT Morning</v>
      </c>
    </row>
    <row r="7077" spans="1:19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  <c r="R7077">
        <f t="shared" si="220"/>
        <v>180</v>
      </c>
      <c r="S7077" t="str">
        <f t="shared" si="221"/>
        <v>SHORT Evening</v>
      </c>
    </row>
    <row r="7078" spans="1:19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  <c r="R7078">
        <f t="shared" si="220"/>
        <v>180</v>
      </c>
      <c r="S7078" t="str">
        <f t="shared" si="221"/>
        <v>SHORT Evening</v>
      </c>
    </row>
    <row r="7079" spans="1:19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  <c r="R7079">
        <f t="shared" si="220"/>
        <v>256</v>
      </c>
      <c r="S7079" t="str">
        <f t="shared" si="221"/>
        <v>LONG Morning</v>
      </c>
    </row>
    <row r="7080" spans="1:19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  <c r="R7080">
        <f t="shared" si="220"/>
        <v>331</v>
      </c>
      <c r="S7080" t="str">
        <f t="shared" si="221"/>
        <v>LONG Evening</v>
      </c>
    </row>
    <row r="7081" spans="1:19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  <c r="R7081">
        <f t="shared" si="220"/>
        <v>180</v>
      </c>
      <c r="S7081" t="str">
        <f t="shared" si="221"/>
        <v>SHORT Evening</v>
      </c>
    </row>
    <row r="7082" spans="1:19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  <c r="R7082">
        <f t="shared" si="220"/>
        <v>180</v>
      </c>
      <c r="S7082" t="str">
        <f t="shared" si="221"/>
        <v>SHORT Morning</v>
      </c>
    </row>
    <row r="7083" spans="1:19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  <c r="R7083">
        <f t="shared" si="220"/>
        <v>256</v>
      </c>
      <c r="S7083" t="str">
        <f t="shared" si="221"/>
        <v>LONG Afternoon</v>
      </c>
    </row>
    <row r="7084" spans="1:19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  <c r="R7084">
        <f t="shared" si="220"/>
        <v>235</v>
      </c>
      <c r="S7084" t="str">
        <f t="shared" si="221"/>
        <v>LONG Lunchtime</v>
      </c>
    </row>
    <row r="7085" spans="1:19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  <c r="R7085">
        <f t="shared" si="220"/>
        <v>332</v>
      </c>
      <c r="S7085" t="str">
        <f t="shared" si="221"/>
        <v>LONG Morning</v>
      </c>
    </row>
    <row r="7086" spans="1:19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  <c r="R7086">
        <f t="shared" si="220"/>
        <v>180</v>
      </c>
      <c r="S7086" t="str">
        <f t="shared" si="221"/>
        <v>SHORT Afternoon</v>
      </c>
    </row>
    <row r="7087" spans="1:19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  <c r="R7087">
        <f t="shared" si="220"/>
        <v>180</v>
      </c>
      <c r="S7087" t="str">
        <f t="shared" si="221"/>
        <v>SHORT Evening</v>
      </c>
    </row>
    <row r="7088" spans="1:19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  <c r="R7088">
        <f t="shared" si="220"/>
        <v>204</v>
      </c>
      <c r="S7088" t="str">
        <f t="shared" si="221"/>
        <v>LONG Evening</v>
      </c>
    </row>
    <row r="7089" spans="1:19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  <c r="R7089">
        <f t="shared" si="220"/>
        <v>214</v>
      </c>
      <c r="S7089" t="str">
        <f t="shared" si="221"/>
        <v>LONG Lunchtime</v>
      </c>
    </row>
    <row r="7090" spans="1:19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  <c r="R7090">
        <f t="shared" si="220"/>
        <v>180</v>
      </c>
      <c r="S7090" t="str">
        <f t="shared" si="221"/>
        <v>SHORT Morning</v>
      </c>
    </row>
    <row r="7091" spans="1:19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  <c r="R7091">
        <f t="shared" si="220"/>
        <v>331</v>
      </c>
      <c r="S7091" t="str">
        <f t="shared" si="221"/>
        <v>LONG Morning</v>
      </c>
    </row>
    <row r="7092" spans="1:19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  <c r="R7092">
        <f t="shared" si="220"/>
        <v>180</v>
      </c>
      <c r="S7092" t="str">
        <f t="shared" si="221"/>
        <v>SHORT Evening</v>
      </c>
    </row>
    <row r="7093" spans="1:19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  <c r="R7093">
        <f t="shared" si="220"/>
        <v>180</v>
      </c>
      <c r="S7093" t="str">
        <f t="shared" si="221"/>
        <v>SHORT Evening</v>
      </c>
    </row>
    <row r="7094" spans="1:19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  <c r="R7094">
        <f t="shared" si="220"/>
        <v>204</v>
      </c>
      <c r="S7094" t="str">
        <f t="shared" si="221"/>
        <v>LONG Evening</v>
      </c>
    </row>
    <row r="7095" spans="1:19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  <c r="R7095">
        <f t="shared" si="220"/>
        <v>180</v>
      </c>
      <c r="S7095" t="str">
        <f t="shared" si="221"/>
        <v>SHORT Morning</v>
      </c>
    </row>
    <row r="7096" spans="1:19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  <c r="R7096">
        <f t="shared" si="220"/>
        <v>235</v>
      </c>
      <c r="S7096" t="str">
        <f t="shared" si="221"/>
        <v>LONG Lunchtime</v>
      </c>
    </row>
    <row r="7097" spans="1:19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  <c r="R7097">
        <f t="shared" si="220"/>
        <v>180</v>
      </c>
      <c r="S7097" t="str">
        <f t="shared" si="221"/>
        <v>SHORT Afternoon</v>
      </c>
    </row>
    <row r="7098" spans="1:19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  <c r="R7098">
        <f t="shared" si="220"/>
        <v>336</v>
      </c>
      <c r="S7098" t="str">
        <f t="shared" si="221"/>
        <v>LONG Morning</v>
      </c>
    </row>
    <row r="7099" spans="1:19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  <c r="R7099">
        <f t="shared" si="220"/>
        <v>216</v>
      </c>
      <c r="S7099" t="str">
        <f t="shared" si="221"/>
        <v>LONG Evening</v>
      </c>
    </row>
    <row r="7100" spans="1:19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  <c r="R7100">
        <f t="shared" si="220"/>
        <v>469</v>
      </c>
      <c r="S7100" t="str">
        <f t="shared" si="221"/>
        <v>LONG Afternoon</v>
      </c>
    </row>
    <row r="7101" spans="1:19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  <c r="R7101">
        <f t="shared" si="220"/>
        <v>180</v>
      </c>
      <c r="S7101" t="str">
        <f t="shared" si="221"/>
        <v>SHORT Evening</v>
      </c>
    </row>
    <row r="7102" spans="1:19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  <c r="R7102">
        <f t="shared" si="220"/>
        <v>180</v>
      </c>
      <c r="S7102" t="str">
        <f t="shared" si="221"/>
        <v>SHORT Lunchtime</v>
      </c>
    </row>
    <row r="7103" spans="1:19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  <c r="R7103">
        <f t="shared" si="220"/>
        <v>214</v>
      </c>
      <c r="S7103" t="str">
        <f t="shared" si="221"/>
        <v>LONG Afternoon</v>
      </c>
    </row>
    <row r="7104" spans="1:19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  <c r="R7104">
        <f t="shared" si="220"/>
        <v>332</v>
      </c>
      <c r="S7104" t="str">
        <f t="shared" si="221"/>
        <v>LONG Afternoon</v>
      </c>
    </row>
    <row r="7105" spans="1:19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  <c r="R7105">
        <f t="shared" si="220"/>
        <v>204</v>
      </c>
      <c r="S7105" t="str">
        <f t="shared" si="221"/>
        <v>LONG Lunchtime</v>
      </c>
    </row>
    <row r="7106" spans="1:19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  <c r="R7106">
        <f t="shared" si="220"/>
        <v>180</v>
      </c>
      <c r="S7106" t="str">
        <f t="shared" si="221"/>
        <v>SHORT Lunchtime</v>
      </c>
    </row>
    <row r="7107" spans="1:19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  <c r="R7107">
        <f t="shared" ref="R7107:R7170" si="222">L7107+M7107+N7107</f>
        <v>180</v>
      </c>
      <c r="S7107" t="str">
        <f t="shared" ref="S7107:S7170" si="223">J7107 &amp; " " &amp;C7107</f>
        <v>SHORT Morning</v>
      </c>
    </row>
    <row r="7108" spans="1:19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  <c r="R7108">
        <f t="shared" si="222"/>
        <v>180</v>
      </c>
      <c r="S7108" t="str">
        <f t="shared" si="223"/>
        <v>SHORT Morning</v>
      </c>
    </row>
    <row r="7109" spans="1:19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  <c r="R7109">
        <f t="shared" si="222"/>
        <v>180</v>
      </c>
      <c r="S7109" t="str">
        <f t="shared" si="223"/>
        <v>SHORT Evening</v>
      </c>
    </row>
    <row r="7110" spans="1:19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  <c r="R7110">
        <f t="shared" si="222"/>
        <v>180</v>
      </c>
      <c r="S7110" t="str">
        <f t="shared" si="223"/>
        <v>SHORT Evening</v>
      </c>
    </row>
    <row r="7111" spans="1:19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  <c r="R7111">
        <f t="shared" si="222"/>
        <v>180</v>
      </c>
      <c r="S7111" t="str">
        <f t="shared" si="223"/>
        <v>SHORT Lunchtime</v>
      </c>
    </row>
    <row r="7112" spans="1:19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  <c r="R7112">
        <f t="shared" si="222"/>
        <v>180</v>
      </c>
      <c r="S7112" t="str">
        <f t="shared" si="223"/>
        <v>SHORT Evening</v>
      </c>
    </row>
    <row r="7113" spans="1:19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  <c r="R7113">
        <f t="shared" si="222"/>
        <v>180</v>
      </c>
      <c r="S7113" t="str">
        <f t="shared" si="223"/>
        <v>SHORT Morning</v>
      </c>
    </row>
    <row r="7114" spans="1:19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  <c r="R7114">
        <f t="shared" si="222"/>
        <v>180</v>
      </c>
      <c r="S7114" t="str">
        <f t="shared" si="223"/>
        <v>SHORT Morning</v>
      </c>
    </row>
    <row r="7115" spans="1:19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  <c r="R7115">
        <f t="shared" si="222"/>
        <v>180</v>
      </c>
      <c r="S7115" t="str">
        <f t="shared" si="223"/>
        <v>SHORT Afternoon</v>
      </c>
    </row>
    <row r="7116" spans="1:19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  <c r="R7116">
        <f t="shared" si="222"/>
        <v>180</v>
      </c>
      <c r="S7116" t="str">
        <f t="shared" si="223"/>
        <v>SHORT Morning</v>
      </c>
    </row>
    <row r="7117" spans="1:19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  <c r="R7117">
        <f t="shared" si="222"/>
        <v>331</v>
      </c>
      <c r="S7117" t="str">
        <f t="shared" si="223"/>
        <v>LONG Afternoon</v>
      </c>
    </row>
    <row r="7118" spans="1:19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  <c r="R7118">
        <f t="shared" si="222"/>
        <v>331</v>
      </c>
      <c r="S7118" t="str">
        <f t="shared" si="223"/>
        <v>LONG Evening</v>
      </c>
    </row>
    <row r="7119" spans="1:19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  <c r="R7119">
        <f t="shared" si="222"/>
        <v>180</v>
      </c>
      <c r="S7119" t="str">
        <f t="shared" si="223"/>
        <v>SHORT Evening</v>
      </c>
    </row>
    <row r="7120" spans="1:19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  <c r="R7120">
        <f t="shared" si="222"/>
        <v>180</v>
      </c>
      <c r="S7120" t="str">
        <f t="shared" si="223"/>
        <v>SHORT Morning</v>
      </c>
    </row>
    <row r="7121" spans="1:19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  <c r="R7121">
        <f t="shared" si="222"/>
        <v>180</v>
      </c>
      <c r="S7121" t="str">
        <f t="shared" si="223"/>
        <v>SHORT Lunchtime</v>
      </c>
    </row>
    <row r="7122" spans="1:19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  <c r="R7122">
        <f t="shared" si="222"/>
        <v>332</v>
      </c>
      <c r="S7122" t="str">
        <f t="shared" si="223"/>
        <v>LONG Morning</v>
      </c>
    </row>
    <row r="7123" spans="1:19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  <c r="R7123">
        <f t="shared" si="222"/>
        <v>272</v>
      </c>
      <c r="S7123" t="str">
        <f t="shared" si="223"/>
        <v>LONG Afternoon</v>
      </c>
    </row>
    <row r="7124" spans="1:19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  <c r="R7124">
        <f t="shared" si="222"/>
        <v>272</v>
      </c>
      <c r="S7124" t="str">
        <f t="shared" si="223"/>
        <v>LONG Lunchtime</v>
      </c>
    </row>
    <row r="7125" spans="1:19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  <c r="R7125">
        <f t="shared" si="222"/>
        <v>180</v>
      </c>
      <c r="S7125" t="str">
        <f t="shared" si="223"/>
        <v>SHORT Afternoon</v>
      </c>
    </row>
    <row r="7126" spans="1:19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  <c r="R7126">
        <f t="shared" si="222"/>
        <v>180</v>
      </c>
      <c r="S7126" t="str">
        <f t="shared" si="223"/>
        <v>SHORT Morning</v>
      </c>
    </row>
    <row r="7127" spans="1:19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  <c r="R7127">
        <f t="shared" si="222"/>
        <v>180</v>
      </c>
      <c r="S7127" t="str">
        <f t="shared" si="223"/>
        <v>SHORT Morning</v>
      </c>
    </row>
    <row r="7128" spans="1:19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  <c r="R7128">
        <f t="shared" si="222"/>
        <v>235</v>
      </c>
      <c r="S7128" t="str">
        <f t="shared" si="223"/>
        <v>LONG Afternoon</v>
      </c>
    </row>
    <row r="7129" spans="1:19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  <c r="R7129">
        <f t="shared" si="222"/>
        <v>180</v>
      </c>
      <c r="S7129" t="str">
        <f t="shared" si="223"/>
        <v>SHORT Evening</v>
      </c>
    </row>
    <row r="7130" spans="1:19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  <c r="R7130">
        <f t="shared" si="222"/>
        <v>331</v>
      </c>
      <c r="S7130" t="str">
        <f t="shared" si="223"/>
        <v>LONG Morning</v>
      </c>
    </row>
    <row r="7131" spans="1:19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  <c r="R7131">
        <f t="shared" si="222"/>
        <v>180</v>
      </c>
      <c r="S7131" t="str">
        <f t="shared" si="223"/>
        <v>SHORT Afternoon</v>
      </c>
    </row>
    <row r="7132" spans="1:19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  <c r="R7132">
        <f t="shared" si="222"/>
        <v>332</v>
      </c>
      <c r="S7132" t="str">
        <f t="shared" si="223"/>
        <v>LONG Lunchtime</v>
      </c>
    </row>
    <row r="7133" spans="1:19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  <c r="R7133">
        <f t="shared" si="222"/>
        <v>180</v>
      </c>
      <c r="S7133" t="str">
        <f t="shared" si="223"/>
        <v>SHORT Afternoon</v>
      </c>
    </row>
    <row r="7134" spans="1:19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  <c r="R7134">
        <f t="shared" si="222"/>
        <v>180</v>
      </c>
      <c r="S7134" t="str">
        <f t="shared" si="223"/>
        <v>SHORT Morning</v>
      </c>
    </row>
    <row r="7135" spans="1:19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  <c r="R7135">
        <f t="shared" si="222"/>
        <v>272</v>
      </c>
      <c r="S7135" t="str">
        <f t="shared" si="223"/>
        <v>LONG Afternoon</v>
      </c>
    </row>
    <row r="7136" spans="1:19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  <c r="R7136">
        <f t="shared" si="222"/>
        <v>180</v>
      </c>
      <c r="S7136" t="str">
        <f t="shared" si="223"/>
        <v>SHORT Morning</v>
      </c>
    </row>
    <row r="7137" spans="1:19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  <c r="R7137">
        <f t="shared" si="222"/>
        <v>332</v>
      </c>
      <c r="S7137" t="str">
        <f t="shared" si="223"/>
        <v>LONG Evening</v>
      </c>
    </row>
    <row r="7138" spans="1:19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  <c r="R7138">
        <f t="shared" si="222"/>
        <v>204</v>
      </c>
      <c r="S7138" t="str">
        <f t="shared" si="223"/>
        <v>LONG Afternoon</v>
      </c>
    </row>
    <row r="7139" spans="1:19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  <c r="R7139">
        <f t="shared" si="222"/>
        <v>180</v>
      </c>
      <c r="S7139" t="str">
        <f t="shared" si="223"/>
        <v>SHORT Afternoon</v>
      </c>
    </row>
    <row r="7140" spans="1:19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  <c r="R7140">
        <f t="shared" si="222"/>
        <v>180</v>
      </c>
      <c r="S7140" t="str">
        <f t="shared" si="223"/>
        <v>SHORT Afternoon</v>
      </c>
    </row>
    <row r="7141" spans="1:19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  <c r="R7141">
        <f t="shared" si="222"/>
        <v>331</v>
      </c>
      <c r="S7141" t="str">
        <f t="shared" si="223"/>
        <v>LONG Evening</v>
      </c>
    </row>
    <row r="7142" spans="1:19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  <c r="R7142">
        <f t="shared" si="222"/>
        <v>235</v>
      </c>
      <c r="S7142" t="str">
        <f t="shared" si="223"/>
        <v>LONG Morning</v>
      </c>
    </row>
    <row r="7143" spans="1:19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  <c r="R7143">
        <f t="shared" si="222"/>
        <v>180</v>
      </c>
      <c r="S7143" t="str">
        <f t="shared" si="223"/>
        <v>SHORT Lunchtime</v>
      </c>
    </row>
    <row r="7144" spans="1:19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  <c r="R7144">
        <f t="shared" si="222"/>
        <v>332</v>
      </c>
      <c r="S7144" t="str">
        <f t="shared" si="223"/>
        <v>LONG Morning</v>
      </c>
    </row>
    <row r="7145" spans="1:19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  <c r="R7145">
        <f t="shared" si="222"/>
        <v>180</v>
      </c>
      <c r="S7145" t="str">
        <f t="shared" si="223"/>
        <v>SHORT Evening</v>
      </c>
    </row>
    <row r="7146" spans="1:19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  <c r="R7146">
        <f t="shared" si="222"/>
        <v>235</v>
      </c>
      <c r="S7146" t="str">
        <f t="shared" si="223"/>
        <v>LONG Morning</v>
      </c>
    </row>
    <row r="7147" spans="1:19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  <c r="R7147">
        <f t="shared" si="222"/>
        <v>180</v>
      </c>
      <c r="S7147" t="str">
        <f t="shared" si="223"/>
        <v>SHORT Morning</v>
      </c>
    </row>
    <row r="7148" spans="1:19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  <c r="R7148">
        <f t="shared" si="222"/>
        <v>180</v>
      </c>
      <c r="S7148" t="str">
        <f t="shared" si="223"/>
        <v>SHORT Evening</v>
      </c>
    </row>
    <row r="7149" spans="1:19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  <c r="R7149">
        <f t="shared" si="222"/>
        <v>180</v>
      </c>
      <c r="S7149" t="str">
        <f t="shared" si="223"/>
        <v>SHORT Evening</v>
      </c>
    </row>
    <row r="7150" spans="1:19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  <c r="R7150">
        <f t="shared" si="222"/>
        <v>180</v>
      </c>
      <c r="S7150" t="str">
        <f t="shared" si="223"/>
        <v>SHORT Morning</v>
      </c>
    </row>
    <row r="7151" spans="1:19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  <c r="R7151">
        <f t="shared" si="222"/>
        <v>180</v>
      </c>
      <c r="S7151" t="str">
        <f t="shared" si="223"/>
        <v>SHORT Afternoon</v>
      </c>
    </row>
    <row r="7152" spans="1:19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  <c r="R7152">
        <f t="shared" si="222"/>
        <v>180</v>
      </c>
      <c r="S7152" t="str">
        <f t="shared" si="223"/>
        <v>SHORT Morning</v>
      </c>
    </row>
    <row r="7153" spans="1:19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  <c r="R7153">
        <f t="shared" si="222"/>
        <v>180</v>
      </c>
      <c r="S7153" t="str">
        <f t="shared" si="223"/>
        <v>SHORT Evening</v>
      </c>
    </row>
    <row r="7154" spans="1:19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  <c r="R7154">
        <f t="shared" si="222"/>
        <v>332</v>
      </c>
      <c r="S7154" t="str">
        <f t="shared" si="223"/>
        <v>LONG Morning</v>
      </c>
    </row>
    <row r="7155" spans="1:19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  <c r="R7155">
        <f t="shared" si="222"/>
        <v>180</v>
      </c>
      <c r="S7155" t="str">
        <f t="shared" si="223"/>
        <v>SHORT Afternoon</v>
      </c>
    </row>
    <row r="7156" spans="1:19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  <c r="R7156">
        <f t="shared" si="222"/>
        <v>180</v>
      </c>
      <c r="S7156" t="str">
        <f t="shared" si="223"/>
        <v>SHORT Afternoon</v>
      </c>
    </row>
    <row r="7157" spans="1:19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  <c r="R7157">
        <f t="shared" si="222"/>
        <v>214</v>
      </c>
      <c r="S7157" t="str">
        <f t="shared" si="223"/>
        <v>LONG Evening</v>
      </c>
    </row>
    <row r="7158" spans="1:19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  <c r="R7158">
        <f t="shared" si="222"/>
        <v>332</v>
      </c>
      <c r="S7158" t="str">
        <f t="shared" si="223"/>
        <v>LONG Morning</v>
      </c>
    </row>
    <row r="7159" spans="1:19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  <c r="R7159">
        <f t="shared" si="222"/>
        <v>180</v>
      </c>
      <c r="S7159" t="str">
        <f t="shared" si="223"/>
        <v>SHORT Morning</v>
      </c>
    </row>
    <row r="7160" spans="1:19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  <c r="R7160">
        <f t="shared" si="222"/>
        <v>180</v>
      </c>
      <c r="S7160" t="str">
        <f t="shared" si="223"/>
        <v>SHORT Evening</v>
      </c>
    </row>
    <row r="7161" spans="1:19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  <c r="R7161">
        <f t="shared" si="222"/>
        <v>180</v>
      </c>
      <c r="S7161" t="str">
        <f t="shared" si="223"/>
        <v>SHORT Afternoon</v>
      </c>
    </row>
    <row r="7162" spans="1:19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  <c r="R7162">
        <f t="shared" si="222"/>
        <v>256</v>
      </c>
      <c r="S7162" t="str">
        <f t="shared" si="223"/>
        <v>LONG Morning</v>
      </c>
    </row>
    <row r="7163" spans="1:19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  <c r="R7163">
        <f t="shared" si="222"/>
        <v>180</v>
      </c>
      <c r="S7163" t="str">
        <f t="shared" si="223"/>
        <v>SHORT Afternoon</v>
      </c>
    </row>
    <row r="7164" spans="1:19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  <c r="R7164">
        <f t="shared" si="222"/>
        <v>331</v>
      </c>
      <c r="S7164" t="str">
        <f t="shared" si="223"/>
        <v>LONG Morning</v>
      </c>
    </row>
    <row r="7165" spans="1:19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  <c r="R7165">
        <f t="shared" si="222"/>
        <v>214</v>
      </c>
      <c r="S7165" t="str">
        <f t="shared" si="223"/>
        <v>LONG Evening</v>
      </c>
    </row>
    <row r="7166" spans="1:19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  <c r="R7166">
        <f t="shared" si="222"/>
        <v>235</v>
      </c>
      <c r="S7166" t="str">
        <f t="shared" si="223"/>
        <v>LONG Afternoon</v>
      </c>
    </row>
    <row r="7167" spans="1:19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  <c r="R7167">
        <f t="shared" si="222"/>
        <v>235</v>
      </c>
      <c r="S7167" t="str">
        <f t="shared" si="223"/>
        <v>LONG Morning</v>
      </c>
    </row>
    <row r="7168" spans="1:19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  <c r="R7168">
        <f t="shared" si="222"/>
        <v>204</v>
      </c>
      <c r="S7168" t="str">
        <f t="shared" si="223"/>
        <v>LONG Evening</v>
      </c>
    </row>
    <row r="7169" spans="1:19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  <c r="R7169">
        <f t="shared" si="222"/>
        <v>180</v>
      </c>
      <c r="S7169" t="str">
        <f t="shared" si="223"/>
        <v>SHORT Afternoon</v>
      </c>
    </row>
    <row r="7170" spans="1:19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  <c r="R7170">
        <f t="shared" si="222"/>
        <v>204</v>
      </c>
      <c r="S7170" t="str">
        <f t="shared" si="223"/>
        <v>LONG Morning</v>
      </c>
    </row>
    <row r="7171" spans="1:19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  <c r="R7171">
        <f t="shared" ref="R7171:R7234" si="224">L7171+M7171+N7171</f>
        <v>180</v>
      </c>
      <c r="S7171" t="str">
        <f t="shared" ref="S7171:S7234" si="225">J7171 &amp; " " &amp;C7171</f>
        <v>SHORT Afternoon</v>
      </c>
    </row>
    <row r="7172" spans="1:19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  <c r="R7172">
        <f t="shared" si="224"/>
        <v>180</v>
      </c>
      <c r="S7172" t="str">
        <f t="shared" si="225"/>
        <v>SHORT Evening</v>
      </c>
    </row>
    <row r="7173" spans="1:19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  <c r="R7173">
        <f t="shared" si="224"/>
        <v>235</v>
      </c>
      <c r="S7173" t="str">
        <f t="shared" si="225"/>
        <v>LONG Evening</v>
      </c>
    </row>
    <row r="7174" spans="1:19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  <c r="R7174">
        <f t="shared" si="224"/>
        <v>180</v>
      </c>
      <c r="S7174" t="str">
        <f t="shared" si="225"/>
        <v>SHORT Morning</v>
      </c>
    </row>
    <row r="7175" spans="1:19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  <c r="R7175">
        <f t="shared" si="224"/>
        <v>214</v>
      </c>
      <c r="S7175" t="str">
        <f t="shared" si="225"/>
        <v>LONG Afternoon</v>
      </c>
    </row>
    <row r="7176" spans="1:19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  <c r="R7176">
        <f t="shared" si="224"/>
        <v>180</v>
      </c>
      <c r="S7176" t="str">
        <f t="shared" si="225"/>
        <v>SHORT Lunchtime</v>
      </c>
    </row>
    <row r="7177" spans="1:19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  <c r="R7177">
        <f t="shared" si="224"/>
        <v>180</v>
      </c>
      <c r="S7177" t="str">
        <f t="shared" si="225"/>
        <v>SHORT Lunchtime</v>
      </c>
    </row>
    <row r="7178" spans="1:19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  <c r="R7178">
        <f t="shared" si="224"/>
        <v>332</v>
      </c>
      <c r="S7178" t="str">
        <f t="shared" si="225"/>
        <v>LONG Afternoon</v>
      </c>
    </row>
    <row r="7179" spans="1:19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  <c r="R7179">
        <f t="shared" si="224"/>
        <v>180</v>
      </c>
      <c r="S7179" t="str">
        <f t="shared" si="225"/>
        <v>SHORT Lunchtime</v>
      </c>
    </row>
    <row r="7180" spans="1:19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  <c r="R7180">
        <f t="shared" si="224"/>
        <v>180</v>
      </c>
      <c r="S7180" t="str">
        <f t="shared" si="225"/>
        <v>SHORT Evening</v>
      </c>
    </row>
    <row r="7181" spans="1:19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  <c r="R7181">
        <f t="shared" si="224"/>
        <v>336</v>
      </c>
      <c r="S7181" t="str">
        <f t="shared" si="225"/>
        <v>LONG Morning</v>
      </c>
    </row>
    <row r="7182" spans="1:19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  <c r="R7182">
        <f t="shared" si="224"/>
        <v>332</v>
      </c>
      <c r="S7182" t="str">
        <f t="shared" si="225"/>
        <v>LONG Afternoon</v>
      </c>
    </row>
    <row r="7183" spans="1:19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  <c r="R7183">
        <f t="shared" si="224"/>
        <v>180</v>
      </c>
      <c r="S7183" t="str">
        <f t="shared" si="225"/>
        <v>SHORT Evening</v>
      </c>
    </row>
    <row r="7184" spans="1:19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  <c r="R7184">
        <f t="shared" si="224"/>
        <v>180</v>
      </c>
      <c r="S7184" t="str">
        <f t="shared" si="225"/>
        <v>SHORT Morning</v>
      </c>
    </row>
    <row r="7185" spans="1:19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  <c r="R7185">
        <f t="shared" si="224"/>
        <v>180</v>
      </c>
      <c r="S7185" t="str">
        <f t="shared" si="225"/>
        <v>SHORT Lunchtime</v>
      </c>
    </row>
    <row r="7186" spans="1:19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  <c r="R7186">
        <f t="shared" si="224"/>
        <v>180</v>
      </c>
      <c r="S7186" t="str">
        <f t="shared" si="225"/>
        <v>SHORT Afternoon</v>
      </c>
    </row>
    <row r="7187" spans="1:19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  <c r="R7187">
        <f t="shared" si="224"/>
        <v>214</v>
      </c>
      <c r="S7187" t="str">
        <f t="shared" si="225"/>
        <v>LONG Morning</v>
      </c>
    </row>
    <row r="7188" spans="1:19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  <c r="R7188">
        <f t="shared" si="224"/>
        <v>180</v>
      </c>
      <c r="S7188" t="str">
        <f t="shared" si="225"/>
        <v>SHORT Evening</v>
      </c>
    </row>
    <row r="7189" spans="1:19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  <c r="R7189">
        <f t="shared" si="224"/>
        <v>180</v>
      </c>
      <c r="S7189" t="str">
        <f t="shared" si="225"/>
        <v>SHORT Evening</v>
      </c>
    </row>
    <row r="7190" spans="1:19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  <c r="R7190">
        <f t="shared" si="224"/>
        <v>180</v>
      </c>
      <c r="S7190" t="str">
        <f t="shared" si="225"/>
        <v>SHORT Evening</v>
      </c>
    </row>
    <row r="7191" spans="1:19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  <c r="R7191">
        <f t="shared" si="224"/>
        <v>180</v>
      </c>
      <c r="S7191" t="str">
        <f t="shared" si="225"/>
        <v>SHORT Afternoon</v>
      </c>
    </row>
    <row r="7192" spans="1:19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  <c r="R7192">
        <f t="shared" si="224"/>
        <v>331</v>
      </c>
      <c r="S7192" t="str">
        <f t="shared" si="225"/>
        <v>LONG Afternoon</v>
      </c>
    </row>
    <row r="7193" spans="1:19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  <c r="R7193">
        <f t="shared" si="224"/>
        <v>216</v>
      </c>
      <c r="S7193" t="str">
        <f t="shared" si="225"/>
        <v>LONG Evening</v>
      </c>
    </row>
    <row r="7194" spans="1:19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  <c r="R7194">
        <f t="shared" si="224"/>
        <v>180</v>
      </c>
      <c r="S7194" t="str">
        <f t="shared" si="225"/>
        <v>SHORT Afternoon</v>
      </c>
    </row>
    <row r="7195" spans="1:19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  <c r="R7195">
        <f t="shared" si="224"/>
        <v>180</v>
      </c>
      <c r="S7195" t="str">
        <f t="shared" si="225"/>
        <v>SHORT Morning</v>
      </c>
    </row>
    <row r="7196" spans="1:19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  <c r="R7196">
        <f t="shared" si="224"/>
        <v>272</v>
      </c>
      <c r="S7196" t="str">
        <f t="shared" si="225"/>
        <v>LONG Lunchtime</v>
      </c>
    </row>
    <row r="7197" spans="1:19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  <c r="R7197">
        <f t="shared" si="224"/>
        <v>332</v>
      </c>
      <c r="S7197" t="str">
        <f t="shared" si="225"/>
        <v>LONG Afternoon</v>
      </c>
    </row>
    <row r="7198" spans="1:19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  <c r="R7198">
        <f t="shared" si="224"/>
        <v>214</v>
      </c>
      <c r="S7198" t="str">
        <f t="shared" si="225"/>
        <v>LONG Morning</v>
      </c>
    </row>
    <row r="7199" spans="1:19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  <c r="R7199">
        <f t="shared" si="224"/>
        <v>180</v>
      </c>
      <c r="S7199" t="str">
        <f t="shared" si="225"/>
        <v>SHORT Lunchtime</v>
      </c>
    </row>
    <row r="7200" spans="1:19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  <c r="R7200">
        <f t="shared" si="224"/>
        <v>180</v>
      </c>
      <c r="S7200" t="str">
        <f t="shared" si="225"/>
        <v>SHORT Afternoon</v>
      </c>
    </row>
    <row r="7201" spans="1:19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  <c r="R7201">
        <f t="shared" si="224"/>
        <v>180</v>
      </c>
      <c r="S7201" t="str">
        <f t="shared" si="225"/>
        <v>SHORT Morning</v>
      </c>
    </row>
    <row r="7202" spans="1:19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  <c r="R7202">
        <f t="shared" si="224"/>
        <v>256</v>
      </c>
      <c r="S7202" t="str">
        <f t="shared" si="225"/>
        <v>LONG Evening</v>
      </c>
    </row>
    <row r="7203" spans="1:19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  <c r="R7203">
        <f t="shared" si="224"/>
        <v>216</v>
      </c>
      <c r="S7203" t="str">
        <f t="shared" si="225"/>
        <v>LONG Afternoon</v>
      </c>
    </row>
    <row r="7204" spans="1:19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  <c r="R7204">
        <f t="shared" si="224"/>
        <v>180</v>
      </c>
      <c r="S7204" t="str">
        <f t="shared" si="225"/>
        <v>SHORT Evening</v>
      </c>
    </row>
    <row r="7205" spans="1:19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  <c r="R7205">
        <f t="shared" si="224"/>
        <v>204</v>
      </c>
      <c r="S7205" t="str">
        <f t="shared" si="225"/>
        <v>LONG Morning</v>
      </c>
    </row>
    <row r="7206" spans="1:19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  <c r="R7206">
        <f t="shared" si="224"/>
        <v>331</v>
      </c>
      <c r="S7206" t="str">
        <f t="shared" si="225"/>
        <v>LONG Afternoon</v>
      </c>
    </row>
    <row r="7207" spans="1:19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  <c r="R7207">
        <f t="shared" si="224"/>
        <v>180</v>
      </c>
      <c r="S7207" t="str">
        <f t="shared" si="225"/>
        <v>SHORT Morning</v>
      </c>
    </row>
    <row r="7208" spans="1:19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  <c r="R7208">
        <f t="shared" si="224"/>
        <v>180</v>
      </c>
      <c r="S7208" t="str">
        <f t="shared" si="225"/>
        <v>SHORT Evening</v>
      </c>
    </row>
    <row r="7209" spans="1:19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  <c r="R7209">
        <f t="shared" si="224"/>
        <v>180</v>
      </c>
      <c r="S7209" t="str">
        <f t="shared" si="225"/>
        <v>SHORT Lunchtime</v>
      </c>
    </row>
    <row r="7210" spans="1:19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  <c r="R7210">
        <f t="shared" si="224"/>
        <v>180</v>
      </c>
      <c r="S7210" t="str">
        <f t="shared" si="225"/>
        <v>SHORT Evening</v>
      </c>
    </row>
    <row r="7211" spans="1:19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  <c r="R7211">
        <f t="shared" si="224"/>
        <v>469</v>
      </c>
      <c r="S7211" t="str">
        <f t="shared" si="225"/>
        <v>LONG Evening</v>
      </c>
    </row>
    <row r="7212" spans="1:19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  <c r="R7212">
        <f t="shared" si="224"/>
        <v>469</v>
      </c>
      <c r="S7212" t="str">
        <f t="shared" si="225"/>
        <v>LONG Morning</v>
      </c>
    </row>
    <row r="7213" spans="1:19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  <c r="R7213">
        <f t="shared" si="224"/>
        <v>272</v>
      </c>
      <c r="S7213" t="str">
        <f t="shared" si="225"/>
        <v>LONG Afternoon</v>
      </c>
    </row>
    <row r="7214" spans="1:19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  <c r="R7214">
        <f t="shared" si="224"/>
        <v>180</v>
      </c>
      <c r="S7214" t="str">
        <f t="shared" si="225"/>
        <v>SHORT Morning</v>
      </c>
    </row>
    <row r="7215" spans="1:19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  <c r="R7215">
        <f t="shared" si="224"/>
        <v>180</v>
      </c>
      <c r="S7215" t="str">
        <f t="shared" si="225"/>
        <v>SHORT Evening</v>
      </c>
    </row>
    <row r="7216" spans="1:19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  <c r="R7216">
        <f t="shared" si="224"/>
        <v>469</v>
      </c>
      <c r="S7216" t="str">
        <f t="shared" si="225"/>
        <v>LONG Evening</v>
      </c>
    </row>
    <row r="7217" spans="1:19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  <c r="R7217">
        <f t="shared" si="224"/>
        <v>180</v>
      </c>
      <c r="S7217" t="str">
        <f t="shared" si="225"/>
        <v>SHORT Evening</v>
      </c>
    </row>
    <row r="7218" spans="1:19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  <c r="R7218">
        <f t="shared" si="224"/>
        <v>180</v>
      </c>
      <c r="S7218" t="str">
        <f t="shared" si="225"/>
        <v>SHORT Afternoon</v>
      </c>
    </row>
    <row r="7219" spans="1:19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  <c r="R7219">
        <f t="shared" si="224"/>
        <v>331</v>
      </c>
      <c r="S7219" t="str">
        <f t="shared" si="225"/>
        <v>LONG Evening</v>
      </c>
    </row>
    <row r="7220" spans="1:19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  <c r="R7220">
        <f t="shared" si="224"/>
        <v>204</v>
      </c>
      <c r="S7220" t="str">
        <f t="shared" si="225"/>
        <v>LONG Afternoon</v>
      </c>
    </row>
    <row r="7221" spans="1:19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  <c r="R7221">
        <f t="shared" si="224"/>
        <v>180</v>
      </c>
      <c r="S7221" t="str">
        <f t="shared" si="225"/>
        <v>SHORT Afternoon</v>
      </c>
    </row>
    <row r="7222" spans="1:19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  <c r="R7222">
        <f t="shared" si="224"/>
        <v>180</v>
      </c>
      <c r="S7222" t="str">
        <f t="shared" si="225"/>
        <v>SHORT Morning</v>
      </c>
    </row>
    <row r="7223" spans="1:19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  <c r="R7223">
        <f t="shared" si="224"/>
        <v>180</v>
      </c>
      <c r="S7223" t="str">
        <f t="shared" si="225"/>
        <v>SHORT Afternoon</v>
      </c>
    </row>
    <row r="7224" spans="1:19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  <c r="R7224">
        <f t="shared" si="224"/>
        <v>180</v>
      </c>
      <c r="S7224" t="str">
        <f t="shared" si="225"/>
        <v>SHORT Lunchtime</v>
      </c>
    </row>
    <row r="7225" spans="1:19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  <c r="R7225">
        <f t="shared" si="224"/>
        <v>180</v>
      </c>
      <c r="S7225" t="str">
        <f t="shared" si="225"/>
        <v>SHORT Afternoon</v>
      </c>
    </row>
    <row r="7226" spans="1:19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  <c r="R7226">
        <f t="shared" si="224"/>
        <v>180</v>
      </c>
      <c r="S7226" t="str">
        <f t="shared" si="225"/>
        <v>SHORT Evening</v>
      </c>
    </row>
    <row r="7227" spans="1:19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  <c r="R7227">
        <f t="shared" si="224"/>
        <v>180</v>
      </c>
      <c r="S7227" t="str">
        <f t="shared" si="225"/>
        <v>SHORT Evening</v>
      </c>
    </row>
    <row r="7228" spans="1:19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  <c r="R7228">
        <f t="shared" si="224"/>
        <v>180</v>
      </c>
      <c r="S7228" t="str">
        <f t="shared" si="225"/>
        <v>SHORT Morning</v>
      </c>
    </row>
    <row r="7229" spans="1:19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  <c r="R7229">
        <f t="shared" si="224"/>
        <v>331</v>
      </c>
      <c r="S7229" t="str">
        <f t="shared" si="225"/>
        <v>LONG Evening</v>
      </c>
    </row>
    <row r="7230" spans="1:19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  <c r="R7230">
        <f t="shared" si="224"/>
        <v>180</v>
      </c>
      <c r="S7230" t="str">
        <f t="shared" si="225"/>
        <v>SHORT Evening</v>
      </c>
    </row>
    <row r="7231" spans="1:19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  <c r="R7231">
        <f t="shared" si="224"/>
        <v>180</v>
      </c>
      <c r="S7231" t="str">
        <f t="shared" si="225"/>
        <v>SHORT Afternoon</v>
      </c>
    </row>
    <row r="7232" spans="1:19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  <c r="R7232">
        <f t="shared" si="224"/>
        <v>332</v>
      </c>
      <c r="S7232" t="str">
        <f t="shared" si="225"/>
        <v>LONG Evening</v>
      </c>
    </row>
    <row r="7233" spans="1:19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  <c r="R7233">
        <f t="shared" si="224"/>
        <v>216</v>
      </c>
      <c r="S7233" t="str">
        <f t="shared" si="225"/>
        <v>LONG Evening</v>
      </c>
    </row>
    <row r="7234" spans="1:19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  <c r="R7234">
        <f t="shared" si="224"/>
        <v>204</v>
      </c>
      <c r="S7234" t="str">
        <f t="shared" si="225"/>
        <v>LONG Afternoon</v>
      </c>
    </row>
    <row r="7235" spans="1:19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  <c r="R7235">
        <f t="shared" ref="R7235:R7298" si="226">L7235+M7235+N7235</f>
        <v>256</v>
      </c>
      <c r="S7235" t="str">
        <f t="shared" ref="S7235:S7298" si="227">J7235 &amp; " " &amp;C7235</f>
        <v>LONG Lunchtime</v>
      </c>
    </row>
    <row r="7236" spans="1:19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  <c r="R7236">
        <f t="shared" si="226"/>
        <v>332</v>
      </c>
      <c r="S7236" t="str">
        <f t="shared" si="227"/>
        <v>LONG Morning</v>
      </c>
    </row>
    <row r="7237" spans="1:19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  <c r="R7237">
        <f t="shared" si="226"/>
        <v>180</v>
      </c>
      <c r="S7237" t="str">
        <f t="shared" si="227"/>
        <v>SHORT Morning</v>
      </c>
    </row>
    <row r="7238" spans="1:19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  <c r="R7238">
        <f t="shared" si="226"/>
        <v>180</v>
      </c>
      <c r="S7238" t="str">
        <f t="shared" si="227"/>
        <v>SHORT Morning</v>
      </c>
    </row>
    <row r="7239" spans="1:19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  <c r="R7239">
        <f t="shared" si="226"/>
        <v>256</v>
      </c>
      <c r="S7239" t="str">
        <f t="shared" si="227"/>
        <v>LONG Evening</v>
      </c>
    </row>
    <row r="7240" spans="1:19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  <c r="R7240">
        <f t="shared" si="226"/>
        <v>180</v>
      </c>
      <c r="S7240" t="str">
        <f t="shared" si="227"/>
        <v>SHORT Morning</v>
      </c>
    </row>
    <row r="7241" spans="1:19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  <c r="R7241">
        <f t="shared" si="226"/>
        <v>180</v>
      </c>
      <c r="S7241" t="str">
        <f t="shared" si="227"/>
        <v>SHORT Afternoon</v>
      </c>
    </row>
    <row r="7242" spans="1:19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  <c r="R7242">
        <f t="shared" si="226"/>
        <v>180</v>
      </c>
      <c r="S7242" t="str">
        <f t="shared" si="227"/>
        <v>SHORT Morning</v>
      </c>
    </row>
    <row r="7243" spans="1:19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  <c r="R7243">
        <f t="shared" si="226"/>
        <v>180</v>
      </c>
      <c r="S7243" t="str">
        <f t="shared" si="227"/>
        <v>SHORT Morning</v>
      </c>
    </row>
    <row r="7244" spans="1:19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  <c r="R7244">
        <f t="shared" si="226"/>
        <v>214</v>
      </c>
      <c r="S7244" t="str">
        <f t="shared" si="227"/>
        <v>LONG Morning</v>
      </c>
    </row>
    <row r="7245" spans="1:19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  <c r="R7245">
        <f t="shared" si="226"/>
        <v>180</v>
      </c>
      <c r="S7245" t="str">
        <f t="shared" si="227"/>
        <v>SHORT Morning</v>
      </c>
    </row>
    <row r="7246" spans="1:19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  <c r="R7246">
        <f t="shared" si="226"/>
        <v>331</v>
      </c>
      <c r="S7246" t="str">
        <f t="shared" si="227"/>
        <v>LONG Morning</v>
      </c>
    </row>
    <row r="7247" spans="1:19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  <c r="R7247">
        <f t="shared" si="226"/>
        <v>256</v>
      </c>
      <c r="S7247" t="str">
        <f t="shared" si="227"/>
        <v>LONG Evening</v>
      </c>
    </row>
    <row r="7248" spans="1:19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  <c r="R7248">
        <f t="shared" si="226"/>
        <v>180</v>
      </c>
      <c r="S7248" t="str">
        <f t="shared" si="227"/>
        <v>SHORT Morning</v>
      </c>
    </row>
    <row r="7249" spans="1:19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  <c r="R7249">
        <f t="shared" si="226"/>
        <v>180</v>
      </c>
      <c r="S7249" t="str">
        <f t="shared" si="227"/>
        <v>SHORT Afternoon</v>
      </c>
    </row>
    <row r="7250" spans="1:19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  <c r="R7250">
        <f t="shared" si="226"/>
        <v>336</v>
      </c>
      <c r="S7250" t="str">
        <f t="shared" si="227"/>
        <v>LONG Morning</v>
      </c>
    </row>
    <row r="7251" spans="1:19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  <c r="R7251">
        <f t="shared" si="226"/>
        <v>469</v>
      </c>
      <c r="S7251" t="str">
        <f t="shared" si="227"/>
        <v>LONG Afternoon</v>
      </c>
    </row>
    <row r="7252" spans="1:19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  <c r="R7252">
        <f t="shared" si="226"/>
        <v>180</v>
      </c>
      <c r="S7252" t="str">
        <f t="shared" si="227"/>
        <v>SHORT Morning</v>
      </c>
    </row>
    <row r="7253" spans="1:19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  <c r="R7253">
        <f t="shared" si="226"/>
        <v>336</v>
      </c>
      <c r="S7253" t="str">
        <f t="shared" si="227"/>
        <v>LONG Afternoon</v>
      </c>
    </row>
    <row r="7254" spans="1:19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  <c r="R7254">
        <f t="shared" si="226"/>
        <v>180</v>
      </c>
      <c r="S7254" t="str">
        <f t="shared" si="227"/>
        <v>SHORT Morning</v>
      </c>
    </row>
    <row r="7255" spans="1:19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  <c r="R7255">
        <f t="shared" si="226"/>
        <v>180</v>
      </c>
      <c r="S7255" t="str">
        <f t="shared" si="227"/>
        <v>SHORT Lunchtime</v>
      </c>
    </row>
    <row r="7256" spans="1:19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  <c r="R7256">
        <f t="shared" si="226"/>
        <v>180</v>
      </c>
      <c r="S7256" t="str">
        <f t="shared" si="227"/>
        <v>SHORT Morning</v>
      </c>
    </row>
    <row r="7257" spans="1:19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  <c r="R7257">
        <f t="shared" si="226"/>
        <v>204</v>
      </c>
      <c r="S7257" t="str">
        <f t="shared" si="227"/>
        <v>LONG Evening</v>
      </c>
    </row>
    <row r="7258" spans="1:19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  <c r="R7258">
        <f t="shared" si="226"/>
        <v>180</v>
      </c>
      <c r="S7258" t="str">
        <f t="shared" si="227"/>
        <v>SHORT Afternoon</v>
      </c>
    </row>
    <row r="7259" spans="1:19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  <c r="R7259">
        <f t="shared" si="226"/>
        <v>180</v>
      </c>
      <c r="S7259" t="str">
        <f t="shared" si="227"/>
        <v>SHORT Morning</v>
      </c>
    </row>
    <row r="7260" spans="1:19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  <c r="R7260">
        <f t="shared" si="226"/>
        <v>180</v>
      </c>
      <c r="S7260" t="str">
        <f t="shared" si="227"/>
        <v>SHORT Morning</v>
      </c>
    </row>
    <row r="7261" spans="1:19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  <c r="R7261">
        <f t="shared" si="226"/>
        <v>331</v>
      </c>
      <c r="S7261" t="str">
        <f t="shared" si="227"/>
        <v>LONG Morning</v>
      </c>
    </row>
    <row r="7262" spans="1:19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  <c r="R7262">
        <f t="shared" si="226"/>
        <v>180</v>
      </c>
      <c r="S7262" t="str">
        <f t="shared" si="227"/>
        <v>SHORT Lunchtime</v>
      </c>
    </row>
    <row r="7263" spans="1:19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  <c r="R7263">
        <f t="shared" si="226"/>
        <v>180</v>
      </c>
      <c r="S7263" t="str">
        <f t="shared" si="227"/>
        <v>SHORT Evening</v>
      </c>
    </row>
    <row r="7264" spans="1:19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  <c r="R7264">
        <f t="shared" si="226"/>
        <v>180</v>
      </c>
      <c r="S7264" t="str">
        <f t="shared" si="227"/>
        <v>SHORT Evening</v>
      </c>
    </row>
    <row r="7265" spans="1:19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  <c r="R7265">
        <f t="shared" si="226"/>
        <v>180</v>
      </c>
      <c r="S7265" t="str">
        <f t="shared" si="227"/>
        <v>SHORT Evening</v>
      </c>
    </row>
    <row r="7266" spans="1:19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  <c r="R7266">
        <f t="shared" si="226"/>
        <v>214</v>
      </c>
      <c r="S7266" t="str">
        <f t="shared" si="227"/>
        <v>LONG Evening</v>
      </c>
    </row>
    <row r="7267" spans="1:19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  <c r="R7267">
        <f t="shared" si="226"/>
        <v>180</v>
      </c>
      <c r="S7267" t="str">
        <f t="shared" si="227"/>
        <v>SHORT Evening</v>
      </c>
    </row>
    <row r="7268" spans="1:19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  <c r="R7268">
        <f t="shared" si="226"/>
        <v>180</v>
      </c>
      <c r="S7268" t="str">
        <f t="shared" si="227"/>
        <v>SHORT Lunchtime</v>
      </c>
    </row>
    <row r="7269" spans="1:19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  <c r="R7269">
        <f t="shared" si="226"/>
        <v>180</v>
      </c>
      <c r="S7269" t="str">
        <f t="shared" si="227"/>
        <v>SHORT Morning</v>
      </c>
    </row>
    <row r="7270" spans="1:19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  <c r="R7270">
        <f t="shared" si="226"/>
        <v>180</v>
      </c>
      <c r="S7270" t="str">
        <f t="shared" si="227"/>
        <v>SHORT Lunchtime</v>
      </c>
    </row>
    <row r="7271" spans="1:19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  <c r="R7271">
        <f t="shared" si="226"/>
        <v>332</v>
      </c>
      <c r="S7271" t="str">
        <f t="shared" si="227"/>
        <v>LONG Morning</v>
      </c>
    </row>
    <row r="7272" spans="1:19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  <c r="R7272">
        <f t="shared" si="226"/>
        <v>180</v>
      </c>
      <c r="S7272" t="str">
        <f t="shared" si="227"/>
        <v>SHORT Evening</v>
      </c>
    </row>
    <row r="7273" spans="1:19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  <c r="R7273">
        <f t="shared" si="226"/>
        <v>272</v>
      </c>
      <c r="S7273" t="str">
        <f t="shared" si="227"/>
        <v>LONG Afternoon</v>
      </c>
    </row>
    <row r="7274" spans="1:19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  <c r="R7274">
        <f t="shared" si="226"/>
        <v>204</v>
      </c>
      <c r="S7274" t="str">
        <f t="shared" si="227"/>
        <v>LONG Morning</v>
      </c>
    </row>
    <row r="7275" spans="1:19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  <c r="R7275">
        <f t="shared" si="226"/>
        <v>216</v>
      </c>
      <c r="S7275" t="str">
        <f t="shared" si="227"/>
        <v>LONG Evening</v>
      </c>
    </row>
    <row r="7276" spans="1:19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  <c r="R7276">
        <f t="shared" si="226"/>
        <v>180</v>
      </c>
      <c r="S7276" t="str">
        <f t="shared" si="227"/>
        <v>SHORT Evening</v>
      </c>
    </row>
    <row r="7277" spans="1:19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  <c r="R7277">
        <f t="shared" si="226"/>
        <v>180</v>
      </c>
      <c r="S7277" t="str">
        <f t="shared" si="227"/>
        <v>SHORT Morning</v>
      </c>
    </row>
    <row r="7278" spans="1:19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  <c r="R7278">
        <f t="shared" si="226"/>
        <v>180</v>
      </c>
      <c r="S7278" t="str">
        <f t="shared" si="227"/>
        <v>SHORT Morning</v>
      </c>
    </row>
    <row r="7279" spans="1:19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  <c r="R7279">
        <f t="shared" si="226"/>
        <v>180</v>
      </c>
      <c r="S7279" t="str">
        <f t="shared" si="227"/>
        <v>SHORT Morning</v>
      </c>
    </row>
    <row r="7280" spans="1:19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  <c r="R7280">
        <f t="shared" si="226"/>
        <v>180</v>
      </c>
      <c r="S7280" t="str">
        <f t="shared" si="227"/>
        <v>SHORT Morning</v>
      </c>
    </row>
    <row r="7281" spans="1:19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  <c r="R7281">
        <f t="shared" si="226"/>
        <v>336</v>
      </c>
      <c r="S7281" t="str">
        <f t="shared" si="227"/>
        <v>LONG Morning</v>
      </c>
    </row>
    <row r="7282" spans="1:19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  <c r="R7282">
        <f t="shared" si="226"/>
        <v>256</v>
      </c>
      <c r="S7282" t="str">
        <f t="shared" si="227"/>
        <v>LONG Afternoon</v>
      </c>
    </row>
    <row r="7283" spans="1:19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  <c r="R7283">
        <f t="shared" si="226"/>
        <v>235</v>
      </c>
      <c r="S7283" t="str">
        <f t="shared" si="227"/>
        <v>LONG Evening</v>
      </c>
    </row>
    <row r="7284" spans="1:19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  <c r="R7284">
        <f t="shared" si="226"/>
        <v>204</v>
      </c>
      <c r="S7284" t="str">
        <f t="shared" si="227"/>
        <v>LONG Evening</v>
      </c>
    </row>
    <row r="7285" spans="1:19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  <c r="R7285">
        <f t="shared" si="226"/>
        <v>180</v>
      </c>
      <c r="S7285" t="str">
        <f t="shared" si="227"/>
        <v>SHORT Morning</v>
      </c>
    </row>
    <row r="7286" spans="1:19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  <c r="R7286">
        <f t="shared" si="226"/>
        <v>332</v>
      </c>
      <c r="S7286" t="str">
        <f t="shared" si="227"/>
        <v>LONG Morning</v>
      </c>
    </row>
    <row r="7287" spans="1:19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  <c r="R7287">
        <f t="shared" si="226"/>
        <v>180</v>
      </c>
      <c r="S7287" t="str">
        <f t="shared" si="227"/>
        <v>SHORT Afternoon</v>
      </c>
    </row>
    <row r="7288" spans="1:19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  <c r="R7288">
        <f t="shared" si="226"/>
        <v>180</v>
      </c>
      <c r="S7288" t="str">
        <f t="shared" si="227"/>
        <v>SHORT Afternoon</v>
      </c>
    </row>
    <row r="7289" spans="1:19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  <c r="R7289">
        <f t="shared" si="226"/>
        <v>180</v>
      </c>
      <c r="S7289" t="str">
        <f t="shared" si="227"/>
        <v>SHORT Lunchtime</v>
      </c>
    </row>
    <row r="7290" spans="1:19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  <c r="R7290">
        <f t="shared" si="226"/>
        <v>469</v>
      </c>
      <c r="S7290" t="str">
        <f t="shared" si="227"/>
        <v>LONG Morning</v>
      </c>
    </row>
    <row r="7291" spans="1:19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  <c r="R7291">
        <f t="shared" si="226"/>
        <v>180</v>
      </c>
      <c r="S7291" t="str">
        <f t="shared" si="227"/>
        <v>SHORT Evening</v>
      </c>
    </row>
    <row r="7292" spans="1:19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  <c r="R7292">
        <f t="shared" si="226"/>
        <v>180</v>
      </c>
      <c r="S7292" t="str">
        <f t="shared" si="227"/>
        <v>SHORT Morning</v>
      </c>
    </row>
    <row r="7293" spans="1:19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  <c r="R7293">
        <f t="shared" si="226"/>
        <v>180</v>
      </c>
      <c r="S7293" t="str">
        <f t="shared" si="227"/>
        <v>SHORT Afternoon</v>
      </c>
    </row>
    <row r="7294" spans="1:19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  <c r="R7294">
        <f t="shared" si="226"/>
        <v>180</v>
      </c>
      <c r="S7294" t="str">
        <f t="shared" si="227"/>
        <v>SHORT Morning</v>
      </c>
    </row>
    <row r="7295" spans="1:19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  <c r="R7295">
        <f t="shared" si="226"/>
        <v>331</v>
      </c>
      <c r="S7295" t="str">
        <f t="shared" si="227"/>
        <v>LONG Evening</v>
      </c>
    </row>
    <row r="7296" spans="1:19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  <c r="R7296">
        <f t="shared" si="226"/>
        <v>180</v>
      </c>
      <c r="S7296" t="str">
        <f t="shared" si="227"/>
        <v>SHORT Lunchtime</v>
      </c>
    </row>
    <row r="7297" spans="1:19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  <c r="R7297">
        <f t="shared" si="226"/>
        <v>180</v>
      </c>
      <c r="S7297" t="str">
        <f t="shared" si="227"/>
        <v>SHORT Afternoon</v>
      </c>
    </row>
    <row r="7298" spans="1:19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  <c r="R7298">
        <f t="shared" si="226"/>
        <v>331</v>
      </c>
      <c r="S7298" t="str">
        <f t="shared" si="227"/>
        <v>LONG Morning</v>
      </c>
    </row>
    <row r="7299" spans="1:19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  <c r="R7299">
        <f t="shared" ref="R7299:R7362" si="228">L7299+M7299+N7299</f>
        <v>180</v>
      </c>
      <c r="S7299" t="str">
        <f t="shared" ref="S7299:S7362" si="229">J7299 &amp; " " &amp;C7299</f>
        <v>SHORT Morning</v>
      </c>
    </row>
    <row r="7300" spans="1:19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  <c r="R7300">
        <f t="shared" si="228"/>
        <v>180</v>
      </c>
      <c r="S7300" t="str">
        <f t="shared" si="229"/>
        <v>SHORT Lunchtime</v>
      </c>
    </row>
    <row r="7301" spans="1:19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  <c r="R7301">
        <f t="shared" si="228"/>
        <v>336</v>
      </c>
      <c r="S7301" t="str">
        <f t="shared" si="229"/>
        <v>LONG Morning</v>
      </c>
    </row>
    <row r="7302" spans="1:19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  <c r="R7302">
        <f t="shared" si="228"/>
        <v>180</v>
      </c>
      <c r="S7302" t="str">
        <f t="shared" si="229"/>
        <v>SHORT Evening</v>
      </c>
    </row>
    <row r="7303" spans="1:19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  <c r="R7303">
        <f t="shared" si="228"/>
        <v>332</v>
      </c>
      <c r="S7303" t="str">
        <f t="shared" si="229"/>
        <v>LONG Afternoon</v>
      </c>
    </row>
    <row r="7304" spans="1:19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  <c r="R7304">
        <f t="shared" si="228"/>
        <v>214</v>
      </c>
      <c r="S7304" t="str">
        <f t="shared" si="229"/>
        <v>LONG Evening</v>
      </c>
    </row>
    <row r="7305" spans="1:19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  <c r="R7305">
        <f t="shared" si="228"/>
        <v>180</v>
      </c>
      <c r="S7305" t="str">
        <f t="shared" si="229"/>
        <v>SHORT Evening</v>
      </c>
    </row>
    <row r="7306" spans="1:19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  <c r="R7306">
        <f t="shared" si="228"/>
        <v>332</v>
      </c>
      <c r="S7306" t="str">
        <f t="shared" si="229"/>
        <v>LONG Afternoon</v>
      </c>
    </row>
    <row r="7307" spans="1:19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  <c r="R7307">
        <f t="shared" si="228"/>
        <v>216</v>
      </c>
      <c r="S7307" t="str">
        <f t="shared" si="229"/>
        <v>LONG Morning</v>
      </c>
    </row>
    <row r="7308" spans="1:19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  <c r="R7308">
        <f t="shared" si="228"/>
        <v>180</v>
      </c>
      <c r="S7308" t="str">
        <f t="shared" si="229"/>
        <v>SHORT Morning</v>
      </c>
    </row>
    <row r="7309" spans="1:19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  <c r="R7309">
        <f t="shared" si="228"/>
        <v>332</v>
      </c>
      <c r="S7309" t="str">
        <f t="shared" si="229"/>
        <v>LONG Evening</v>
      </c>
    </row>
    <row r="7310" spans="1:19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  <c r="R7310">
        <f t="shared" si="228"/>
        <v>180</v>
      </c>
      <c r="S7310" t="str">
        <f t="shared" si="229"/>
        <v>SHORT Evening</v>
      </c>
    </row>
    <row r="7311" spans="1:19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  <c r="R7311">
        <f t="shared" si="228"/>
        <v>180</v>
      </c>
      <c r="S7311" t="str">
        <f t="shared" si="229"/>
        <v>SHORT Evening</v>
      </c>
    </row>
    <row r="7312" spans="1:19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  <c r="R7312">
        <f t="shared" si="228"/>
        <v>180</v>
      </c>
      <c r="S7312" t="str">
        <f t="shared" si="229"/>
        <v>SHORT Evening</v>
      </c>
    </row>
    <row r="7313" spans="1:19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  <c r="R7313">
        <f t="shared" si="228"/>
        <v>180</v>
      </c>
      <c r="S7313" t="str">
        <f t="shared" si="229"/>
        <v>SHORT Evening</v>
      </c>
    </row>
    <row r="7314" spans="1:19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  <c r="R7314">
        <f t="shared" si="228"/>
        <v>180</v>
      </c>
      <c r="S7314" t="str">
        <f t="shared" si="229"/>
        <v>SHORT Morning</v>
      </c>
    </row>
    <row r="7315" spans="1:19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  <c r="R7315">
        <f t="shared" si="228"/>
        <v>332</v>
      </c>
      <c r="S7315" t="str">
        <f t="shared" si="229"/>
        <v>LONG Evening</v>
      </c>
    </row>
    <row r="7316" spans="1:19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  <c r="R7316">
        <f t="shared" si="228"/>
        <v>180</v>
      </c>
      <c r="S7316" t="str">
        <f t="shared" si="229"/>
        <v>SHORT Morning</v>
      </c>
    </row>
    <row r="7317" spans="1:19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  <c r="R7317">
        <f t="shared" si="228"/>
        <v>235</v>
      </c>
      <c r="S7317" t="str">
        <f t="shared" si="229"/>
        <v>LONG Afternoon</v>
      </c>
    </row>
    <row r="7318" spans="1:19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  <c r="R7318">
        <f t="shared" si="228"/>
        <v>180</v>
      </c>
      <c r="S7318" t="str">
        <f t="shared" si="229"/>
        <v>SHORT Morning</v>
      </c>
    </row>
    <row r="7319" spans="1:19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  <c r="R7319">
        <f t="shared" si="228"/>
        <v>180</v>
      </c>
      <c r="S7319" t="str">
        <f t="shared" si="229"/>
        <v>SHORT Evening</v>
      </c>
    </row>
    <row r="7320" spans="1:19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  <c r="R7320">
        <f t="shared" si="228"/>
        <v>331</v>
      </c>
      <c r="S7320" t="str">
        <f t="shared" si="229"/>
        <v>LONG Evening</v>
      </c>
    </row>
    <row r="7321" spans="1:19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  <c r="R7321">
        <f t="shared" si="228"/>
        <v>180</v>
      </c>
      <c r="S7321" t="str">
        <f t="shared" si="229"/>
        <v>SHORT Lunchtime</v>
      </c>
    </row>
    <row r="7322" spans="1:19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  <c r="R7322">
        <f t="shared" si="228"/>
        <v>331</v>
      </c>
      <c r="S7322" t="str">
        <f t="shared" si="229"/>
        <v>LONG Lunchtime</v>
      </c>
    </row>
    <row r="7323" spans="1:19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  <c r="R7323">
        <f t="shared" si="228"/>
        <v>180</v>
      </c>
      <c r="S7323" t="str">
        <f t="shared" si="229"/>
        <v>SHORT Lunchtime</v>
      </c>
    </row>
    <row r="7324" spans="1:19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  <c r="R7324">
        <f t="shared" si="228"/>
        <v>331</v>
      </c>
      <c r="S7324" t="str">
        <f t="shared" si="229"/>
        <v>LONG Afternoon</v>
      </c>
    </row>
    <row r="7325" spans="1:19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  <c r="R7325">
        <f t="shared" si="228"/>
        <v>180</v>
      </c>
      <c r="S7325" t="str">
        <f t="shared" si="229"/>
        <v>SHORT Lunchtime</v>
      </c>
    </row>
    <row r="7326" spans="1:19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  <c r="R7326">
        <f t="shared" si="228"/>
        <v>332</v>
      </c>
      <c r="S7326" t="str">
        <f t="shared" si="229"/>
        <v>LONG Morning</v>
      </c>
    </row>
    <row r="7327" spans="1:19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  <c r="R7327">
        <f t="shared" si="228"/>
        <v>235</v>
      </c>
      <c r="S7327" t="str">
        <f t="shared" si="229"/>
        <v>LONG Evening</v>
      </c>
    </row>
    <row r="7328" spans="1:19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  <c r="R7328">
        <f t="shared" si="228"/>
        <v>180</v>
      </c>
      <c r="S7328" t="str">
        <f t="shared" si="229"/>
        <v>SHORT Lunchtime</v>
      </c>
    </row>
    <row r="7329" spans="1:19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  <c r="R7329">
        <f t="shared" si="228"/>
        <v>180</v>
      </c>
      <c r="S7329" t="str">
        <f t="shared" si="229"/>
        <v>SHORT Morning</v>
      </c>
    </row>
    <row r="7330" spans="1:19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  <c r="R7330">
        <f t="shared" si="228"/>
        <v>180</v>
      </c>
      <c r="S7330" t="str">
        <f t="shared" si="229"/>
        <v>SHORT Evening</v>
      </c>
    </row>
    <row r="7331" spans="1:19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  <c r="R7331">
        <f t="shared" si="228"/>
        <v>180</v>
      </c>
      <c r="S7331" t="str">
        <f t="shared" si="229"/>
        <v>SHORT Afternoon</v>
      </c>
    </row>
    <row r="7332" spans="1:19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  <c r="R7332">
        <f t="shared" si="228"/>
        <v>180</v>
      </c>
      <c r="S7332" t="str">
        <f t="shared" si="229"/>
        <v>SHORT Lunchtime</v>
      </c>
    </row>
    <row r="7333" spans="1:19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  <c r="R7333">
        <f t="shared" si="228"/>
        <v>180</v>
      </c>
      <c r="S7333" t="str">
        <f t="shared" si="229"/>
        <v>SHORT Evening</v>
      </c>
    </row>
    <row r="7334" spans="1:19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  <c r="R7334">
        <f t="shared" si="228"/>
        <v>180</v>
      </c>
      <c r="S7334" t="str">
        <f t="shared" si="229"/>
        <v>SHORT Evening</v>
      </c>
    </row>
    <row r="7335" spans="1:19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  <c r="R7335">
        <f t="shared" si="228"/>
        <v>214</v>
      </c>
      <c r="S7335" t="str">
        <f t="shared" si="229"/>
        <v>LONG Morning</v>
      </c>
    </row>
    <row r="7336" spans="1:19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  <c r="R7336">
        <f t="shared" si="228"/>
        <v>180</v>
      </c>
      <c r="S7336" t="str">
        <f t="shared" si="229"/>
        <v>SHORT Evening</v>
      </c>
    </row>
    <row r="7337" spans="1:19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  <c r="R7337">
        <f t="shared" si="228"/>
        <v>180</v>
      </c>
      <c r="S7337" t="str">
        <f t="shared" si="229"/>
        <v>SHORT Lunchtime</v>
      </c>
    </row>
    <row r="7338" spans="1:19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  <c r="R7338">
        <f t="shared" si="228"/>
        <v>180</v>
      </c>
      <c r="S7338" t="str">
        <f t="shared" si="229"/>
        <v>SHORT Afternoon</v>
      </c>
    </row>
    <row r="7339" spans="1:19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  <c r="R7339">
        <f t="shared" si="228"/>
        <v>180</v>
      </c>
      <c r="S7339" t="str">
        <f t="shared" si="229"/>
        <v>SHORT Afternoon</v>
      </c>
    </row>
    <row r="7340" spans="1:19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  <c r="R7340">
        <f t="shared" si="228"/>
        <v>272</v>
      </c>
      <c r="S7340" t="str">
        <f t="shared" si="229"/>
        <v>LONG Morning</v>
      </c>
    </row>
    <row r="7341" spans="1:19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  <c r="R7341">
        <f t="shared" si="228"/>
        <v>469</v>
      </c>
      <c r="S7341" t="str">
        <f t="shared" si="229"/>
        <v>LONG Lunchtime</v>
      </c>
    </row>
    <row r="7342" spans="1:19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  <c r="R7342">
        <f t="shared" si="228"/>
        <v>331</v>
      </c>
      <c r="S7342" t="str">
        <f t="shared" si="229"/>
        <v>LONG Morning</v>
      </c>
    </row>
    <row r="7343" spans="1:19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  <c r="R7343">
        <f t="shared" si="228"/>
        <v>256</v>
      </c>
      <c r="S7343" t="str">
        <f t="shared" si="229"/>
        <v>LONG Morning</v>
      </c>
    </row>
    <row r="7344" spans="1:19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  <c r="R7344">
        <f t="shared" si="228"/>
        <v>180</v>
      </c>
      <c r="S7344" t="str">
        <f t="shared" si="229"/>
        <v>SHORT Lunchtime</v>
      </c>
    </row>
    <row r="7345" spans="1:19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  <c r="R7345">
        <f t="shared" si="228"/>
        <v>180</v>
      </c>
      <c r="S7345" t="str">
        <f t="shared" si="229"/>
        <v>SHORT Evening</v>
      </c>
    </row>
    <row r="7346" spans="1:19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  <c r="R7346">
        <f t="shared" si="228"/>
        <v>180</v>
      </c>
      <c r="S7346" t="str">
        <f t="shared" si="229"/>
        <v>SHORT Evening</v>
      </c>
    </row>
    <row r="7347" spans="1:19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  <c r="R7347">
        <f t="shared" si="228"/>
        <v>180</v>
      </c>
      <c r="S7347" t="str">
        <f t="shared" si="229"/>
        <v>SHORT Morning</v>
      </c>
    </row>
    <row r="7348" spans="1:19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  <c r="R7348">
        <f t="shared" si="228"/>
        <v>336</v>
      </c>
      <c r="S7348" t="str">
        <f t="shared" si="229"/>
        <v>LONG Morning</v>
      </c>
    </row>
    <row r="7349" spans="1:19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  <c r="R7349">
        <f t="shared" si="228"/>
        <v>214</v>
      </c>
      <c r="S7349" t="str">
        <f t="shared" si="229"/>
        <v>LONG Evening</v>
      </c>
    </row>
    <row r="7350" spans="1:19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  <c r="R7350">
        <f t="shared" si="228"/>
        <v>256</v>
      </c>
      <c r="S7350" t="str">
        <f t="shared" si="229"/>
        <v>LONG Morning</v>
      </c>
    </row>
    <row r="7351" spans="1:19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  <c r="R7351">
        <f t="shared" si="228"/>
        <v>180</v>
      </c>
      <c r="S7351" t="str">
        <f t="shared" si="229"/>
        <v>SHORT Evening</v>
      </c>
    </row>
    <row r="7352" spans="1:19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  <c r="R7352">
        <f t="shared" si="228"/>
        <v>180</v>
      </c>
      <c r="S7352" t="str">
        <f t="shared" si="229"/>
        <v>SHORT Evening</v>
      </c>
    </row>
    <row r="7353" spans="1:19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  <c r="R7353">
        <f t="shared" si="228"/>
        <v>180</v>
      </c>
      <c r="S7353" t="str">
        <f t="shared" si="229"/>
        <v>SHORT Morning</v>
      </c>
    </row>
    <row r="7354" spans="1:19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  <c r="R7354">
        <f t="shared" si="228"/>
        <v>180</v>
      </c>
      <c r="S7354" t="str">
        <f t="shared" si="229"/>
        <v>SHORT Evening</v>
      </c>
    </row>
    <row r="7355" spans="1:19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  <c r="R7355">
        <f t="shared" si="228"/>
        <v>180</v>
      </c>
      <c r="S7355" t="str">
        <f t="shared" si="229"/>
        <v>SHORT Morning</v>
      </c>
    </row>
    <row r="7356" spans="1:19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  <c r="R7356">
        <f t="shared" si="228"/>
        <v>256</v>
      </c>
      <c r="S7356" t="str">
        <f t="shared" si="229"/>
        <v>LONG Evening</v>
      </c>
    </row>
    <row r="7357" spans="1:19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  <c r="R7357">
        <f t="shared" si="228"/>
        <v>214</v>
      </c>
      <c r="S7357" t="str">
        <f t="shared" si="229"/>
        <v>LONG Afternoon</v>
      </c>
    </row>
    <row r="7358" spans="1:19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  <c r="R7358">
        <f t="shared" si="228"/>
        <v>180</v>
      </c>
      <c r="S7358" t="str">
        <f t="shared" si="229"/>
        <v>SHORT Lunchtime</v>
      </c>
    </row>
    <row r="7359" spans="1:19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  <c r="R7359">
        <f t="shared" si="228"/>
        <v>180</v>
      </c>
      <c r="S7359" t="str">
        <f t="shared" si="229"/>
        <v>SHORT Morning</v>
      </c>
    </row>
    <row r="7360" spans="1:19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  <c r="R7360">
        <f t="shared" si="228"/>
        <v>331</v>
      </c>
      <c r="S7360" t="str">
        <f t="shared" si="229"/>
        <v>LONG Lunchtime</v>
      </c>
    </row>
    <row r="7361" spans="1:19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  <c r="R7361">
        <f t="shared" si="228"/>
        <v>180</v>
      </c>
      <c r="S7361" t="str">
        <f t="shared" si="229"/>
        <v>SHORT Evening</v>
      </c>
    </row>
    <row r="7362" spans="1:19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  <c r="R7362">
        <f t="shared" si="228"/>
        <v>469</v>
      </c>
      <c r="S7362" t="str">
        <f t="shared" si="229"/>
        <v>LONG Evening</v>
      </c>
    </row>
    <row r="7363" spans="1:19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  <c r="R7363">
        <f t="shared" ref="R7363:R7426" si="230">L7363+M7363+N7363</f>
        <v>180</v>
      </c>
      <c r="S7363" t="str">
        <f t="shared" ref="S7363:S7426" si="231">J7363 &amp; " " &amp;C7363</f>
        <v>SHORT Evening</v>
      </c>
    </row>
    <row r="7364" spans="1:19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  <c r="R7364">
        <f t="shared" si="230"/>
        <v>180</v>
      </c>
      <c r="S7364" t="str">
        <f t="shared" si="231"/>
        <v>SHORT Afternoon</v>
      </c>
    </row>
    <row r="7365" spans="1:19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  <c r="R7365">
        <f t="shared" si="230"/>
        <v>235</v>
      </c>
      <c r="S7365" t="str">
        <f t="shared" si="231"/>
        <v>LONG Morning</v>
      </c>
    </row>
    <row r="7366" spans="1:19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  <c r="R7366">
        <f t="shared" si="230"/>
        <v>235</v>
      </c>
      <c r="S7366" t="str">
        <f t="shared" si="231"/>
        <v>LONG Morning</v>
      </c>
    </row>
    <row r="7367" spans="1:19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  <c r="R7367">
        <f t="shared" si="230"/>
        <v>180</v>
      </c>
      <c r="S7367" t="str">
        <f t="shared" si="231"/>
        <v>SHORT Evening</v>
      </c>
    </row>
    <row r="7368" spans="1:19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  <c r="R7368">
        <f t="shared" si="230"/>
        <v>332</v>
      </c>
      <c r="S7368" t="str">
        <f t="shared" si="231"/>
        <v>LONG Morning</v>
      </c>
    </row>
    <row r="7369" spans="1:19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  <c r="R7369">
        <f t="shared" si="230"/>
        <v>331</v>
      </c>
      <c r="S7369" t="str">
        <f t="shared" si="231"/>
        <v>LONG Afternoon</v>
      </c>
    </row>
    <row r="7370" spans="1:19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  <c r="R7370">
        <f t="shared" si="230"/>
        <v>235</v>
      </c>
      <c r="S7370" t="str">
        <f t="shared" si="231"/>
        <v>LONG Afternoon</v>
      </c>
    </row>
    <row r="7371" spans="1:19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  <c r="R7371">
        <f t="shared" si="230"/>
        <v>332</v>
      </c>
      <c r="S7371" t="str">
        <f t="shared" si="231"/>
        <v>LONG Afternoon</v>
      </c>
    </row>
    <row r="7372" spans="1:19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  <c r="R7372">
        <f t="shared" si="230"/>
        <v>180</v>
      </c>
      <c r="S7372" t="str">
        <f t="shared" si="231"/>
        <v>SHORT Morning</v>
      </c>
    </row>
    <row r="7373" spans="1:19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  <c r="R7373">
        <f t="shared" si="230"/>
        <v>469</v>
      </c>
      <c r="S7373" t="str">
        <f t="shared" si="231"/>
        <v>LONG Afternoon</v>
      </c>
    </row>
    <row r="7374" spans="1:19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  <c r="R7374">
        <f t="shared" si="230"/>
        <v>180</v>
      </c>
      <c r="S7374" t="str">
        <f t="shared" si="231"/>
        <v>SHORT Morning</v>
      </c>
    </row>
    <row r="7375" spans="1:19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  <c r="R7375">
        <f t="shared" si="230"/>
        <v>336</v>
      </c>
      <c r="S7375" t="str">
        <f t="shared" si="231"/>
        <v>LONG Lunchtime</v>
      </c>
    </row>
    <row r="7376" spans="1:19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  <c r="R7376">
        <f t="shared" si="230"/>
        <v>272</v>
      </c>
      <c r="S7376" t="str">
        <f t="shared" si="231"/>
        <v>LONG Evening</v>
      </c>
    </row>
    <row r="7377" spans="1:19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  <c r="R7377">
        <f t="shared" si="230"/>
        <v>180</v>
      </c>
      <c r="S7377" t="str">
        <f t="shared" si="231"/>
        <v>SHORT Morning</v>
      </c>
    </row>
    <row r="7378" spans="1:19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  <c r="R7378">
        <f t="shared" si="230"/>
        <v>180</v>
      </c>
      <c r="S7378" t="str">
        <f t="shared" si="231"/>
        <v>SHORT Morning</v>
      </c>
    </row>
    <row r="7379" spans="1:19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  <c r="R7379">
        <f t="shared" si="230"/>
        <v>216</v>
      </c>
      <c r="S7379" t="str">
        <f t="shared" si="231"/>
        <v>LONG Lunchtime</v>
      </c>
    </row>
    <row r="7380" spans="1:19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  <c r="R7380">
        <f t="shared" si="230"/>
        <v>180</v>
      </c>
      <c r="S7380" t="str">
        <f t="shared" si="231"/>
        <v>SHORT Morning</v>
      </c>
    </row>
    <row r="7381" spans="1:19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  <c r="R7381">
        <f t="shared" si="230"/>
        <v>180</v>
      </c>
      <c r="S7381" t="str">
        <f t="shared" si="231"/>
        <v>SHORT Evening</v>
      </c>
    </row>
    <row r="7382" spans="1:19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  <c r="R7382">
        <f t="shared" si="230"/>
        <v>180</v>
      </c>
      <c r="S7382" t="str">
        <f t="shared" si="231"/>
        <v>SHORT Afternoon</v>
      </c>
    </row>
    <row r="7383" spans="1:19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  <c r="R7383">
        <f t="shared" si="230"/>
        <v>180</v>
      </c>
      <c r="S7383" t="str">
        <f t="shared" si="231"/>
        <v>SHORT Evening</v>
      </c>
    </row>
    <row r="7384" spans="1:19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  <c r="R7384">
        <f t="shared" si="230"/>
        <v>235</v>
      </c>
      <c r="S7384" t="str">
        <f t="shared" si="231"/>
        <v>LONG Afternoon</v>
      </c>
    </row>
    <row r="7385" spans="1:19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  <c r="R7385">
        <f t="shared" si="230"/>
        <v>272</v>
      </c>
      <c r="S7385" t="str">
        <f t="shared" si="231"/>
        <v>LONG Morning</v>
      </c>
    </row>
    <row r="7386" spans="1:19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  <c r="R7386">
        <f t="shared" si="230"/>
        <v>180</v>
      </c>
      <c r="S7386" t="str">
        <f t="shared" si="231"/>
        <v>SHORT Morning</v>
      </c>
    </row>
    <row r="7387" spans="1:19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  <c r="R7387">
        <f t="shared" si="230"/>
        <v>336</v>
      </c>
      <c r="S7387" t="str">
        <f t="shared" si="231"/>
        <v>LONG Morning</v>
      </c>
    </row>
    <row r="7388" spans="1:19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  <c r="R7388">
        <f t="shared" si="230"/>
        <v>331</v>
      </c>
      <c r="S7388" t="str">
        <f t="shared" si="231"/>
        <v>LONG Afternoon</v>
      </c>
    </row>
    <row r="7389" spans="1:19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  <c r="R7389">
        <f t="shared" si="230"/>
        <v>332</v>
      </c>
      <c r="S7389" t="str">
        <f t="shared" si="231"/>
        <v>LONG Afternoon</v>
      </c>
    </row>
    <row r="7390" spans="1:19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  <c r="R7390">
        <f t="shared" si="230"/>
        <v>180</v>
      </c>
      <c r="S7390" t="str">
        <f t="shared" si="231"/>
        <v>SHORT Afternoon</v>
      </c>
    </row>
    <row r="7391" spans="1:19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  <c r="R7391">
        <f t="shared" si="230"/>
        <v>469</v>
      </c>
      <c r="S7391" t="str">
        <f t="shared" si="231"/>
        <v>LONG Morning</v>
      </c>
    </row>
    <row r="7392" spans="1:19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  <c r="R7392">
        <f t="shared" si="230"/>
        <v>272</v>
      </c>
      <c r="S7392" t="str">
        <f t="shared" si="231"/>
        <v>LONG Lunchtime</v>
      </c>
    </row>
    <row r="7393" spans="1:19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  <c r="R7393">
        <f t="shared" si="230"/>
        <v>469</v>
      </c>
      <c r="S7393" t="str">
        <f t="shared" si="231"/>
        <v>LONG Morning</v>
      </c>
    </row>
    <row r="7394" spans="1:19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  <c r="R7394">
        <f t="shared" si="230"/>
        <v>180</v>
      </c>
      <c r="S7394" t="str">
        <f t="shared" si="231"/>
        <v>SHORT Morning</v>
      </c>
    </row>
    <row r="7395" spans="1:19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  <c r="R7395">
        <f t="shared" si="230"/>
        <v>256</v>
      </c>
      <c r="S7395" t="str">
        <f t="shared" si="231"/>
        <v>LONG Evening</v>
      </c>
    </row>
    <row r="7396" spans="1:19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  <c r="R7396">
        <f t="shared" si="230"/>
        <v>332</v>
      </c>
      <c r="S7396" t="str">
        <f t="shared" si="231"/>
        <v>LONG Morning</v>
      </c>
    </row>
    <row r="7397" spans="1:19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  <c r="R7397">
        <f t="shared" si="230"/>
        <v>180</v>
      </c>
      <c r="S7397" t="str">
        <f t="shared" si="231"/>
        <v>SHORT Afternoon</v>
      </c>
    </row>
    <row r="7398" spans="1:19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  <c r="R7398">
        <f t="shared" si="230"/>
        <v>256</v>
      </c>
      <c r="S7398" t="str">
        <f t="shared" si="231"/>
        <v>LONG Afternoon</v>
      </c>
    </row>
    <row r="7399" spans="1:19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  <c r="R7399">
        <f t="shared" si="230"/>
        <v>180</v>
      </c>
      <c r="S7399" t="str">
        <f t="shared" si="231"/>
        <v>SHORT Morning</v>
      </c>
    </row>
    <row r="7400" spans="1:19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  <c r="R7400">
        <f t="shared" si="230"/>
        <v>214</v>
      </c>
      <c r="S7400" t="str">
        <f t="shared" si="231"/>
        <v>LONG Afternoon</v>
      </c>
    </row>
    <row r="7401" spans="1:19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  <c r="R7401">
        <f t="shared" si="230"/>
        <v>180</v>
      </c>
      <c r="S7401" t="str">
        <f t="shared" si="231"/>
        <v>SHORT Evening</v>
      </c>
    </row>
    <row r="7402" spans="1:19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  <c r="R7402">
        <f t="shared" si="230"/>
        <v>332</v>
      </c>
      <c r="S7402" t="str">
        <f t="shared" si="231"/>
        <v>LONG Evening</v>
      </c>
    </row>
    <row r="7403" spans="1:19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  <c r="R7403">
        <f t="shared" si="230"/>
        <v>180</v>
      </c>
      <c r="S7403" t="str">
        <f t="shared" si="231"/>
        <v>SHORT Morning</v>
      </c>
    </row>
    <row r="7404" spans="1:19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  <c r="R7404">
        <f t="shared" si="230"/>
        <v>256</v>
      </c>
      <c r="S7404" t="str">
        <f t="shared" si="231"/>
        <v>LONG Afternoon</v>
      </c>
    </row>
    <row r="7405" spans="1:19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  <c r="R7405">
        <f t="shared" si="230"/>
        <v>180</v>
      </c>
      <c r="S7405" t="str">
        <f t="shared" si="231"/>
        <v>SHORT Morning</v>
      </c>
    </row>
    <row r="7406" spans="1:19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  <c r="R7406">
        <f t="shared" si="230"/>
        <v>180</v>
      </c>
      <c r="S7406" t="str">
        <f t="shared" si="231"/>
        <v>SHORT Afternoon</v>
      </c>
    </row>
    <row r="7407" spans="1:19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  <c r="R7407">
        <f t="shared" si="230"/>
        <v>204</v>
      </c>
      <c r="S7407" t="str">
        <f t="shared" si="231"/>
        <v>LONG Afternoon</v>
      </c>
    </row>
    <row r="7408" spans="1:19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  <c r="R7408">
        <f t="shared" si="230"/>
        <v>180</v>
      </c>
      <c r="S7408" t="str">
        <f t="shared" si="231"/>
        <v>SHORT Evening</v>
      </c>
    </row>
    <row r="7409" spans="1:19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  <c r="R7409">
        <f t="shared" si="230"/>
        <v>331</v>
      </c>
      <c r="S7409" t="str">
        <f t="shared" si="231"/>
        <v>LONG Afternoon</v>
      </c>
    </row>
    <row r="7410" spans="1:19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  <c r="R7410">
        <f t="shared" si="230"/>
        <v>180</v>
      </c>
      <c r="S7410" t="str">
        <f t="shared" si="231"/>
        <v>SHORT Morning</v>
      </c>
    </row>
    <row r="7411" spans="1:19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  <c r="R7411">
        <f t="shared" si="230"/>
        <v>180</v>
      </c>
      <c r="S7411" t="str">
        <f t="shared" si="231"/>
        <v>SHORT Evening</v>
      </c>
    </row>
    <row r="7412" spans="1:19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  <c r="R7412">
        <f t="shared" si="230"/>
        <v>214</v>
      </c>
      <c r="S7412" t="str">
        <f t="shared" si="231"/>
        <v>LONG Morning</v>
      </c>
    </row>
    <row r="7413" spans="1:19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  <c r="R7413">
        <f t="shared" si="230"/>
        <v>180</v>
      </c>
      <c r="S7413" t="str">
        <f t="shared" si="231"/>
        <v>SHORT Evening</v>
      </c>
    </row>
    <row r="7414" spans="1:19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  <c r="R7414">
        <f t="shared" si="230"/>
        <v>180</v>
      </c>
      <c r="S7414" t="str">
        <f t="shared" si="231"/>
        <v>SHORT Afternoon</v>
      </c>
    </row>
    <row r="7415" spans="1:19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  <c r="R7415">
        <f t="shared" si="230"/>
        <v>180</v>
      </c>
      <c r="S7415" t="str">
        <f t="shared" si="231"/>
        <v>SHORT Morning</v>
      </c>
    </row>
    <row r="7416" spans="1:19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  <c r="R7416">
        <f t="shared" si="230"/>
        <v>180</v>
      </c>
      <c r="S7416" t="str">
        <f t="shared" si="231"/>
        <v>SHORT Morning</v>
      </c>
    </row>
    <row r="7417" spans="1:19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  <c r="R7417">
        <f t="shared" si="230"/>
        <v>180</v>
      </c>
      <c r="S7417" t="str">
        <f t="shared" si="231"/>
        <v>SHORT Afternoon</v>
      </c>
    </row>
    <row r="7418" spans="1:19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  <c r="R7418">
        <f t="shared" si="230"/>
        <v>256</v>
      </c>
      <c r="S7418" t="str">
        <f t="shared" si="231"/>
        <v>LONG Morning</v>
      </c>
    </row>
    <row r="7419" spans="1:19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  <c r="R7419">
        <f t="shared" si="230"/>
        <v>180</v>
      </c>
      <c r="S7419" t="str">
        <f t="shared" si="231"/>
        <v>SHORT Afternoon</v>
      </c>
    </row>
    <row r="7420" spans="1:19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  <c r="R7420">
        <f t="shared" si="230"/>
        <v>180</v>
      </c>
      <c r="S7420" t="str">
        <f t="shared" si="231"/>
        <v>SHORT Evening</v>
      </c>
    </row>
    <row r="7421" spans="1:19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  <c r="R7421">
        <f t="shared" si="230"/>
        <v>180</v>
      </c>
      <c r="S7421" t="str">
        <f t="shared" si="231"/>
        <v>SHORT Evening</v>
      </c>
    </row>
    <row r="7422" spans="1:19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  <c r="R7422">
        <f t="shared" si="230"/>
        <v>180</v>
      </c>
      <c r="S7422" t="str">
        <f t="shared" si="231"/>
        <v>SHORT Morning</v>
      </c>
    </row>
    <row r="7423" spans="1:19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  <c r="R7423">
        <f t="shared" si="230"/>
        <v>180</v>
      </c>
      <c r="S7423" t="str">
        <f t="shared" si="231"/>
        <v>SHORT Evening</v>
      </c>
    </row>
    <row r="7424" spans="1:19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  <c r="R7424">
        <f t="shared" si="230"/>
        <v>336</v>
      </c>
      <c r="S7424" t="str">
        <f t="shared" si="231"/>
        <v>LONG Lunchtime</v>
      </c>
    </row>
    <row r="7425" spans="1:19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  <c r="R7425">
        <f t="shared" si="230"/>
        <v>180</v>
      </c>
      <c r="S7425" t="str">
        <f t="shared" si="231"/>
        <v>SHORT Morning</v>
      </c>
    </row>
    <row r="7426" spans="1:19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  <c r="R7426">
        <f t="shared" si="230"/>
        <v>235</v>
      </c>
      <c r="S7426" t="str">
        <f t="shared" si="231"/>
        <v>LONG Morning</v>
      </c>
    </row>
    <row r="7427" spans="1:19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  <c r="R7427">
        <f t="shared" ref="R7427:R7490" si="232">L7427+M7427+N7427</f>
        <v>180</v>
      </c>
      <c r="S7427" t="str">
        <f t="shared" ref="S7427:S7490" si="233">J7427 &amp; " " &amp;C7427</f>
        <v>SHORT Morning</v>
      </c>
    </row>
    <row r="7428" spans="1:19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  <c r="R7428">
        <f t="shared" si="232"/>
        <v>180</v>
      </c>
      <c r="S7428" t="str">
        <f t="shared" si="233"/>
        <v>SHORT Lunchtime</v>
      </c>
    </row>
    <row r="7429" spans="1:19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  <c r="R7429">
        <f t="shared" si="232"/>
        <v>180</v>
      </c>
      <c r="S7429" t="str">
        <f t="shared" si="233"/>
        <v>SHORT Morning</v>
      </c>
    </row>
    <row r="7430" spans="1:19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  <c r="R7430">
        <f t="shared" si="232"/>
        <v>180</v>
      </c>
      <c r="S7430" t="str">
        <f t="shared" si="233"/>
        <v>SHORT Lunchtime</v>
      </c>
    </row>
    <row r="7431" spans="1:19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  <c r="R7431">
        <f t="shared" si="232"/>
        <v>332</v>
      </c>
      <c r="S7431" t="str">
        <f t="shared" si="233"/>
        <v>LONG Afternoon</v>
      </c>
    </row>
    <row r="7432" spans="1:19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  <c r="R7432">
        <f t="shared" si="232"/>
        <v>235</v>
      </c>
      <c r="S7432" t="str">
        <f t="shared" si="233"/>
        <v>LONG Evening</v>
      </c>
    </row>
    <row r="7433" spans="1:19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  <c r="R7433">
        <f t="shared" si="232"/>
        <v>180</v>
      </c>
      <c r="S7433" t="str">
        <f t="shared" si="233"/>
        <v>SHORT Evening</v>
      </c>
    </row>
    <row r="7434" spans="1:19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  <c r="R7434">
        <f t="shared" si="232"/>
        <v>180</v>
      </c>
      <c r="S7434" t="str">
        <f t="shared" si="233"/>
        <v>SHORT Morning</v>
      </c>
    </row>
    <row r="7435" spans="1:19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  <c r="R7435">
        <f t="shared" si="232"/>
        <v>180</v>
      </c>
      <c r="S7435" t="str">
        <f t="shared" si="233"/>
        <v>SHORT Evening</v>
      </c>
    </row>
    <row r="7436" spans="1:19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  <c r="R7436">
        <f t="shared" si="232"/>
        <v>469</v>
      </c>
      <c r="S7436" t="str">
        <f t="shared" si="233"/>
        <v>LONG Morning</v>
      </c>
    </row>
    <row r="7437" spans="1:19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  <c r="R7437">
        <f t="shared" si="232"/>
        <v>180</v>
      </c>
      <c r="S7437" t="str">
        <f t="shared" si="233"/>
        <v>SHORT Afternoon</v>
      </c>
    </row>
    <row r="7438" spans="1:19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  <c r="R7438">
        <f t="shared" si="232"/>
        <v>331</v>
      </c>
      <c r="S7438" t="str">
        <f t="shared" si="233"/>
        <v>LONG Evening</v>
      </c>
    </row>
    <row r="7439" spans="1:19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  <c r="R7439">
        <f t="shared" si="232"/>
        <v>180</v>
      </c>
      <c r="S7439" t="str">
        <f t="shared" si="233"/>
        <v>SHORT Evening</v>
      </c>
    </row>
    <row r="7440" spans="1:19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  <c r="R7440">
        <f t="shared" si="232"/>
        <v>180</v>
      </c>
      <c r="S7440" t="str">
        <f t="shared" si="233"/>
        <v>SHORT Evening</v>
      </c>
    </row>
    <row r="7441" spans="1:19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  <c r="R7441">
        <f t="shared" si="232"/>
        <v>180</v>
      </c>
      <c r="S7441" t="str">
        <f t="shared" si="233"/>
        <v>SHORT Morning</v>
      </c>
    </row>
    <row r="7442" spans="1:19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  <c r="R7442">
        <f t="shared" si="232"/>
        <v>180</v>
      </c>
      <c r="S7442" t="str">
        <f t="shared" si="233"/>
        <v>SHORT Morning</v>
      </c>
    </row>
    <row r="7443" spans="1:19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  <c r="R7443">
        <f t="shared" si="232"/>
        <v>235</v>
      </c>
      <c r="S7443" t="str">
        <f t="shared" si="233"/>
        <v>LONG Afternoon</v>
      </c>
    </row>
    <row r="7444" spans="1:19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  <c r="R7444">
        <f t="shared" si="232"/>
        <v>331</v>
      </c>
      <c r="S7444" t="str">
        <f t="shared" si="233"/>
        <v>LONG Afternoon</v>
      </c>
    </row>
    <row r="7445" spans="1:19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  <c r="R7445">
        <f t="shared" si="232"/>
        <v>180</v>
      </c>
      <c r="S7445" t="str">
        <f t="shared" si="233"/>
        <v>SHORT Afternoon</v>
      </c>
    </row>
    <row r="7446" spans="1:19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  <c r="R7446">
        <f t="shared" si="232"/>
        <v>180</v>
      </c>
      <c r="S7446" t="str">
        <f t="shared" si="233"/>
        <v>SHORT Evening</v>
      </c>
    </row>
    <row r="7447" spans="1:19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  <c r="R7447">
        <f t="shared" si="232"/>
        <v>256</v>
      </c>
      <c r="S7447" t="str">
        <f t="shared" si="233"/>
        <v>LONG Afternoon</v>
      </c>
    </row>
    <row r="7448" spans="1:19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  <c r="R7448">
        <f t="shared" si="232"/>
        <v>235</v>
      </c>
      <c r="S7448" t="str">
        <f t="shared" si="233"/>
        <v>LONG Evening</v>
      </c>
    </row>
    <row r="7449" spans="1:19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  <c r="R7449">
        <f t="shared" si="232"/>
        <v>180</v>
      </c>
      <c r="S7449" t="str">
        <f t="shared" si="233"/>
        <v>SHORT Evening</v>
      </c>
    </row>
    <row r="7450" spans="1:19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  <c r="R7450">
        <f t="shared" si="232"/>
        <v>469</v>
      </c>
      <c r="S7450" t="str">
        <f t="shared" si="233"/>
        <v>LONG Afternoon</v>
      </c>
    </row>
    <row r="7451" spans="1:19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  <c r="R7451">
        <f t="shared" si="232"/>
        <v>180</v>
      </c>
      <c r="S7451" t="str">
        <f t="shared" si="233"/>
        <v>SHORT Afternoon</v>
      </c>
    </row>
    <row r="7452" spans="1:19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  <c r="R7452">
        <f t="shared" si="232"/>
        <v>180</v>
      </c>
      <c r="S7452" t="str">
        <f t="shared" si="233"/>
        <v>SHORT Evening</v>
      </c>
    </row>
    <row r="7453" spans="1:19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  <c r="R7453">
        <f t="shared" si="232"/>
        <v>180</v>
      </c>
      <c r="S7453" t="str">
        <f t="shared" si="233"/>
        <v>SHORT Afternoon</v>
      </c>
    </row>
    <row r="7454" spans="1:19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  <c r="R7454">
        <f t="shared" si="232"/>
        <v>180</v>
      </c>
      <c r="S7454" t="str">
        <f t="shared" si="233"/>
        <v>SHORT Afternoon</v>
      </c>
    </row>
    <row r="7455" spans="1:19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  <c r="R7455">
        <f t="shared" si="232"/>
        <v>235</v>
      </c>
      <c r="S7455" t="str">
        <f t="shared" si="233"/>
        <v>LONG Morning</v>
      </c>
    </row>
    <row r="7456" spans="1:19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  <c r="R7456">
        <f t="shared" si="232"/>
        <v>180</v>
      </c>
      <c r="S7456" t="str">
        <f t="shared" si="233"/>
        <v>SHORT Afternoon</v>
      </c>
    </row>
    <row r="7457" spans="1:19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  <c r="R7457">
        <f t="shared" si="232"/>
        <v>336</v>
      </c>
      <c r="S7457" t="str">
        <f t="shared" si="233"/>
        <v>LONG Morning</v>
      </c>
    </row>
    <row r="7458" spans="1:19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  <c r="R7458">
        <f t="shared" si="232"/>
        <v>469</v>
      </c>
      <c r="S7458" t="str">
        <f t="shared" si="233"/>
        <v>LONG Evening</v>
      </c>
    </row>
    <row r="7459" spans="1:19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  <c r="R7459">
        <f t="shared" si="232"/>
        <v>331</v>
      </c>
      <c r="S7459" t="str">
        <f t="shared" si="233"/>
        <v>LONG Afternoon</v>
      </c>
    </row>
    <row r="7460" spans="1:19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  <c r="R7460">
        <f t="shared" si="232"/>
        <v>180</v>
      </c>
      <c r="S7460" t="str">
        <f t="shared" si="233"/>
        <v>SHORT Lunchtime</v>
      </c>
    </row>
    <row r="7461" spans="1:19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  <c r="R7461">
        <f t="shared" si="232"/>
        <v>469</v>
      </c>
      <c r="S7461" t="str">
        <f t="shared" si="233"/>
        <v>LONG Afternoon</v>
      </c>
    </row>
    <row r="7462" spans="1:19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  <c r="R7462">
        <f t="shared" si="232"/>
        <v>180</v>
      </c>
      <c r="S7462" t="str">
        <f t="shared" si="233"/>
        <v>SHORT Morning</v>
      </c>
    </row>
    <row r="7463" spans="1:19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  <c r="R7463">
        <f t="shared" si="232"/>
        <v>180</v>
      </c>
      <c r="S7463" t="str">
        <f t="shared" si="233"/>
        <v>SHORT Lunchtime</v>
      </c>
    </row>
    <row r="7464" spans="1:19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  <c r="R7464">
        <f t="shared" si="232"/>
        <v>180</v>
      </c>
      <c r="S7464" t="str">
        <f t="shared" si="233"/>
        <v>SHORT Lunchtime</v>
      </c>
    </row>
    <row r="7465" spans="1:19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  <c r="R7465">
        <f t="shared" si="232"/>
        <v>336</v>
      </c>
      <c r="S7465" t="str">
        <f t="shared" si="233"/>
        <v>LONG Evening</v>
      </c>
    </row>
    <row r="7466" spans="1:19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  <c r="R7466">
        <f t="shared" si="232"/>
        <v>256</v>
      </c>
      <c r="S7466" t="str">
        <f t="shared" si="233"/>
        <v>LONG Morning</v>
      </c>
    </row>
    <row r="7467" spans="1:19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  <c r="R7467">
        <f t="shared" si="232"/>
        <v>180</v>
      </c>
      <c r="S7467" t="str">
        <f t="shared" si="233"/>
        <v>SHORT Evening</v>
      </c>
    </row>
    <row r="7468" spans="1:19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  <c r="R7468">
        <f t="shared" si="232"/>
        <v>180</v>
      </c>
      <c r="S7468" t="str">
        <f t="shared" si="233"/>
        <v>SHORT Afternoon</v>
      </c>
    </row>
    <row r="7469" spans="1:19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  <c r="R7469">
        <f t="shared" si="232"/>
        <v>180</v>
      </c>
      <c r="S7469" t="str">
        <f t="shared" si="233"/>
        <v>SHORT Afternoon</v>
      </c>
    </row>
    <row r="7470" spans="1:19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  <c r="R7470">
        <f t="shared" si="232"/>
        <v>180</v>
      </c>
      <c r="S7470" t="str">
        <f t="shared" si="233"/>
        <v>SHORT Evening</v>
      </c>
    </row>
    <row r="7471" spans="1:19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  <c r="R7471">
        <f t="shared" si="232"/>
        <v>256</v>
      </c>
      <c r="S7471" t="str">
        <f t="shared" si="233"/>
        <v>LONG Morning</v>
      </c>
    </row>
    <row r="7472" spans="1:19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  <c r="R7472">
        <f t="shared" si="232"/>
        <v>180</v>
      </c>
      <c r="S7472" t="str">
        <f t="shared" si="233"/>
        <v>SHORT Evening</v>
      </c>
    </row>
    <row r="7473" spans="1:19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  <c r="R7473">
        <f t="shared" si="232"/>
        <v>180</v>
      </c>
      <c r="S7473" t="str">
        <f t="shared" si="233"/>
        <v>SHORT Morning</v>
      </c>
    </row>
    <row r="7474" spans="1:19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  <c r="R7474">
        <f t="shared" si="232"/>
        <v>336</v>
      </c>
      <c r="S7474" t="str">
        <f t="shared" si="233"/>
        <v>LONG Evening</v>
      </c>
    </row>
    <row r="7475" spans="1:19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  <c r="R7475">
        <f t="shared" si="232"/>
        <v>180</v>
      </c>
      <c r="S7475" t="str">
        <f t="shared" si="233"/>
        <v>SHORT Evening</v>
      </c>
    </row>
    <row r="7476" spans="1:19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  <c r="R7476">
        <f t="shared" si="232"/>
        <v>180</v>
      </c>
      <c r="S7476" t="str">
        <f t="shared" si="233"/>
        <v>SHORT Afternoon</v>
      </c>
    </row>
    <row r="7477" spans="1:19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  <c r="R7477">
        <f t="shared" si="232"/>
        <v>180</v>
      </c>
      <c r="S7477" t="str">
        <f t="shared" si="233"/>
        <v>SHORT Evening</v>
      </c>
    </row>
    <row r="7478" spans="1:19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  <c r="R7478">
        <f t="shared" si="232"/>
        <v>331</v>
      </c>
      <c r="S7478" t="str">
        <f t="shared" si="233"/>
        <v>LONG Morning</v>
      </c>
    </row>
    <row r="7479" spans="1:19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  <c r="R7479">
        <f t="shared" si="232"/>
        <v>180</v>
      </c>
      <c r="S7479" t="str">
        <f t="shared" si="233"/>
        <v>SHORT Afternoon</v>
      </c>
    </row>
    <row r="7480" spans="1:19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  <c r="R7480">
        <f t="shared" si="232"/>
        <v>180</v>
      </c>
      <c r="S7480" t="str">
        <f t="shared" si="233"/>
        <v>SHORT Morning</v>
      </c>
    </row>
    <row r="7481" spans="1:19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  <c r="R7481">
        <f t="shared" si="232"/>
        <v>180</v>
      </c>
      <c r="S7481" t="str">
        <f t="shared" si="233"/>
        <v>SHORT Afternoon</v>
      </c>
    </row>
    <row r="7482" spans="1:19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  <c r="R7482">
        <f t="shared" si="232"/>
        <v>180</v>
      </c>
      <c r="S7482" t="str">
        <f t="shared" si="233"/>
        <v>SHORT Afternoon</v>
      </c>
    </row>
    <row r="7483" spans="1:19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  <c r="R7483">
        <f t="shared" si="232"/>
        <v>331</v>
      </c>
      <c r="S7483" t="str">
        <f t="shared" si="233"/>
        <v>LONG Evening</v>
      </c>
    </row>
    <row r="7484" spans="1:19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  <c r="R7484">
        <f t="shared" si="232"/>
        <v>180</v>
      </c>
      <c r="S7484" t="str">
        <f t="shared" si="233"/>
        <v>SHORT Evening</v>
      </c>
    </row>
    <row r="7485" spans="1:19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  <c r="R7485">
        <f t="shared" si="232"/>
        <v>180</v>
      </c>
      <c r="S7485" t="str">
        <f t="shared" si="233"/>
        <v>SHORT Morning</v>
      </c>
    </row>
    <row r="7486" spans="1:19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  <c r="R7486">
        <f t="shared" si="232"/>
        <v>331</v>
      </c>
      <c r="S7486" t="str">
        <f t="shared" si="233"/>
        <v>LONG Afternoon</v>
      </c>
    </row>
    <row r="7487" spans="1:19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  <c r="R7487">
        <f t="shared" si="232"/>
        <v>180</v>
      </c>
      <c r="S7487" t="str">
        <f t="shared" si="233"/>
        <v>SHORT Morning</v>
      </c>
    </row>
    <row r="7488" spans="1:19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  <c r="R7488">
        <f t="shared" si="232"/>
        <v>180</v>
      </c>
      <c r="S7488" t="str">
        <f t="shared" si="233"/>
        <v>SHORT Lunchtime</v>
      </c>
    </row>
    <row r="7489" spans="1:19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  <c r="R7489">
        <f t="shared" si="232"/>
        <v>180</v>
      </c>
      <c r="S7489" t="str">
        <f t="shared" si="233"/>
        <v>SHORT Afternoon</v>
      </c>
    </row>
    <row r="7490" spans="1:19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  <c r="R7490">
        <f t="shared" si="232"/>
        <v>180</v>
      </c>
      <c r="S7490" t="str">
        <f t="shared" si="233"/>
        <v>SHORT Lunchtime</v>
      </c>
    </row>
    <row r="7491" spans="1:19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  <c r="R7491">
        <f t="shared" ref="R7491:R7554" si="234">L7491+M7491+N7491</f>
        <v>180</v>
      </c>
      <c r="S7491" t="str">
        <f t="shared" ref="S7491:S7554" si="235">J7491 &amp; " " &amp;C7491</f>
        <v>SHORT Afternoon</v>
      </c>
    </row>
    <row r="7492" spans="1:19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  <c r="R7492">
        <f t="shared" si="234"/>
        <v>180</v>
      </c>
      <c r="S7492" t="str">
        <f t="shared" si="235"/>
        <v>SHORT Afternoon</v>
      </c>
    </row>
    <row r="7493" spans="1:19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  <c r="R7493">
        <f t="shared" si="234"/>
        <v>214</v>
      </c>
      <c r="S7493" t="str">
        <f t="shared" si="235"/>
        <v>LONG Afternoon</v>
      </c>
    </row>
    <row r="7494" spans="1:19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  <c r="R7494">
        <f t="shared" si="234"/>
        <v>214</v>
      </c>
      <c r="S7494" t="str">
        <f t="shared" si="235"/>
        <v>LONG Evening</v>
      </c>
    </row>
    <row r="7495" spans="1:19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  <c r="R7495">
        <f t="shared" si="234"/>
        <v>332</v>
      </c>
      <c r="S7495" t="str">
        <f t="shared" si="235"/>
        <v>LONG Evening</v>
      </c>
    </row>
    <row r="7496" spans="1:19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  <c r="R7496">
        <f t="shared" si="234"/>
        <v>204</v>
      </c>
      <c r="S7496" t="str">
        <f t="shared" si="235"/>
        <v>LONG Morning</v>
      </c>
    </row>
    <row r="7497" spans="1:19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  <c r="R7497">
        <f t="shared" si="234"/>
        <v>180</v>
      </c>
      <c r="S7497" t="str">
        <f t="shared" si="235"/>
        <v>SHORT Afternoon</v>
      </c>
    </row>
    <row r="7498" spans="1:19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  <c r="R7498">
        <f t="shared" si="234"/>
        <v>214</v>
      </c>
      <c r="S7498" t="str">
        <f t="shared" si="235"/>
        <v>LONG Afternoon</v>
      </c>
    </row>
    <row r="7499" spans="1:19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  <c r="R7499">
        <f t="shared" si="234"/>
        <v>180</v>
      </c>
      <c r="S7499" t="str">
        <f t="shared" si="235"/>
        <v>SHORT Afternoon</v>
      </c>
    </row>
    <row r="7500" spans="1:19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  <c r="R7500">
        <f t="shared" si="234"/>
        <v>180</v>
      </c>
      <c r="S7500" t="str">
        <f t="shared" si="235"/>
        <v>SHORT Afternoon</v>
      </c>
    </row>
    <row r="7501" spans="1:19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  <c r="R7501">
        <f t="shared" si="234"/>
        <v>180</v>
      </c>
      <c r="S7501" t="str">
        <f t="shared" si="235"/>
        <v>SHORT Morning</v>
      </c>
    </row>
    <row r="7502" spans="1:19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  <c r="R7502">
        <f t="shared" si="234"/>
        <v>235</v>
      </c>
      <c r="S7502" t="str">
        <f t="shared" si="235"/>
        <v>LONG Evening</v>
      </c>
    </row>
    <row r="7503" spans="1:19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  <c r="R7503">
        <f t="shared" si="234"/>
        <v>180</v>
      </c>
      <c r="S7503" t="str">
        <f t="shared" si="235"/>
        <v>SHORT Evening</v>
      </c>
    </row>
    <row r="7504" spans="1:19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  <c r="R7504">
        <f t="shared" si="234"/>
        <v>216</v>
      </c>
      <c r="S7504" t="str">
        <f t="shared" si="235"/>
        <v>LONG Morning</v>
      </c>
    </row>
    <row r="7505" spans="1:19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  <c r="R7505">
        <f t="shared" si="234"/>
        <v>235</v>
      </c>
      <c r="S7505" t="str">
        <f t="shared" si="235"/>
        <v>LONG Morning</v>
      </c>
    </row>
    <row r="7506" spans="1:19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  <c r="R7506">
        <f t="shared" si="234"/>
        <v>469</v>
      </c>
      <c r="S7506" t="str">
        <f t="shared" si="235"/>
        <v>LONG Afternoon</v>
      </c>
    </row>
    <row r="7507" spans="1:19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  <c r="R7507">
        <f t="shared" si="234"/>
        <v>331</v>
      </c>
      <c r="S7507" t="str">
        <f t="shared" si="235"/>
        <v>LONG Afternoon</v>
      </c>
    </row>
    <row r="7508" spans="1:19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  <c r="R7508">
        <f t="shared" si="234"/>
        <v>180</v>
      </c>
      <c r="S7508" t="str">
        <f t="shared" si="235"/>
        <v>SHORT Morning</v>
      </c>
    </row>
    <row r="7509" spans="1:19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  <c r="R7509">
        <f t="shared" si="234"/>
        <v>469</v>
      </c>
      <c r="S7509" t="str">
        <f t="shared" si="235"/>
        <v>LONG Evening</v>
      </c>
    </row>
    <row r="7510" spans="1:19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  <c r="R7510">
        <f t="shared" si="234"/>
        <v>180</v>
      </c>
      <c r="S7510" t="str">
        <f t="shared" si="235"/>
        <v>SHORT Morning</v>
      </c>
    </row>
    <row r="7511" spans="1:19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  <c r="R7511">
        <f t="shared" si="234"/>
        <v>180</v>
      </c>
      <c r="S7511" t="str">
        <f t="shared" si="235"/>
        <v>SHORT Afternoon</v>
      </c>
    </row>
    <row r="7512" spans="1:19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  <c r="R7512">
        <f t="shared" si="234"/>
        <v>180</v>
      </c>
      <c r="S7512" t="str">
        <f t="shared" si="235"/>
        <v>SHORT Morning</v>
      </c>
    </row>
    <row r="7513" spans="1:19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  <c r="R7513">
        <f t="shared" si="234"/>
        <v>180</v>
      </c>
      <c r="S7513" t="str">
        <f t="shared" si="235"/>
        <v>SHORT Morning</v>
      </c>
    </row>
    <row r="7514" spans="1:19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  <c r="R7514">
        <f t="shared" si="234"/>
        <v>180</v>
      </c>
      <c r="S7514" t="str">
        <f t="shared" si="235"/>
        <v>SHORT Afternoon</v>
      </c>
    </row>
    <row r="7515" spans="1:19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  <c r="R7515">
        <f t="shared" si="234"/>
        <v>469</v>
      </c>
      <c r="S7515" t="str">
        <f t="shared" si="235"/>
        <v>LONG Morning</v>
      </c>
    </row>
    <row r="7516" spans="1:19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  <c r="R7516">
        <f t="shared" si="234"/>
        <v>331</v>
      </c>
      <c r="S7516" t="str">
        <f t="shared" si="235"/>
        <v>LONG Evening</v>
      </c>
    </row>
    <row r="7517" spans="1:19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  <c r="R7517">
        <f t="shared" si="234"/>
        <v>180</v>
      </c>
      <c r="S7517" t="str">
        <f t="shared" si="235"/>
        <v>SHORT Morning</v>
      </c>
    </row>
    <row r="7518" spans="1:19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  <c r="R7518">
        <f t="shared" si="234"/>
        <v>235</v>
      </c>
      <c r="S7518" t="str">
        <f t="shared" si="235"/>
        <v>LONG Evening</v>
      </c>
    </row>
    <row r="7519" spans="1:19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  <c r="R7519">
        <f t="shared" si="234"/>
        <v>469</v>
      </c>
      <c r="S7519" t="str">
        <f t="shared" si="235"/>
        <v>LONG Morning</v>
      </c>
    </row>
    <row r="7520" spans="1:19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  <c r="R7520">
        <f t="shared" si="234"/>
        <v>180</v>
      </c>
      <c r="S7520" t="str">
        <f t="shared" si="235"/>
        <v>SHORT Morning</v>
      </c>
    </row>
    <row r="7521" spans="1:19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  <c r="R7521">
        <f t="shared" si="234"/>
        <v>332</v>
      </c>
      <c r="S7521" t="str">
        <f t="shared" si="235"/>
        <v>LONG Evening</v>
      </c>
    </row>
    <row r="7522" spans="1:19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  <c r="R7522">
        <f t="shared" si="234"/>
        <v>180</v>
      </c>
      <c r="S7522" t="str">
        <f t="shared" si="235"/>
        <v>SHORT Afternoon</v>
      </c>
    </row>
    <row r="7523" spans="1:19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  <c r="R7523">
        <f t="shared" si="234"/>
        <v>331</v>
      </c>
      <c r="S7523" t="str">
        <f t="shared" si="235"/>
        <v>LONG Afternoon</v>
      </c>
    </row>
    <row r="7524" spans="1:19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  <c r="R7524">
        <f t="shared" si="234"/>
        <v>180</v>
      </c>
      <c r="S7524" t="str">
        <f t="shared" si="235"/>
        <v>SHORT Evening</v>
      </c>
    </row>
    <row r="7525" spans="1:19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  <c r="R7525">
        <f t="shared" si="234"/>
        <v>180</v>
      </c>
      <c r="S7525" t="str">
        <f t="shared" si="235"/>
        <v>SHORT Evening</v>
      </c>
    </row>
    <row r="7526" spans="1:19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  <c r="R7526">
        <f t="shared" si="234"/>
        <v>180</v>
      </c>
      <c r="S7526" t="str">
        <f t="shared" si="235"/>
        <v>SHORT Morning</v>
      </c>
    </row>
    <row r="7527" spans="1:19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  <c r="R7527">
        <f t="shared" si="234"/>
        <v>216</v>
      </c>
      <c r="S7527" t="str">
        <f t="shared" si="235"/>
        <v>LONG Lunchtime</v>
      </c>
    </row>
    <row r="7528" spans="1:19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  <c r="R7528">
        <f t="shared" si="234"/>
        <v>180</v>
      </c>
      <c r="S7528" t="str">
        <f t="shared" si="235"/>
        <v>SHORT Afternoon</v>
      </c>
    </row>
    <row r="7529" spans="1:19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  <c r="R7529">
        <f t="shared" si="234"/>
        <v>180</v>
      </c>
      <c r="S7529" t="str">
        <f t="shared" si="235"/>
        <v>SHORT Morning</v>
      </c>
    </row>
    <row r="7530" spans="1:19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  <c r="R7530">
        <f t="shared" si="234"/>
        <v>332</v>
      </c>
      <c r="S7530" t="str">
        <f t="shared" si="235"/>
        <v>LONG Evening</v>
      </c>
    </row>
    <row r="7531" spans="1:19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  <c r="R7531">
        <f t="shared" si="234"/>
        <v>180</v>
      </c>
      <c r="S7531" t="str">
        <f t="shared" si="235"/>
        <v>SHORT Evening</v>
      </c>
    </row>
    <row r="7532" spans="1:19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  <c r="R7532">
        <f t="shared" si="234"/>
        <v>180</v>
      </c>
      <c r="S7532" t="str">
        <f t="shared" si="235"/>
        <v>SHORT Evening</v>
      </c>
    </row>
    <row r="7533" spans="1:19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  <c r="R7533">
        <f t="shared" si="234"/>
        <v>180</v>
      </c>
      <c r="S7533" t="str">
        <f t="shared" si="235"/>
        <v>SHORT Evening</v>
      </c>
    </row>
    <row r="7534" spans="1:19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  <c r="R7534">
        <f t="shared" si="234"/>
        <v>336</v>
      </c>
      <c r="S7534" t="str">
        <f t="shared" si="235"/>
        <v>LONG Morning</v>
      </c>
    </row>
    <row r="7535" spans="1:19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  <c r="R7535">
        <f t="shared" si="234"/>
        <v>180</v>
      </c>
      <c r="S7535" t="str">
        <f t="shared" si="235"/>
        <v>SHORT Afternoon</v>
      </c>
    </row>
    <row r="7536" spans="1:19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  <c r="R7536">
        <f t="shared" si="234"/>
        <v>180</v>
      </c>
      <c r="S7536" t="str">
        <f t="shared" si="235"/>
        <v>SHORT Morning</v>
      </c>
    </row>
    <row r="7537" spans="1:19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  <c r="R7537">
        <f t="shared" si="234"/>
        <v>235</v>
      </c>
      <c r="S7537" t="str">
        <f t="shared" si="235"/>
        <v>LONG Morning</v>
      </c>
    </row>
    <row r="7538" spans="1:19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  <c r="R7538">
        <f t="shared" si="234"/>
        <v>332</v>
      </c>
      <c r="S7538" t="str">
        <f t="shared" si="235"/>
        <v>LONG Evening</v>
      </c>
    </row>
    <row r="7539" spans="1:19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  <c r="R7539">
        <f t="shared" si="234"/>
        <v>180</v>
      </c>
      <c r="S7539" t="str">
        <f t="shared" si="235"/>
        <v>SHORT Lunchtime</v>
      </c>
    </row>
    <row r="7540" spans="1:19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  <c r="R7540">
        <f t="shared" si="234"/>
        <v>331</v>
      </c>
      <c r="S7540" t="str">
        <f t="shared" si="235"/>
        <v>LONG Afternoon</v>
      </c>
    </row>
    <row r="7541" spans="1:19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  <c r="R7541">
        <f t="shared" si="234"/>
        <v>272</v>
      </c>
      <c r="S7541" t="str">
        <f t="shared" si="235"/>
        <v>LONG Evening</v>
      </c>
    </row>
    <row r="7542" spans="1:19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  <c r="R7542">
        <f t="shared" si="234"/>
        <v>180</v>
      </c>
      <c r="S7542" t="str">
        <f t="shared" si="235"/>
        <v>SHORT Evening</v>
      </c>
    </row>
    <row r="7543" spans="1:19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  <c r="R7543">
        <f t="shared" si="234"/>
        <v>235</v>
      </c>
      <c r="S7543" t="str">
        <f t="shared" si="235"/>
        <v>LONG Evening</v>
      </c>
    </row>
    <row r="7544" spans="1:19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  <c r="R7544">
        <f t="shared" si="234"/>
        <v>180</v>
      </c>
      <c r="S7544" t="str">
        <f t="shared" si="235"/>
        <v>SHORT Morning</v>
      </c>
    </row>
    <row r="7545" spans="1:19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  <c r="R7545">
        <f t="shared" si="234"/>
        <v>180</v>
      </c>
      <c r="S7545" t="str">
        <f t="shared" si="235"/>
        <v>SHORT Morning</v>
      </c>
    </row>
    <row r="7546" spans="1:19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  <c r="R7546">
        <f t="shared" si="234"/>
        <v>180</v>
      </c>
      <c r="S7546" t="str">
        <f t="shared" si="235"/>
        <v>SHORT Lunchtime</v>
      </c>
    </row>
    <row r="7547" spans="1:19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  <c r="R7547">
        <f t="shared" si="234"/>
        <v>180</v>
      </c>
      <c r="S7547" t="str">
        <f t="shared" si="235"/>
        <v>SHORT Morning</v>
      </c>
    </row>
    <row r="7548" spans="1:19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  <c r="R7548">
        <f t="shared" si="234"/>
        <v>331</v>
      </c>
      <c r="S7548" t="str">
        <f t="shared" si="235"/>
        <v>LONG Evening</v>
      </c>
    </row>
    <row r="7549" spans="1:19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  <c r="R7549">
        <f t="shared" si="234"/>
        <v>204</v>
      </c>
      <c r="S7549" t="str">
        <f t="shared" si="235"/>
        <v>LONG Afternoon</v>
      </c>
    </row>
    <row r="7550" spans="1:19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  <c r="R7550">
        <f t="shared" si="234"/>
        <v>180</v>
      </c>
      <c r="S7550" t="str">
        <f t="shared" si="235"/>
        <v>SHORT Morning</v>
      </c>
    </row>
    <row r="7551" spans="1:19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  <c r="R7551">
        <f t="shared" si="234"/>
        <v>331</v>
      </c>
      <c r="S7551" t="str">
        <f t="shared" si="235"/>
        <v>LONG Lunchtime</v>
      </c>
    </row>
    <row r="7552" spans="1:19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  <c r="R7552">
        <f t="shared" si="234"/>
        <v>469</v>
      </c>
      <c r="S7552" t="str">
        <f t="shared" si="235"/>
        <v>LONG Lunchtime</v>
      </c>
    </row>
    <row r="7553" spans="1:19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  <c r="R7553">
        <f t="shared" si="234"/>
        <v>204</v>
      </c>
      <c r="S7553" t="str">
        <f t="shared" si="235"/>
        <v>LONG Evening</v>
      </c>
    </row>
    <row r="7554" spans="1:19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  <c r="R7554">
        <f t="shared" si="234"/>
        <v>336</v>
      </c>
      <c r="S7554" t="str">
        <f t="shared" si="235"/>
        <v>LONG Lunchtime</v>
      </c>
    </row>
    <row r="7555" spans="1:19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  <c r="R7555">
        <f t="shared" ref="R7555:R7618" si="236">L7555+M7555+N7555</f>
        <v>180</v>
      </c>
      <c r="S7555" t="str">
        <f t="shared" ref="S7555:S7618" si="237">J7555 &amp; " " &amp;C7555</f>
        <v>SHORT Afternoon</v>
      </c>
    </row>
    <row r="7556" spans="1:19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  <c r="R7556">
        <f t="shared" si="236"/>
        <v>180</v>
      </c>
      <c r="S7556" t="str">
        <f t="shared" si="237"/>
        <v>SHORT Evening</v>
      </c>
    </row>
    <row r="7557" spans="1:19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  <c r="R7557">
        <f t="shared" si="236"/>
        <v>180</v>
      </c>
      <c r="S7557" t="str">
        <f t="shared" si="237"/>
        <v>SHORT Afternoon</v>
      </c>
    </row>
    <row r="7558" spans="1:19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  <c r="R7558">
        <f t="shared" si="236"/>
        <v>180</v>
      </c>
      <c r="S7558" t="str">
        <f t="shared" si="237"/>
        <v>SHORT Morning</v>
      </c>
    </row>
    <row r="7559" spans="1:19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  <c r="R7559">
        <f t="shared" si="236"/>
        <v>180</v>
      </c>
      <c r="S7559" t="str">
        <f t="shared" si="237"/>
        <v>SHORT Evening</v>
      </c>
    </row>
    <row r="7560" spans="1:19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  <c r="R7560">
        <f t="shared" si="236"/>
        <v>332</v>
      </c>
      <c r="S7560" t="str">
        <f t="shared" si="237"/>
        <v>LONG Afternoon</v>
      </c>
    </row>
    <row r="7561" spans="1:19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  <c r="R7561">
        <f t="shared" si="236"/>
        <v>180</v>
      </c>
      <c r="S7561" t="str">
        <f t="shared" si="237"/>
        <v>SHORT Morning</v>
      </c>
    </row>
    <row r="7562" spans="1:19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  <c r="R7562">
        <f t="shared" si="236"/>
        <v>180</v>
      </c>
      <c r="S7562" t="str">
        <f t="shared" si="237"/>
        <v>SHORT Morning</v>
      </c>
    </row>
    <row r="7563" spans="1:19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  <c r="R7563">
        <f t="shared" si="236"/>
        <v>332</v>
      </c>
      <c r="S7563" t="str">
        <f t="shared" si="237"/>
        <v>LONG Evening</v>
      </c>
    </row>
    <row r="7564" spans="1:19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  <c r="R7564">
        <f t="shared" si="236"/>
        <v>180</v>
      </c>
      <c r="S7564" t="str">
        <f t="shared" si="237"/>
        <v>SHORT Evening</v>
      </c>
    </row>
    <row r="7565" spans="1:19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  <c r="R7565">
        <f t="shared" si="236"/>
        <v>180</v>
      </c>
      <c r="S7565" t="str">
        <f t="shared" si="237"/>
        <v>SHORT Evening</v>
      </c>
    </row>
    <row r="7566" spans="1:19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  <c r="R7566">
        <f t="shared" si="236"/>
        <v>180</v>
      </c>
      <c r="S7566" t="str">
        <f t="shared" si="237"/>
        <v>SHORT Morning</v>
      </c>
    </row>
    <row r="7567" spans="1:19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  <c r="R7567">
        <f t="shared" si="236"/>
        <v>180</v>
      </c>
      <c r="S7567" t="str">
        <f t="shared" si="237"/>
        <v>SHORT Morning</v>
      </c>
    </row>
    <row r="7568" spans="1:19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  <c r="R7568">
        <f t="shared" si="236"/>
        <v>180</v>
      </c>
      <c r="S7568" t="str">
        <f t="shared" si="237"/>
        <v>SHORT Afternoon</v>
      </c>
    </row>
    <row r="7569" spans="1:19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  <c r="R7569">
        <f t="shared" si="236"/>
        <v>469</v>
      </c>
      <c r="S7569" t="str">
        <f t="shared" si="237"/>
        <v>LONG Evening</v>
      </c>
    </row>
    <row r="7570" spans="1:19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  <c r="R7570">
        <f t="shared" si="236"/>
        <v>256</v>
      </c>
      <c r="S7570" t="str">
        <f t="shared" si="237"/>
        <v>LONG Evening</v>
      </c>
    </row>
    <row r="7571" spans="1:19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  <c r="R7571">
        <f t="shared" si="236"/>
        <v>180</v>
      </c>
      <c r="S7571" t="str">
        <f t="shared" si="237"/>
        <v>SHORT Lunchtime</v>
      </c>
    </row>
    <row r="7572" spans="1:19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  <c r="R7572">
        <f t="shared" si="236"/>
        <v>336</v>
      </c>
      <c r="S7572" t="str">
        <f t="shared" si="237"/>
        <v>LONG Afternoon</v>
      </c>
    </row>
    <row r="7573" spans="1:19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  <c r="R7573">
        <f t="shared" si="236"/>
        <v>256</v>
      </c>
      <c r="S7573" t="str">
        <f t="shared" si="237"/>
        <v>LONG Evening</v>
      </c>
    </row>
    <row r="7574" spans="1:19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  <c r="R7574">
        <f t="shared" si="236"/>
        <v>180</v>
      </c>
      <c r="S7574" t="str">
        <f t="shared" si="237"/>
        <v>SHORT Morning</v>
      </c>
    </row>
    <row r="7575" spans="1:19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  <c r="R7575">
        <f t="shared" si="236"/>
        <v>332</v>
      </c>
      <c r="S7575" t="str">
        <f t="shared" si="237"/>
        <v>LONG Morning</v>
      </c>
    </row>
    <row r="7576" spans="1:19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  <c r="R7576">
        <f t="shared" si="236"/>
        <v>235</v>
      </c>
      <c r="S7576" t="str">
        <f t="shared" si="237"/>
        <v>LONG Afternoon</v>
      </c>
    </row>
    <row r="7577" spans="1:19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  <c r="R7577">
        <f t="shared" si="236"/>
        <v>180</v>
      </c>
      <c r="S7577" t="str">
        <f t="shared" si="237"/>
        <v>SHORT Evening</v>
      </c>
    </row>
    <row r="7578" spans="1:19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  <c r="R7578">
        <f t="shared" si="236"/>
        <v>180</v>
      </c>
      <c r="S7578" t="str">
        <f t="shared" si="237"/>
        <v>SHORT Afternoon</v>
      </c>
    </row>
    <row r="7579" spans="1:19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  <c r="R7579">
        <f t="shared" si="236"/>
        <v>180</v>
      </c>
      <c r="S7579" t="str">
        <f t="shared" si="237"/>
        <v>SHORT Morning</v>
      </c>
    </row>
    <row r="7580" spans="1:19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  <c r="R7580">
        <f t="shared" si="236"/>
        <v>180</v>
      </c>
      <c r="S7580" t="str">
        <f t="shared" si="237"/>
        <v>SHORT Evening</v>
      </c>
    </row>
    <row r="7581" spans="1:19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  <c r="R7581">
        <f t="shared" si="236"/>
        <v>180</v>
      </c>
      <c r="S7581" t="str">
        <f t="shared" si="237"/>
        <v>SHORT Morning</v>
      </c>
    </row>
    <row r="7582" spans="1:19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  <c r="R7582">
        <f t="shared" si="236"/>
        <v>235</v>
      </c>
      <c r="S7582" t="str">
        <f t="shared" si="237"/>
        <v>LONG Evening</v>
      </c>
    </row>
    <row r="7583" spans="1:19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  <c r="R7583">
        <f t="shared" si="236"/>
        <v>180</v>
      </c>
      <c r="S7583" t="str">
        <f t="shared" si="237"/>
        <v>SHORT Evening</v>
      </c>
    </row>
    <row r="7584" spans="1:19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  <c r="R7584">
        <f t="shared" si="236"/>
        <v>180</v>
      </c>
      <c r="S7584" t="str">
        <f t="shared" si="237"/>
        <v>SHORT Afternoon</v>
      </c>
    </row>
    <row r="7585" spans="1:19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  <c r="R7585">
        <f t="shared" si="236"/>
        <v>332</v>
      </c>
      <c r="S7585" t="str">
        <f t="shared" si="237"/>
        <v>LONG Afternoon</v>
      </c>
    </row>
    <row r="7586" spans="1:19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  <c r="R7586">
        <f t="shared" si="236"/>
        <v>180</v>
      </c>
      <c r="S7586" t="str">
        <f t="shared" si="237"/>
        <v>SHORT Evening</v>
      </c>
    </row>
    <row r="7587" spans="1:19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  <c r="R7587">
        <f t="shared" si="236"/>
        <v>180</v>
      </c>
      <c r="S7587" t="str">
        <f t="shared" si="237"/>
        <v>SHORT Evening</v>
      </c>
    </row>
    <row r="7588" spans="1:19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  <c r="R7588">
        <f t="shared" si="236"/>
        <v>180</v>
      </c>
      <c r="S7588" t="str">
        <f t="shared" si="237"/>
        <v>SHORT Evening</v>
      </c>
    </row>
    <row r="7589" spans="1:19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  <c r="R7589">
        <f t="shared" si="236"/>
        <v>469</v>
      </c>
      <c r="S7589" t="str">
        <f t="shared" si="237"/>
        <v>LONG Evening</v>
      </c>
    </row>
    <row r="7590" spans="1:19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  <c r="R7590">
        <f t="shared" si="236"/>
        <v>180</v>
      </c>
      <c r="S7590" t="str">
        <f t="shared" si="237"/>
        <v>SHORT Afternoon</v>
      </c>
    </row>
    <row r="7591" spans="1:19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  <c r="R7591">
        <f t="shared" si="236"/>
        <v>332</v>
      </c>
      <c r="S7591" t="str">
        <f t="shared" si="237"/>
        <v>LONG Evening</v>
      </c>
    </row>
    <row r="7592" spans="1:19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  <c r="R7592">
        <f t="shared" si="236"/>
        <v>180</v>
      </c>
      <c r="S7592" t="str">
        <f t="shared" si="237"/>
        <v>SHORT Afternoon</v>
      </c>
    </row>
    <row r="7593" spans="1:19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  <c r="R7593">
        <f t="shared" si="236"/>
        <v>272</v>
      </c>
      <c r="S7593" t="str">
        <f t="shared" si="237"/>
        <v>LONG Morning</v>
      </c>
    </row>
    <row r="7594" spans="1:19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  <c r="R7594">
        <f t="shared" si="236"/>
        <v>180</v>
      </c>
      <c r="S7594" t="str">
        <f t="shared" si="237"/>
        <v>SHORT Afternoon</v>
      </c>
    </row>
    <row r="7595" spans="1:19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  <c r="R7595">
        <f t="shared" si="236"/>
        <v>180</v>
      </c>
      <c r="S7595" t="str">
        <f t="shared" si="237"/>
        <v>SHORT Lunchtime</v>
      </c>
    </row>
    <row r="7596" spans="1:19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  <c r="R7596">
        <f t="shared" si="236"/>
        <v>180</v>
      </c>
      <c r="S7596" t="str">
        <f t="shared" si="237"/>
        <v>SHORT Afternoon</v>
      </c>
    </row>
    <row r="7597" spans="1:19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  <c r="R7597">
        <f t="shared" si="236"/>
        <v>235</v>
      </c>
      <c r="S7597" t="str">
        <f t="shared" si="237"/>
        <v>LONG Morning</v>
      </c>
    </row>
    <row r="7598" spans="1:19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  <c r="R7598">
        <f t="shared" si="236"/>
        <v>180</v>
      </c>
      <c r="S7598" t="str">
        <f t="shared" si="237"/>
        <v>SHORT Afternoon</v>
      </c>
    </row>
    <row r="7599" spans="1:19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  <c r="R7599">
        <f t="shared" si="236"/>
        <v>469</v>
      </c>
      <c r="S7599" t="str">
        <f t="shared" si="237"/>
        <v>LONG Evening</v>
      </c>
    </row>
    <row r="7600" spans="1:19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  <c r="R7600">
        <f t="shared" si="236"/>
        <v>180</v>
      </c>
      <c r="S7600" t="str">
        <f t="shared" si="237"/>
        <v>SHORT Morning</v>
      </c>
    </row>
    <row r="7601" spans="1:19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  <c r="R7601">
        <f t="shared" si="236"/>
        <v>180</v>
      </c>
      <c r="S7601" t="str">
        <f t="shared" si="237"/>
        <v>SHORT Afternoon</v>
      </c>
    </row>
    <row r="7602" spans="1:19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  <c r="R7602">
        <f t="shared" si="236"/>
        <v>216</v>
      </c>
      <c r="S7602" t="str">
        <f t="shared" si="237"/>
        <v>LONG Afternoon</v>
      </c>
    </row>
    <row r="7603" spans="1:19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  <c r="R7603">
        <f t="shared" si="236"/>
        <v>180</v>
      </c>
      <c r="S7603" t="str">
        <f t="shared" si="237"/>
        <v>SHORT Evening</v>
      </c>
    </row>
    <row r="7604" spans="1:19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  <c r="R7604">
        <f t="shared" si="236"/>
        <v>180</v>
      </c>
      <c r="S7604" t="str">
        <f t="shared" si="237"/>
        <v>SHORT Afternoon</v>
      </c>
    </row>
    <row r="7605" spans="1:19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  <c r="R7605">
        <f t="shared" si="236"/>
        <v>331</v>
      </c>
      <c r="S7605" t="str">
        <f t="shared" si="237"/>
        <v>LONG Afternoon</v>
      </c>
    </row>
    <row r="7606" spans="1:19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  <c r="R7606">
        <f t="shared" si="236"/>
        <v>180</v>
      </c>
      <c r="S7606" t="str">
        <f t="shared" si="237"/>
        <v>SHORT Evening</v>
      </c>
    </row>
    <row r="7607" spans="1:19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  <c r="R7607">
        <f t="shared" si="236"/>
        <v>272</v>
      </c>
      <c r="S7607" t="str">
        <f t="shared" si="237"/>
        <v>LONG Morning</v>
      </c>
    </row>
    <row r="7608" spans="1:19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  <c r="R7608">
        <f t="shared" si="236"/>
        <v>180</v>
      </c>
      <c r="S7608" t="str">
        <f t="shared" si="237"/>
        <v>SHORT Evening</v>
      </c>
    </row>
    <row r="7609" spans="1:19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  <c r="R7609">
        <f t="shared" si="236"/>
        <v>180</v>
      </c>
      <c r="S7609" t="str">
        <f t="shared" si="237"/>
        <v>SHORT Morning</v>
      </c>
    </row>
    <row r="7610" spans="1:19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  <c r="R7610">
        <f t="shared" si="236"/>
        <v>204</v>
      </c>
      <c r="S7610" t="str">
        <f t="shared" si="237"/>
        <v>LONG Morning</v>
      </c>
    </row>
    <row r="7611" spans="1:19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  <c r="R7611">
        <f t="shared" si="236"/>
        <v>180</v>
      </c>
      <c r="S7611" t="str">
        <f t="shared" si="237"/>
        <v>SHORT Afternoon</v>
      </c>
    </row>
    <row r="7612" spans="1:19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  <c r="R7612">
        <f t="shared" si="236"/>
        <v>235</v>
      </c>
      <c r="S7612" t="str">
        <f t="shared" si="237"/>
        <v>LONG Evening</v>
      </c>
    </row>
    <row r="7613" spans="1:19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  <c r="R7613">
        <f t="shared" si="236"/>
        <v>180</v>
      </c>
      <c r="S7613" t="str">
        <f t="shared" si="237"/>
        <v>SHORT Morning</v>
      </c>
    </row>
    <row r="7614" spans="1:19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  <c r="R7614">
        <f t="shared" si="236"/>
        <v>272</v>
      </c>
      <c r="S7614" t="str">
        <f t="shared" si="237"/>
        <v>LONG Evening</v>
      </c>
    </row>
    <row r="7615" spans="1:19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  <c r="R7615">
        <f t="shared" si="236"/>
        <v>180</v>
      </c>
      <c r="S7615" t="str">
        <f t="shared" si="237"/>
        <v>SHORT Evening</v>
      </c>
    </row>
    <row r="7616" spans="1:19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  <c r="R7616">
        <f t="shared" si="236"/>
        <v>204</v>
      </c>
      <c r="S7616" t="str">
        <f t="shared" si="237"/>
        <v>LONG Evening</v>
      </c>
    </row>
    <row r="7617" spans="1:19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  <c r="R7617">
        <f t="shared" si="236"/>
        <v>180</v>
      </c>
      <c r="S7617" t="str">
        <f t="shared" si="237"/>
        <v>SHORT Evening</v>
      </c>
    </row>
    <row r="7618" spans="1:19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  <c r="R7618">
        <f t="shared" si="236"/>
        <v>180</v>
      </c>
      <c r="S7618" t="str">
        <f t="shared" si="237"/>
        <v>SHORT Evening</v>
      </c>
    </row>
    <row r="7619" spans="1:19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  <c r="R7619">
        <f t="shared" ref="R7619:R7682" si="238">L7619+M7619+N7619</f>
        <v>256</v>
      </c>
      <c r="S7619" t="str">
        <f t="shared" ref="S7619:S7682" si="239">J7619 &amp; " " &amp;C7619</f>
        <v>LONG Morning</v>
      </c>
    </row>
    <row r="7620" spans="1:19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  <c r="R7620">
        <f t="shared" si="238"/>
        <v>180</v>
      </c>
      <c r="S7620" t="str">
        <f t="shared" si="239"/>
        <v>SHORT Lunchtime</v>
      </c>
    </row>
    <row r="7621" spans="1:19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  <c r="R7621">
        <f t="shared" si="238"/>
        <v>332</v>
      </c>
      <c r="S7621" t="str">
        <f t="shared" si="239"/>
        <v>LONG Lunchtime</v>
      </c>
    </row>
    <row r="7622" spans="1:19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  <c r="R7622">
        <f t="shared" si="238"/>
        <v>180</v>
      </c>
      <c r="S7622" t="str">
        <f t="shared" si="239"/>
        <v>SHORT Evening</v>
      </c>
    </row>
    <row r="7623" spans="1:19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  <c r="R7623">
        <f t="shared" si="238"/>
        <v>180</v>
      </c>
      <c r="S7623" t="str">
        <f t="shared" si="239"/>
        <v>SHORT Morning</v>
      </c>
    </row>
    <row r="7624" spans="1:19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  <c r="R7624">
        <f t="shared" si="238"/>
        <v>180</v>
      </c>
      <c r="S7624" t="str">
        <f t="shared" si="239"/>
        <v>SHORT Evening</v>
      </c>
    </row>
    <row r="7625" spans="1:19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  <c r="R7625">
        <f t="shared" si="238"/>
        <v>204</v>
      </c>
      <c r="S7625" t="str">
        <f t="shared" si="239"/>
        <v>LONG Morning</v>
      </c>
    </row>
    <row r="7626" spans="1:19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  <c r="R7626">
        <f t="shared" si="238"/>
        <v>180</v>
      </c>
      <c r="S7626" t="str">
        <f t="shared" si="239"/>
        <v>SHORT Evening</v>
      </c>
    </row>
    <row r="7627" spans="1:19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  <c r="R7627">
        <f t="shared" si="238"/>
        <v>180</v>
      </c>
      <c r="S7627" t="str">
        <f t="shared" si="239"/>
        <v>SHORT Lunchtime</v>
      </c>
    </row>
    <row r="7628" spans="1:19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  <c r="R7628">
        <f t="shared" si="238"/>
        <v>235</v>
      </c>
      <c r="S7628" t="str">
        <f t="shared" si="239"/>
        <v>LONG Evening</v>
      </c>
    </row>
    <row r="7629" spans="1:19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  <c r="R7629">
        <f t="shared" si="238"/>
        <v>180</v>
      </c>
      <c r="S7629" t="str">
        <f t="shared" si="239"/>
        <v>SHORT Morning</v>
      </c>
    </row>
    <row r="7630" spans="1:19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  <c r="R7630">
        <f t="shared" si="238"/>
        <v>180</v>
      </c>
      <c r="S7630" t="str">
        <f t="shared" si="239"/>
        <v>SHORT Evening</v>
      </c>
    </row>
    <row r="7631" spans="1:19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  <c r="R7631">
        <f t="shared" si="238"/>
        <v>272</v>
      </c>
      <c r="S7631" t="str">
        <f t="shared" si="239"/>
        <v>LONG Evening</v>
      </c>
    </row>
    <row r="7632" spans="1:19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  <c r="R7632">
        <f t="shared" si="238"/>
        <v>332</v>
      </c>
      <c r="S7632" t="str">
        <f t="shared" si="239"/>
        <v>LONG Lunchtime</v>
      </c>
    </row>
    <row r="7633" spans="1:19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  <c r="R7633">
        <f t="shared" si="238"/>
        <v>180</v>
      </c>
      <c r="S7633" t="str">
        <f t="shared" si="239"/>
        <v>SHORT Lunchtime</v>
      </c>
    </row>
    <row r="7634" spans="1:19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  <c r="R7634">
        <f t="shared" si="238"/>
        <v>469</v>
      </c>
      <c r="S7634" t="str">
        <f t="shared" si="239"/>
        <v>LONG Morning</v>
      </c>
    </row>
    <row r="7635" spans="1:19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  <c r="R7635">
        <f t="shared" si="238"/>
        <v>180</v>
      </c>
      <c r="S7635" t="str">
        <f t="shared" si="239"/>
        <v>SHORT Lunchtime</v>
      </c>
    </row>
    <row r="7636" spans="1:19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  <c r="R7636">
        <f t="shared" si="238"/>
        <v>180</v>
      </c>
      <c r="S7636" t="str">
        <f t="shared" si="239"/>
        <v>SHORT Evening</v>
      </c>
    </row>
    <row r="7637" spans="1:19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  <c r="R7637">
        <f t="shared" si="238"/>
        <v>214</v>
      </c>
      <c r="S7637" t="str">
        <f t="shared" si="239"/>
        <v>LONG Morning</v>
      </c>
    </row>
    <row r="7638" spans="1:19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  <c r="R7638">
        <f t="shared" si="238"/>
        <v>180</v>
      </c>
      <c r="S7638" t="str">
        <f t="shared" si="239"/>
        <v>SHORT Morning</v>
      </c>
    </row>
    <row r="7639" spans="1:19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  <c r="R7639">
        <f t="shared" si="238"/>
        <v>180</v>
      </c>
      <c r="S7639" t="str">
        <f t="shared" si="239"/>
        <v>SHORT Morning</v>
      </c>
    </row>
    <row r="7640" spans="1:19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  <c r="R7640">
        <f t="shared" si="238"/>
        <v>331</v>
      </c>
      <c r="S7640" t="str">
        <f t="shared" si="239"/>
        <v>LONG Afternoon</v>
      </c>
    </row>
    <row r="7641" spans="1:19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  <c r="R7641">
        <f t="shared" si="238"/>
        <v>180</v>
      </c>
      <c r="S7641" t="str">
        <f t="shared" si="239"/>
        <v>SHORT Afternoon</v>
      </c>
    </row>
    <row r="7642" spans="1:19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  <c r="R7642">
        <f t="shared" si="238"/>
        <v>180</v>
      </c>
      <c r="S7642" t="str">
        <f t="shared" si="239"/>
        <v>SHORT Morning</v>
      </c>
    </row>
    <row r="7643" spans="1:19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  <c r="R7643">
        <f t="shared" si="238"/>
        <v>180</v>
      </c>
      <c r="S7643" t="str">
        <f t="shared" si="239"/>
        <v>SHORT Morning</v>
      </c>
    </row>
    <row r="7644" spans="1:19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  <c r="R7644">
        <f t="shared" si="238"/>
        <v>180</v>
      </c>
      <c r="S7644" t="str">
        <f t="shared" si="239"/>
        <v>SHORT Morning</v>
      </c>
    </row>
    <row r="7645" spans="1:19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  <c r="R7645">
        <f t="shared" si="238"/>
        <v>332</v>
      </c>
      <c r="S7645" t="str">
        <f t="shared" si="239"/>
        <v>LONG Evening</v>
      </c>
    </row>
    <row r="7646" spans="1:19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  <c r="R7646">
        <f t="shared" si="238"/>
        <v>469</v>
      </c>
      <c r="S7646" t="str">
        <f t="shared" si="239"/>
        <v>LONG Evening</v>
      </c>
    </row>
    <row r="7647" spans="1:19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  <c r="R7647">
        <f t="shared" si="238"/>
        <v>332</v>
      </c>
      <c r="S7647" t="str">
        <f t="shared" si="239"/>
        <v>LONG Lunchtime</v>
      </c>
    </row>
    <row r="7648" spans="1:19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  <c r="R7648">
        <f t="shared" si="238"/>
        <v>180</v>
      </c>
      <c r="S7648" t="str">
        <f t="shared" si="239"/>
        <v>SHORT Morning</v>
      </c>
    </row>
    <row r="7649" spans="1:19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  <c r="R7649">
        <f t="shared" si="238"/>
        <v>180</v>
      </c>
      <c r="S7649" t="str">
        <f t="shared" si="239"/>
        <v>SHORT Lunchtime</v>
      </c>
    </row>
    <row r="7650" spans="1:19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  <c r="R7650">
        <f t="shared" si="238"/>
        <v>180</v>
      </c>
      <c r="S7650" t="str">
        <f t="shared" si="239"/>
        <v>SHORT Afternoon</v>
      </c>
    </row>
    <row r="7651" spans="1:19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  <c r="R7651">
        <f t="shared" si="238"/>
        <v>180</v>
      </c>
      <c r="S7651" t="str">
        <f t="shared" si="239"/>
        <v>SHORT Evening</v>
      </c>
    </row>
    <row r="7652" spans="1:19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  <c r="R7652">
        <f t="shared" si="238"/>
        <v>180</v>
      </c>
      <c r="S7652" t="str">
        <f t="shared" si="239"/>
        <v>SHORT Evening</v>
      </c>
    </row>
    <row r="7653" spans="1:19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  <c r="R7653">
        <f t="shared" si="238"/>
        <v>332</v>
      </c>
      <c r="S7653" t="str">
        <f t="shared" si="239"/>
        <v>LONG Morning</v>
      </c>
    </row>
    <row r="7654" spans="1:19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  <c r="R7654">
        <f t="shared" si="238"/>
        <v>180</v>
      </c>
      <c r="S7654" t="str">
        <f t="shared" si="239"/>
        <v>SHORT Evening</v>
      </c>
    </row>
    <row r="7655" spans="1:19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  <c r="R7655">
        <f t="shared" si="238"/>
        <v>180</v>
      </c>
      <c r="S7655" t="str">
        <f t="shared" si="239"/>
        <v>SHORT Morning</v>
      </c>
    </row>
    <row r="7656" spans="1:19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  <c r="R7656">
        <f t="shared" si="238"/>
        <v>180</v>
      </c>
      <c r="S7656" t="str">
        <f t="shared" si="239"/>
        <v>SHORT Morning</v>
      </c>
    </row>
    <row r="7657" spans="1:19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  <c r="R7657">
        <f t="shared" si="238"/>
        <v>180</v>
      </c>
      <c r="S7657" t="str">
        <f t="shared" si="239"/>
        <v>SHORT Afternoon</v>
      </c>
    </row>
    <row r="7658" spans="1:19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  <c r="R7658">
        <f t="shared" si="238"/>
        <v>180</v>
      </c>
      <c r="S7658" t="str">
        <f t="shared" si="239"/>
        <v>SHORT Evening</v>
      </c>
    </row>
    <row r="7659" spans="1:19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  <c r="R7659">
        <f t="shared" si="238"/>
        <v>180</v>
      </c>
      <c r="S7659" t="str">
        <f t="shared" si="239"/>
        <v>SHORT Afternoon</v>
      </c>
    </row>
    <row r="7660" spans="1:19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  <c r="R7660">
        <f t="shared" si="238"/>
        <v>216</v>
      </c>
      <c r="S7660" t="str">
        <f t="shared" si="239"/>
        <v>LONG Evening</v>
      </c>
    </row>
    <row r="7661" spans="1:19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  <c r="R7661">
        <f t="shared" si="238"/>
        <v>216</v>
      </c>
      <c r="S7661" t="str">
        <f t="shared" si="239"/>
        <v>LONG Evening</v>
      </c>
    </row>
    <row r="7662" spans="1:19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  <c r="R7662">
        <f t="shared" si="238"/>
        <v>332</v>
      </c>
      <c r="S7662" t="str">
        <f t="shared" si="239"/>
        <v>LONG Afternoon</v>
      </c>
    </row>
    <row r="7663" spans="1:19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  <c r="R7663">
        <f t="shared" si="238"/>
        <v>180</v>
      </c>
      <c r="S7663" t="str">
        <f t="shared" si="239"/>
        <v>SHORT Evening</v>
      </c>
    </row>
    <row r="7664" spans="1:19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  <c r="R7664">
        <f t="shared" si="238"/>
        <v>469</v>
      </c>
      <c r="S7664" t="str">
        <f t="shared" si="239"/>
        <v>LONG Lunchtime</v>
      </c>
    </row>
    <row r="7665" spans="1:19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  <c r="R7665">
        <f t="shared" si="238"/>
        <v>235</v>
      </c>
      <c r="S7665" t="str">
        <f t="shared" si="239"/>
        <v>LONG Evening</v>
      </c>
    </row>
    <row r="7666" spans="1:19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  <c r="R7666">
        <f t="shared" si="238"/>
        <v>331</v>
      </c>
      <c r="S7666" t="str">
        <f t="shared" si="239"/>
        <v>LONG Lunchtime</v>
      </c>
    </row>
    <row r="7667" spans="1:19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  <c r="R7667">
        <f t="shared" si="238"/>
        <v>272</v>
      </c>
      <c r="S7667" t="str">
        <f t="shared" si="239"/>
        <v>LONG Afternoon</v>
      </c>
    </row>
    <row r="7668" spans="1:19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  <c r="R7668">
        <f t="shared" si="238"/>
        <v>180</v>
      </c>
      <c r="S7668" t="str">
        <f t="shared" si="239"/>
        <v>SHORT Evening</v>
      </c>
    </row>
    <row r="7669" spans="1:19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  <c r="R7669">
        <f t="shared" si="238"/>
        <v>272</v>
      </c>
      <c r="S7669" t="str">
        <f t="shared" si="239"/>
        <v>LONG Morning</v>
      </c>
    </row>
    <row r="7670" spans="1:19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  <c r="R7670">
        <f t="shared" si="238"/>
        <v>180</v>
      </c>
      <c r="S7670" t="str">
        <f t="shared" si="239"/>
        <v>SHORT Morning</v>
      </c>
    </row>
    <row r="7671" spans="1:19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  <c r="R7671">
        <f t="shared" si="238"/>
        <v>204</v>
      </c>
      <c r="S7671" t="str">
        <f t="shared" si="239"/>
        <v>LONG Morning</v>
      </c>
    </row>
    <row r="7672" spans="1:19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  <c r="R7672">
        <f t="shared" si="238"/>
        <v>180</v>
      </c>
      <c r="S7672" t="str">
        <f t="shared" si="239"/>
        <v>SHORT Afternoon</v>
      </c>
    </row>
    <row r="7673" spans="1:19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  <c r="R7673">
        <f t="shared" si="238"/>
        <v>180</v>
      </c>
      <c r="S7673" t="str">
        <f t="shared" si="239"/>
        <v>SHORT Afternoon</v>
      </c>
    </row>
    <row r="7674" spans="1:19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  <c r="R7674">
        <f t="shared" si="238"/>
        <v>180</v>
      </c>
      <c r="S7674" t="str">
        <f t="shared" si="239"/>
        <v>SHORT Afternoon</v>
      </c>
    </row>
    <row r="7675" spans="1:19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  <c r="R7675">
        <f t="shared" si="238"/>
        <v>180</v>
      </c>
      <c r="S7675" t="str">
        <f t="shared" si="239"/>
        <v>SHORT Afternoon</v>
      </c>
    </row>
    <row r="7676" spans="1:19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  <c r="R7676">
        <f t="shared" si="238"/>
        <v>180</v>
      </c>
      <c r="S7676" t="str">
        <f t="shared" si="239"/>
        <v>SHORT Morning</v>
      </c>
    </row>
    <row r="7677" spans="1:19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  <c r="R7677">
        <f t="shared" si="238"/>
        <v>332</v>
      </c>
      <c r="S7677" t="str">
        <f t="shared" si="239"/>
        <v>LONG Evening</v>
      </c>
    </row>
    <row r="7678" spans="1:19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  <c r="R7678">
        <f t="shared" si="238"/>
        <v>180</v>
      </c>
      <c r="S7678" t="str">
        <f t="shared" si="239"/>
        <v>SHORT Morning</v>
      </c>
    </row>
    <row r="7679" spans="1:19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  <c r="R7679">
        <f t="shared" si="238"/>
        <v>180</v>
      </c>
      <c r="S7679" t="str">
        <f t="shared" si="239"/>
        <v>SHORT Morning</v>
      </c>
    </row>
    <row r="7680" spans="1:19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  <c r="R7680">
        <f t="shared" si="238"/>
        <v>180</v>
      </c>
      <c r="S7680" t="str">
        <f t="shared" si="239"/>
        <v>SHORT Morning</v>
      </c>
    </row>
    <row r="7681" spans="1:19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  <c r="R7681">
        <f t="shared" si="238"/>
        <v>216</v>
      </c>
      <c r="S7681" t="str">
        <f t="shared" si="239"/>
        <v>LONG Afternoon</v>
      </c>
    </row>
    <row r="7682" spans="1:19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  <c r="R7682">
        <f t="shared" si="238"/>
        <v>180</v>
      </c>
      <c r="S7682" t="str">
        <f t="shared" si="239"/>
        <v>SHORT Afternoon</v>
      </c>
    </row>
    <row r="7683" spans="1:19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  <c r="R7683">
        <f t="shared" ref="R7683:R7746" si="240">L7683+M7683+N7683</f>
        <v>216</v>
      </c>
      <c r="S7683" t="str">
        <f t="shared" ref="S7683:S7746" si="241">J7683 &amp; " " &amp;C7683</f>
        <v>LONG Evening</v>
      </c>
    </row>
    <row r="7684" spans="1:19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  <c r="R7684">
        <f t="shared" si="240"/>
        <v>180</v>
      </c>
      <c r="S7684" t="str">
        <f t="shared" si="241"/>
        <v>SHORT Afternoon</v>
      </c>
    </row>
    <row r="7685" spans="1:19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  <c r="R7685">
        <f t="shared" si="240"/>
        <v>235</v>
      </c>
      <c r="S7685" t="str">
        <f t="shared" si="241"/>
        <v>LONG Morning</v>
      </c>
    </row>
    <row r="7686" spans="1:19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  <c r="R7686">
        <f t="shared" si="240"/>
        <v>180</v>
      </c>
      <c r="S7686" t="str">
        <f t="shared" si="241"/>
        <v>SHORT Evening</v>
      </c>
    </row>
    <row r="7687" spans="1:19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  <c r="R7687">
        <f t="shared" si="240"/>
        <v>336</v>
      </c>
      <c r="S7687" t="str">
        <f t="shared" si="241"/>
        <v>LONG Lunchtime</v>
      </c>
    </row>
    <row r="7688" spans="1:19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  <c r="R7688">
        <f t="shared" si="240"/>
        <v>336</v>
      </c>
      <c r="S7688" t="str">
        <f t="shared" si="241"/>
        <v>LONG Evening</v>
      </c>
    </row>
    <row r="7689" spans="1:19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  <c r="R7689">
        <f t="shared" si="240"/>
        <v>235</v>
      </c>
      <c r="S7689" t="str">
        <f t="shared" si="241"/>
        <v>LONG Morning</v>
      </c>
    </row>
    <row r="7690" spans="1:19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  <c r="R7690">
        <f t="shared" si="240"/>
        <v>180</v>
      </c>
      <c r="S7690" t="str">
        <f t="shared" si="241"/>
        <v>SHORT Morning</v>
      </c>
    </row>
    <row r="7691" spans="1:19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  <c r="R7691">
        <f t="shared" si="240"/>
        <v>180</v>
      </c>
      <c r="S7691" t="str">
        <f t="shared" si="241"/>
        <v>SHORT Evening</v>
      </c>
    </row>
    <row r="7692" spans="1:19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  <c r="R7692">
        <f t="shared" si="240"/>
        <v>235</v>
      </c>
      <c r="S7692" t="str">
        <f t="shared" si="241"/>
        <v>LONG Afternoon</v>
      </c>
    </row>
    <row r="7693" spans="1:19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  <c r="R7693">
        <f t="shared" si="240"/>
        <v>180</v>
      </c>
      <c r="S7693" t="str">
        <f t="shared" si="241"/>
        <v>SHORT Afternoon</v>
      </c>
    </row>
    <row r="7694" spans="1:19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  <c r="R7694">
        <f t="shared" si="240"/>
        <v>469</v>
      </c>
      <c r="S7694" t="str">
        <f t="shared" si="241"/>
        <v>LONG Evening</v>
      </c>
    </row>
    <row r="7695" spans="1:19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  <c r="R7695">
        <f t="shared" si="240"/>
        <v>272</v>
      </c>
      <c r="S7695" t="str">
        <f t="shared" si="241"/>
        <v>LONG Evening</v>
      </c>
    </row>
    <row r="7696" spans="1:19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  <c r="R7696">
        <f t="shared" si="240"/>
        <v>180</v>
      </c>
      <c r="S7696" t="str">
        <f t="shared" si="241"/>
        <v>SHORT Evening</v>
      </c>
    </row>
    <row r="7697" spans="1:19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  <c r="R7697">
        <f t="shared" si="240"/>
        <v>332</v>
      </c>
      <c r="S7697" t="str">
        <f t="shared" si="241"/>
        <v>LONG Morning</v>
      </c>
    </row>
    <row r="7698" spans="1:19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  <c r="R7698">
        <f t="shared" si="240"/>
        <v>180</v>
      </c>
      <c r="S7698" t="str">
        <f t="shared" si="241"/>
        <v>SHORT Evening</v>
      </c>
    </row>
    <row r="7699" spans="1:19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  <c r="R7699">
        <f t="shared" si="240"/>
        <v>180</v>
      </c>
      <c r="S7699" t="str">
        <f t="shared" si="241"/>
        <v>SHORT Evening</v>
      </c>
    </row>
    <row r="7700" spans="1:19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  <c r="R7700">
        <f t="shared" si="240"/>
        <v>180</v>
      </c>
      <c r="S7700" t="str">
        <f t="shared" si="241"/>
        <v>SHORT Evening</v>
      </c>
    </row>
    <row r="7701" spans="1:19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  <c r="R7701">
        <f t="shared" si="240"/>
        <v>180</v>
      </c>
      <c r="S7701" t="str">
        <f t="shared" si="241"/>
        <v>SHORT Morning</v>
      </c>
    </row>
    <row r="7702" spans="1:19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  <c r="R7702">
        <f t="shared" si="240"/>
        <v>180</v>
      </c>
      <c r="S7702" t="str">
        <f t="shared" si="241"/>
        <v>SHORT Afternoon</v>
      </c>
    </row>
    <row r="7703" spans="1:19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  <c r="R7703">
        <f t="shared" si="240"/>
        <v>180</v>
      </c>
      <c r="S7703" t="str">
        <f t="shared" si="241"/>
        <v>SHORT Morning</v>
      </c>
    </row>
    <row r="7704" spans="1:19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  <c r="R7704">
        <f t="shared" si="240"/>
        <v>180</v>
      </c>
      <c r="S7704" t="str">
        <f t="shared" si="241"/>
        <v>SHORT Evening</v>
      </c>
    </row>
    <row r="7705" spans="1:19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  <c r="R7705">
        <f t="shared" si="240"/>
        <v>180</v>
      </c>
      <c r="S7705" t="str">
        <f t="shared" si="241"/>
        <v>SHORT Evening</v>
      </c>
    </row>
    <row r="7706" spans="1:19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  <c r="R7706">
        <f t="shared" si="240"/>
        <v>469</v>
      </c>
      <c r="S7706" t="str">
        <f t="shared" si="241"/>
        <v>LONG Morning</v>
      </c>
    </row>
    <row r="7707" spans="1:19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  <c r="R7707">
        <f t="shared" si="240"/>
        <v>180</v>
      </c>
      <c r="S7707" t="str">
        <f t="shared" si="241"/>
        <v>SHORT Lunchtime</v>
      </c>
    </row>
    <row r="7708" spans="1:19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  <c r="R7708">
        <f t="shared" si="240"/>
        <v>180</v>
      </c>
      <c r="S7708" t="str">
        <f t="shared" si="241"/>
        <v>SHORT Evening</v>
      </c>
    </row>
    <row r="7709" spans="1:19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  <c r="R7709">
        <f t="shared" si="240"/>
        <v>180</v>
      </c>
      <c r="S7709" t="str">
        <f t="shared" si="241"/>
        <v>SHORT Lunchtime</v>
      </c>
    </row>
    <row r="7710" spans="1:19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  <c r="R7710">
        <f t="shared" si="240"/>
        <v>235</v>
      </c>
      <c r="S7710" t="str">
        <f t="shared" si="241"/>
        <v>LONG Evening</v>
      </c>
    </row>
    <row r="7711" spans="1:19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  <c r="R7711">
        <f t="shared" si="240"/>
        <v>180</v>
      </c>
      <c r="S7711" t="str">
        <f t="shared" si="241"/>
        <v>SHORT Lunchtime</v>
      </c>
    </row>
    <row r="7712" spans="1:19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  <c r="R7712">
        <f t="shared" si="240"/>
        <v>180</v>
      </c>
      <c r="S7712" t="str">
        <f t="shared" si="241"/>
        <v>SHORT Morning</v>
      </c>
    </row>
    <row r="7713" spans="1:19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  <c r="R7713">
        <f t="shared" si="240"/>
        <v>180</v>
      </c>
      <c r="S7713" t="str">
        <f t="shared" si="241"/>
        <v>SHORT Afternoon</v>
      </c>
    </row>
    <row r="7714" spans="1:19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  <c r="R7714">
        <f t="shared" si="240"/>
        <v>204</v>
      </c>
      <c r="S7714" t="str">
        <f t="shared" si="241"/>
        <v>LONG Evening</v>
      </c>
    </row>
    <row r="7715" spans="1:19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  <c r="R7715">
        <f t="shared" si="240"/>
        <v>331</v>
      </c>
      <c r="S7715" t="str">
        <f t="shared" si="241"/>
        <v>LONG Evening</v>
      </c>
    </row>
    <row r="7716" spans="1:19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  <c r="R7716">
        <f t="shared" si="240"/>
        <v>180</v>
      </c>
      <c r="S7716" t="str">
        <f t="shared" si="241"/>
        <v>SHORT Morning</v>
      </c>
    </row>
    <row r="7717" spans="1:19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  <c r="R7717">
        <f t="shared" si="240"/>
        <v>180</v>
      </c>
      <c r="S7717" t="str">
        <f t="shared" si="241"/>
        <v>SHORT Afternoon</v>
      </c>
    </row>
    <row r="7718" spans="1:19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  <c r="R7718">
        <f t="shared" si="240"/>
        <v>180</v>
      </c>
      <c r="S7718" t="str">
        <f t="shared" si="241"/>
        <v>SHORT Evening</v>
      </c>
    </row>
    <row r="7719" spans="1:19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  <c r="R7719">
        <f t="shared" si="240"/>
        <v>180</v>
      </c>
      <c r="S7719" t="str">
        <f t="shared" si="241"/>
        <v>SHORT Evening</v>
      </c>
    </row>
    <row r="7720" spans="1:19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  <c r="R7720">
        <f t="shared" si="240"/>
        <v>180</v>
      </c>
      <c r="S7720" t="str">
        <f t="shared" si="241"/>
        <v>SHORT Afternoon</v>
      </c>
    </row>
    <row r="7721" spans="1:19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  <c r="R7721">
        <f t="shared" si="240"/>
        <v>332</v>
      </c>
      <c r="S7721" t="str">
        <f t="shared" si="241"/>
        <v>LONG Afternoon</v>
      </c>
    </row>
    <row r="7722" spans="1:19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  <c r="R7722">
        <f t="shared" si="240"/>
        <v>180</v>
      </c>
      <c r="S7722" t="str">
        <f t="shared" si="241"/>
        <v>SHORT Morning</v>
      </c>
    </row>
    <row r="7723" spans="1:19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  <c r="R7723">
        <f t="shared" si="240"/>
        <v>180</v>
      </c>
      <c r="S7723" t="str">
        <f t="shared" si="241"/>
        <v>SHORT Evening</v>
      </c>
    </row>
    <row r="7724" spans="1:19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  <c r="R7724">
        <f t="shared" si="240"/>
        <v>180</v>
      </c>
      <c r="S7724" t="str">
        <f t="shared" si="241"/>
        <v>SHORT Lunchtime</v>
      </c>
    </row>
    <row r="7725" spans="1:19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  <c r="R7725">
        <f t="shared" si="240"/>
        <v>180</v>
      </c>
      <c r="S7725" t="str">
        <f t="shared" si="241"/>
        <v>SHORT Afternoon</v>
      </c>
    </row>
    <row r="7726" spans="1:19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  <c r="R7726">
        <f t="shared" si="240"/>
        <v>180</v>
      </c>
      <c r="S7726" t="str">
        <f t="shared" si="241"/>
        <v>SHORT Afternoon</v>
      </c>
    </row>
    <row r="7727" spans="1:19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  <c r="R7727">
        <f t="shared" si="240"/>
        <v>216</v>
      </c>
      <c r="S7727" t="str">
        <f t="shared" si="241"/>
        <v>LONG Lunchtime</v>
      </c>
    </row>
    <row r="7728" spans="1:19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  <c r="R7728">
        <f t="shared" si="240"/>
        <v>256</v>
      </c>
      <c r="S7728" t="str">
        <f t="shared" si="241"/>
        <v>LONG Morning</v>
      </c>
    </row>
    <row r="7729" spans="1:19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  <c r="R7729">
        <f t="shared" si="240"/>
        <v>272</v>
      </c>
      <c r="S7729" t="str">
        <f t="shared" si="241"/>
        <v>LONG Morning</v>
      </c>
    </row>
    <row r="7730" spans="1:19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  <c r="R7730">
        <f t="shared" si="240"/>
        <v>216</v>
      </c>
      <c r="S7730" t="str">
        <f t="shared" si="241"/>
        <v>LONG Lunchtime</v>
      </c>
    </row>
    <row r="7731" spans="1:19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  <c r="R7731">
        <f t="shared" si="240"/>
        <v>235</v>
      </c>
      <c r="S7731" t="str">
        <f t="shared" si="241"/>
        <v>LONG Evening</v>
      </c>
    </row>
    <row r="7732" spans="1:19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  <c r="R7732">
        <f t="shared" si="240"/>
        <v>331</v>
      </c>
      <c r="S7732" t="str">
        <f t="shared" si="241"/>
        <v>LONG Morning</v>
      </c>
    </row>
    <row r="7733" spans="1:19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  <c r="R7733">
        <f t="shared" si="240"/>
        <v>332</v>
      </c>
      <c r="S7733" t="str">
        <f t="shared" si="241"/>
        <v>LONG Lunchtime</v>
      </c>
    </row>
    <row r="7734" spans="1:19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  <c r="R7734">
        <f t="shared" si="240"/>
        <v>180</v>
      </c>
      <c r="S7734" t="str">
        <f t="shared" si="241"/>
        <v>SHORT Evening</v>
      </c>
    </row>
    <row r="7735" spans="1:19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  <c r="R7735">
        <f t="shared" si="240"/>
        <v>235</v>
      </c>
      <c r="S7735" t="str">
        <f t="shared" si="241"/>
        <v>LONG Afternoon</v>
      </c>
    </row>
    <row r="7736" spans="1:19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  <c r="R7736">
        <f t="shared" si="240"/>
        <v>180</v>
      </c>
      <c r="S7736" t="str">
        <f t="shared" si="241"/>
        <v>SHORT Evening</v>
      </c>
    </row>
    <row r="7737" spans="1:19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  <c r="R7737">
        <f t="shared" si="240"/>
        <v>180</v>
      </c>
      <c r="S7737" t="str">
        <f t="shared" si="241"/>
        <v>SHORT Afternoon</v>
      </c>
    </row>
    <row r="7738" spans="1:19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  <c r="R7738">
        <f t="shared" si="240"/>
        <v>332</v>
      </c>
      <c r="S7738" t="str">
        <f t="shared" si="241"/>
        <v>LONG Afternoon</v>
      </c>
    </row>
    <row r="7739" spans="1:19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  <c r="R7739">
        <f t="shared" si="240"/>
        <v>332</v>
      </c>
      <c r="S7739" t="str">
        <f t="shared" si="241"/>
        <v>LONG Morning</v>
      </c>
    </row>
    <row r="7740" spans="1:19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  <c r="R7740">
        <f t="shared" si="240"/>
        <v>180</v>
      </c>
      <c r="S7740" t="str">
        <f t="shared" si="241"/>
        <v>SHORT Evening</v>
      </c>
    </row>
    <row r="7741" spans="1:19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  <c r="R7741">
        <f t="shared" si="240"/>
        <v>332</v>
      </c>
      <c r="S7741" t="str">
        <f t="shared" si="241"/>
        <v>LONG Evening</v>
      </c>
    </row>
    <row r="7742" spans="1:19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  <c r="R7742">
        <f t="shared" si="240"/>
        <v>272</v>
      </c>
      <c r="S7742" t="str">
        <f t="shared" si="241"/>
        <v>LONG Lunchtime</v>
      </c>
    </row>
    <row r="7743" spans="1:19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  <c r="R7743">
        <f t="shared" si="240"/>
        <v>180</v>
      </c>
      <c r="S7743" t="str">
        <f t="shared" si="241"/>
        <v>SHORT Afternoon</v>
      </c>
    </row>
    <row r="7744" spans="1:19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  <c r="R7744">
        <f t="shared" si="240"/>
        <v>256</v>
      </c>
      <c r="S7744" t="str">
        <f t="shared" si="241"/>
        <v>LONG Lunchtime</v>
      </c>
    </row>
    <row r="7745" spans="1:19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  <c r="R7745">
        <f t="shared" si="240"/>
        <v>180</v>
      </c>
      <c r="S7745" t="str">
        <f t="shared" si="241"/>
        <v>SHORT Evening</v>
      </c>
    </row>
    <row r="7746" spans="1:19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  <c r="R7746">
        <f t="shared" si="240"/>
        <v>331</v>
      </c>
      <c r="S7746" t="str">
        <f t="shared" si="241"/>
        <v>LONG Evening</v>
      </c>
    </row>
    <row r="7747" spans="1:19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  <c r="R7747">
        <f t="shared" ref="R7747:R7810" si="242">L7747+M7747+N7747</f>
        <v>180</v>
      </c>
      <c r="S7747" t="str">
        <f t="shared" ref="S7747:S7810" si="243">J7747 &amp; " " &amp;C7747</f>
        <v>SHORT Evening</v>
      </c>
    </row>
    <row r="7748" spans="1:19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  <c r="R7748">
        <f t="shared" si="242"/>
        <v>331</v>
      </c>
      <c r="S7748" t="str">
        <f t="shared" si="243"/>
        <v>LONG Lunchtime</v>
      </c>
    </row>
    <row r="7749" spans="1:19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  <c r="R7749">
        <f t="shared" si="242"/>
        <v>235</v>
      </c>
      <c r="S7749" t="str">
        <f t="shared" si="243"/>
        <v>LONG Evening</v>
      </c>
    </row>
    <row r="7750" spans="1:19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  <c r="R7750">
        <f t="shared" si="242"/>
        <v>180</v>
      </c>
      <c r="S7750" t="str">
        <f t="shared" si="243"/>
        <v>SHORT Morning</v>
      </c>
    </row>
    <row r="7751" spans="1:19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  <c r="R7751">
        <f t="shared" si="242"/>
        <v>336</v>
      </c>
      <c r="S7751" t="str">
        <f t="shared" si="243"/>
        <v>LONG Morning</v>
      </c>
    </row>
    <row r="7752" spans="1:19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  <c r="R7752">
        <f t="shared" si="242"/>
        <v>180</v>
      </c>
      <c r="S7752" t="str">
        <f t="shared" si="243"/>
        <v>SHORT Morning</v>
      </c>
    </row>
    <row r="7753" spans="1:19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  <c r="R7753">
        <f t="shared" si="242"/>
        <v>180</v>
      </c>
      <c r="S7753" t="str">
        <f t="shared" si="243"/>
        <v>SHORT Afternoon</v>
      </c>
    </row>
    <row r="7754" spans="1:19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  <c r="R7754">
        <f t="shared" si="242"/>
        <v>180</v>
      </c>
      <c r="S7754" t="str">
        <f t="shared" si="243"/>
        <v>SHORT Morning</v>
      </c>
    </row>
    <row r="7755" spans="1:19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  <c r="R7755">
        <f t="shared" si="242"/>
        <v>180</v>
      </c>
      <c r="S7755" t="str">
        <f t="shared" si="243"/>
        <v>SHORT Evening</v>
      </c>
    </row>
    <row r="7756" spans="1:19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  <c r="R7756">
        <f t="shared" si="242"/>
        <v>214</v>
      </c>
      <c r="S7756" t="str">
        <f t="shared" si="243"/>
        <v>LONG Evening</v>
      </c>
    </row>
    <row r="7757" spans="1:19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  <c r="R7757">
        <f t="shared" si="242"/>
        <v>180</v>
      </c>
      <c r="S7757" t="str">
        <f t="shared" si="243"/>
        <v>SHORT Afternoon</v>
      </c>
    </row>
    <row r="7758" spans="1:19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  <c r="R7758">
        <f t="shared" si="242"/>
        <v>216</v>
      </c>
      <c r="S7758" t="str">
        <f t="shared" si="243"/>
        <v>LONG Afternoon</v>
      </c>
    </row>
    <row r="7759" spans="1:19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  <c r="R7759">
        <f t="shared" si="242"/>
        <v>336</v>
      </c>
      <c r="S7759" t="str">
        <f t="shared" si="243"/>
        <v>LONG Evening</v>
      </c>
    </row>
    <row r="7760" spans="1:19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  <c r="R7760">
        <f t="shared" si="242"/>
        <v>180</v>
      </c>
      <c r="S7760" t="str">
        <f t="shared" si="243"/>
        <v>SHORT Evening</v>
      </c>
    </row>
    <row r="7761" spans="1:19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  <c r="R7761">
        <f t="shared" si="242"/>
        <v>180</v>
      </c>
      <c r="S7761" t="str">
        <f t="shared" si="243"/>
        <v>SHORT Afternoon</v>
      </c>
    </row>
    <row r="7762" spans="1:19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  <c r="R7762">
        <f t="shared" si="242"/>
        <v>336</v>
      </c>
      <c r="S7762" t="str">
        <f t="shared" si="243"/>
        <v>LONG Evening</v>
      </c>
    </row>
    <row r="7763" spans="1:19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  <c r="R7763">
        <f t="shared" si="242"/>
        <v>180</v>
      </c>
      <c r="S7763" t="str">
        <f t="shared" si="243"/>
        <v>SHORT Evening</v>
      </c>
    </row>
    <row r="7764" spans="1:19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  <c r="R7764">
        <f t="shared" si="242"/>
        <v>235</v>
      </c>
      <c r="S7764" t="str">
        <f t="shared" si="243"/>
        <v>LONG Morning</v>
      </c>
    </row>
    <row r="7765" spans="1:19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  <c r="R7765">
        <f t="shared" si="242"/>
        <v>180</v>
      </c>
      <c r="S7765" t="str">
        <f t="shared" si="243"/>
        <v>SHORT Afternoon</v>
      </c>
    </row>
    <row r="7766" spans="1:19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  <c r="R7766">
        <f t="shared" si="242"/>
        <v>256</v>
      </c>
      <c r="S7766" t="str">
        <f t="shared" si="243"/>
        <v>LONG Morning</v>
      </c>
    </row>
    <row r="7767" spans="1:19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  <c r="R7767">
        <f t="shared" si="242"/>
        <v>272</v>
      </c>
      <c r="S7767" t="str">
        <f t="shared" si="243"/>
        <v>LONG Evening</v>
      </c>
    </row>
    <row r="7768" spans="1:19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  <c r="R7768">
        <f t="shared" si="242"/>
        <v>180</v>
      </c>
      <c r="S7768" t="str">
        <f t="shared" si="243"/>
        <v>SHORT Lunchtime</v>
      </c>
    </row>
    <row r="7769" spans="1:19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  <c r="R7769">
        <f t="shared" si="242"/>
        <v>331</v>
      </c>
      <c r="S7769" t="str">
        <f t="shared" si="243"/>
        <v>LONG Evening</v>
      </c>
    </row>
    <row r="7770" spans="1:19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  <c r="R7770">
        <f t="shared" si="242"/>
        <v>332</v>
      </c>
      <c r="S7770" t="str">
        <f t="shared" si="243"/>
        <v>LONG Morning</v>
      </c>
    </row>
    <row r="7771" spans="1:19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  <c r="R7771">
        <f t="shared" si="242"/>
        <v>214</v>
      </c>
      <c r="S7771" t="str">
        <f t="shared" si="243"/>
        <v>LONG Afternoon</v>
      </c>
    </row>
    <row r="7772" spans="1:19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  <c r="R7772">
        <f t="shared" si="242"/>
        <v>469</v>
      </c>
      <c r="S7772" t="str">
        <f t="shared" si="243"/>
        <v>LONG Evening</v>
      </c>
    </row>
    <row r="7773" spans="1:19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  <c r="R7773">
        <f t="shared" si="242"/>
        <v>336</v>
      </c>
      <c r="S7773" t="str">
        <f t="shared" si="243"/>
        <v>LONG Morning</v>
      </c>
    </row>
    <row r="7774" spans="1:19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  <c r="R7774">
        <f t="shared" si="242"/>
        <v>180</v>
      </c>
      <c r="S7774" t="str">
        <f t="shared" si="243"/>
        <v>SHORT Morning</v>
      </c>
    </row>
    <row r="7775" spans="1:19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  <c r="R7775">
        <f t="shared" si="242"/>
        <v>180</v>
      </c>
      <c r="S7775" t="str">
        <f t="shared" si="243"/>
        <v>SHORT Evening</v>
      </c>
    </row>
    <row r="7776" spans="1:19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  <c r="R7776">
        <f t="shared" si="242"/>
        <v>180</v>
      </c>
      <c r="S7776" t="str">
        <f t="shared" si="243"/>
        <v>SHORT Morning</v>
      </c>
    </row>
    <row r="7777" spans="1:19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  <c r="R7777">
        <f t="shared" si="242"/>
        <v>180</v>
      </c>
      <c r="S7777" t="str">
        <f t="shared" si="243"/>
        <v>SHORT Afternoon</v>
      </c>
    </row>
    <row r="7778" spans="1:19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  <c r="R7778">
        <f t="shared" si="242"/>
        <v>180</v>
      </c>
      <c r="S7778" t="str">
        <f t="shared" si="243"/>
        <v>SHORT Evening</v>
      </c>
    </row>
    <row r="7779" spans="1:19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  <c r="R7779">
        <f t="shared" si="242"/>
        <v>180</v>
      </c>
      <c r="S7779" t="str">
        <f t="shared" si="243"/>
        <v>SHORT Afternoon</v>
      </c>
    </row>
    <row r="7780" spans="1:19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  <c r="R7780">
        <f t="shared" si="242"/>
        <v>180</v>
      </c>
      <c r="S7780" t="str">
        <f t="shared" si="243"/>
        <v>SHORT Morning</v>
      </c>
    </row>
    <row r="7781" spans="1:19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  <c r="R7781">
        <f t="shared" si="242"/>
        <v>180</v>
      </c>
      <c r="S7781" t="str">
        <f t="shared" si="243"/>
        <v>SHORT Morning</v>
      </c>
    </row>
    <row r="7782" spans="1:19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  <c r="R7782">
        <f t="shared" si="242"/>
        <v>180</v>
      </c>
      <c r="S7782" t="str">
        <f t="shared" si="243"/>
        <v>SHORT Morning</v>
      </c>
    </row>
    <row r="7783" spans="1:19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  <c r="R7783">
        <f t="shared" si="242"/>
        <v>235</v>
      </c>
      <c r="S7783" t="str">
        <f t="shared" si="243"/>
        <v>LONG Afternoon</v>
      </c>
    </row>
    <row r="7784" spans="1:19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  <c r="R7784">
        <f t="shared" si="242"/>
        <v>180</v>
      </c>
      <c r="S7784" t="str">
        <f t="shared" si="243"/>
        <v>SHORT Morning</v>
      </c>
    </row>
    <row r="7785" spans="1:19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  <c r="R7785">
        <f t="shared" si="242"/>
        <v>180</v>
      </c>
      <c r="S7785" t="str">
        <f t="shared" si="243"/>
        <v>SHORT Lunchtime</v>
      </c>
    </row>
    <row r="7786" spans="1:19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  <c r="R7786">
        <f t="shared" si="242"/>
        <v>331</v>
      </c>
      <c r="S7786" t="str">
        <f t="shared" si="243"/>
        <v>LONG Morning</v>
      </c>
    </row>
    <row r="7787" spans="1:19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  <c r="R7787">
        <f t="shared" si="242"/>
        <v>235</v>
      </c>
      <c r="S7787" t="str">
        <f t="shared" si="243"/>
        <v>LONG Lunchtime</v>
      </c>
    </row>
    <row r="7788" spans="1:19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  <c r="R7788">
        <f t="shared" si="242"/>
        <v>180</v>
      </c>
      <c r="S7788" t="str">
        <f t="shared" si="243"/>
        <v>SHORT Morning</v>
      </c>
    </row>
    <row r="7789" spans="1:19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  <c r="R7789">
        <f t="shared" si="242"/>
        <v>180</v>
      </c>
      <c r="S7789" t="str">
        <f t="shared" si="243"/>
        <v>SHORT Morning</v>
      </c>
    </row>
    <row r="7790" spans="1:19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  <c r="R7790">
        <f t="shared" si="242"/>
        <v>235</v>
      </c>
      <c r="S7790" t="str">
        <f t="shared" si="243"/>
        <v>LONG Evening</v>
      </c>
    </row>
    <row r="7791" spans="1:19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  <c r="R7791">
        <f t="shared" si="242"/>
        <v>180</v>
      </c>
      <c r="S7791" t="str">
        <f t="shared" si="243"/>
        <v>SHORT Evening</v>
      </c>
    </row>
    <row r="7792" spans="1:19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  <c r="R7792">
        <f t="shared" si="242"/>
        <v>256</v>
      </c>
      <c r="S7792" t="str">
        <f t="shared" si="243"/>
        <v>LONG Evening</v>
      </c>
    </row>
    <row r="7793" spans="1:19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  <c r="R7793">
        <f t="shared" si="242"/>
        <v>180</v>
      </c>
      <c r="S7793" t="str">
        <f t="shared" si="243"/>
        <v>SHORT Morning</v>
      </c>
    </row>
    <row r="7794" spans="1:19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  <c r="R7794">
        <f t="shared" si="242"/>
        <v>235</v>
      </c>
      <c r="S7794" t="str">
        <f t="shared" si="243"/>
        <v>LONG Morning</v>
      </c>
    </row>
    <row r="7795" spans="1:19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  <c r="R7795">
        <f t="shared" si="242"/>
        <v>256</v>
      </c>
      <c r="S7795" t="str">
        <f t="shared" si="243"/>
        <v>LONG Morning</v>
      </c>
    </row>
    <row r="7796" spans="1:19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  <c r="R7796">
        <f t="shared" si="242"/>
        <v>180</v>
      </c>
      <c r="S7796" t="str">
        <f t="shared" si="243"/>
        <v>SHORT Morning</v>
      </c>
    </row>
    <row r="7797" spans="1:19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  <c r="R7797">
        <f t="shared" si="242"/>
        <v>180</v>
      </c>
      <c r="S7797" t="str">
        <f t="shared" si="243"/>
        <v>SHORT Morning</v>
      </c>
    </row>
    <row r="7798" spans="1:19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  <c r="R7798">
        <f t="shared" si="242"/>
        <v>180</v>
      </c>
      <c r="S7798" t="str">
        <f t="shared" si="243"/>
        <v>SHORT Evening</v>
      </c>
    </row>
    <row r="7799" spans="1:19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  <c r="R7799">
        <f t="shared" si="242"/>
        <v>332</v>
      </c>
      <c r="S7799" t="str">
        <f t="shared" si="243"/>
        <v>LONG Evening</v>
      </c>
    </row>
    <row r="7800" spans="1:19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  <c r="R7800">
        <f t="shared" si="242"/>
        <v>332</v>
      </c>
      <c r="S7800" t="str">
        <f t="shared" si="243"/>
        <v>LONG Afternoon</v>
      </c>
    </row>
    <row r="7801" spans="1:19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  <c r="R7801">
        <f t="shared" si="242"/>
        <v>336</v>
      </c>
      <c r="S7801" t="str">
        <f t="shared" si="243"/>
        <v>LONG Lunchtime</v>
      </c>
    </row>
    <row r="7802" spans="1:19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  <c r="R7802">
        <f t="shared" si="242"/>
        <v>180</v>
      </c>
      <c r="S7802" t="str">
        <f t="shared" si="243"/>
        <v>SHORT Evening</v>
      </c>
    </row>
    <row r="7803" spans="1:19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  <c r="R7803">
        <f t="shared" si="242"/>
        <v>272</v>
      </c>
      <c r="S7803" t="str">
        <f t="shared" si="243"/>
        <v>LONG Morning</v>
      </c>
    </row>
    <row r="7804" spans="1:19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  <c r="R7804">
        <f t="shared" si="242"/>
        <v>332</v>
      </c>
      <c r="S7804" t="str">
        <f t="shared" si="243"/>
        <v>LONG Morning</v>
      </c>
    </row>
    <row r="7805" spans="1:19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  <c r="R7805">
        <f t="shared" si="242"/>
        <v>180</v>
      </c>
      <c r="S7805" t="str">
        <f t="shared" si="243"/>
        <v>SHORT Afternoon</v>
      </c>
    </row>
    <row r="7806" spans="1:19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  <c r="R7806">
        <f t="shared" si="242"/>
        <v>180</v>
      </c>
      <c r="S7806" t="str">
        <f t="shared" si="243"/>
        <v>SHORT Morning</v>
      </c>
    </row>
    <row r="7807" spans="1:19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  <c r="R7807">
        <f t="shared" si="242"/>
        <v>180</v>
      </c>
      <c r="S7807" t="str">
        <f t="shared" si="243"/>
        <v>SHORT Lunchtime</v>
      </c>
    </row>
    <row r="7808" spans="1:19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  <c r="R7808">
        <f t="shared" si="242"/>
        <v>272</v>
      </c>
      <c r="S7808" t="str">
        <f t="shared" si="243"/>
        <v>LONG Afternoon</v>
      </c>
    </row>
    <row r="7809" spans="1:19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  <c r="R7809">
        <f t="shared" si="242"/>
        <v>180</v>
      </c>
      <c r="S7809" t="str">
        <f t="shared" si="243"/>
        <v>SHORT Morning</v>
      </c>
    </row>
    <row r="7810" spans="1:19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  <c r="R7810">
        <f t="shared" si="242"/>
        <v>272</v>
      </c>
      <c r="S7810" t="str">
        <f t="shared" si="243"/>
        <v>LONG Afternoon</v>
      </c>
    </row>
    <row r="7811" spans="1:19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  <c r="R7811">
        <f t="shared" ref="R7811:R7874" si="244">L7811+M7811+N7811</f>
        <v>180</v>
      </c>
      <c r="S7811" t="str">
        <f t="shared" ref="S7811:S7874" si="245">J7811 &amp; " " &amp;C7811</f>
        <v>SHORT Afternoon</v>
      </c>
    </row>
    <row r="7812" spans="1:19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  <c r="R7812">
        <f t="shared" si="244"/>
        <v>469</v>
      </c>
      <c r="S7812" t="str">
        <f t="shared" si="245"/>
        <v>LONG Morning</v>
      </c>
    </row>
    <row r="7813" spans="1:19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  <c r="R7813">
        <f t="shared" si="244"/>
        <v>180</v>
      </c>
      <c r="S7813" t="str">
        <f t="shared" si="245"/>
        <v>SHORT Morning</v>
      </c>
    </row>
    <row r="7814" spans="1:19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  <c r="R7814">
        <f t="shared" si="244"/>
        <v>256</v>
      </c>
      <c r="S7814" t="str">
        <f t="shared" si="245"/>
        <v>LONG Afternoon</v>
      </c>
    </row>
    <row r="7815" spans="1:19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  <c r="R7815">
        <f t="shared" si="244"/>
        <v>235</v>
      </c>
      <c r="S7815" t="str">
        <f t="shared" si="245"/>
        <v>LONG Evening</v>
      </c>
    </row>
    <row r="7816" spans="1:19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  <c r="R7816">
        <f t="shared" si="244"/>
        <v>180</v>
      </c>
      <c r="S7816" t="str">
        <f t="shared" si="245"/>
        <v>SHORT Lunchtime</v>
      </c>
    </row>
    <row r="7817" spans="1:19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  <c r="R7817">
        <f t="shared" si="244"/>
        <v>256</v>
      </c>
      <c r="S7817" t="str">
        <f t="shared" si="245"/>
        <v>LONG Morning</v>
      </c>
    </row>
    <row r="7818" spans="1:19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  <c r="R7818">
        <f t="shared" si="244"/>
        <v>180</v>
      </c>
      <c r="S7818" t="str">
        <f t="shared" si="245"/>
        <v>SHORT Morning</v>
      </c>
    </row>
    <row r="7819" spans="1:19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  <c r="R7819">
        <f t="shared" si="244"/>
        <v>331</v>
      </c>
      <c r="S7819" t="str">
        <f t="shared" si="245"/>
        <v>LONG Evening</v>
      </c>
    </row>
    <row r="7820" spans="1:19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  <c r="R7820">
        <f t="shared" si="244"/>
        <v>180</v>
      </c>
      <c r="S7820" t="str">
        <f t="shared" si="245"/>
        <v>SHORT Afternoon</v>
      </c>
    </row>
    <row r="7821" spans="1:19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  <c r="R7821">
        <f t="shared" si="244"/>
        <v>180</v>
      </c>
      <c r="S7821" t="str">
        <f t="shared" si="245"/>
        <v>SHORT Lunchtime</v>
      </c>
    </row>
    <row r="7822" spans="1:19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  <c r="R7822">
        <f t="shared" si="244"/>
        <v>180</v>
      </c>
      <c r="S7822" t="str">
        <f t="shared" si="245"/>
        <v>SHORT Evening</v>
      </c>
    </row>
    <row r="7823" spans="1:19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  <c r="R7823">
        <f t="shared" si="244"/>
        <v>180</v>
      </c>
      <c r="S7823" t="str">
        <f t="shared" si="245"/>
        <v>SHORT Lunchtime</v>
      </c>
    </row>
    <row r="7824" spans="1:19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  <c r="R7824">
        <f t="shared" si="244"/>
        <v>331</v>
      </c>
      <c r="S7824" t="str">
        <f t="shared" si="245"/>
        <v>LONG Morning</v>
      </c>
    </row>
    <row r="7825" spans="1:19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  <c r="R7825">
        <f t="shared" si="244"/>
        <v>216</v>
      </c>
      <c r="S7825" t="str">
        <f t="shared" si="245"/>
        <v>LONG Afternoon</v>
      </c>
    </row>
    <row r="7826" spans="1:19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  <c r="R7826">
        <f t="shared" si="244"/>
        <v>180</v>
      </c>
      <c r="S7826" t="str">
        <f t="shared" si="245"/>
        <v>SHORT Morning</v>
      </c>
    </row>
    <row r="7827" spans="1:19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  <c r="R7827">
        <f t="shared" si="244"/>
        <v>180</v>
      </c>
      <c r="S7827" t="str">
        <f t="shared" si="245"/>
        <v>SHORT Lunchtime</v>
      </c>
    </row>
    <row r="7828" spans="1:19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  <c r="R7828">
        <f t="shared" si="244"/>
        <v>180</v>
      </c>
      <c r="S7828" t="str">
        <f t="shared" si="245"/>
        <v>SHORT Lunchtime</v>
      </c>
    </row>
    <row r="7829" spans="1:19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  <c r="R7829">
        <f t="shared" si="244"/>
        <v>180</v>
      </c>
      <c r="S7829" t="str">
        <f t="shared" si="245"/>
        <v>SHORT Evening</v>
      </c>
    </row>
    <row r="7830" spans="1:19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  <c r="R7830">
        <f t="shared" si="244"/>
        <v>180</v>
      </c>
      <c r="S7830" t="str">
        <f t="shared" si="245"/>
        <v>SHORT Morning</v>
      </c>
    </row>
    <row r="7831" spans="1:19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  <c r="R7831">
        <f t="shared" si="244"/>
        <v>216</v>
      </c>
      <c r="S7831" t="str">
        <f t="shared" si="245"/>
        <v>LONG Evening</v>
      </c>
    </row>
    <row r="7832" spans="1:19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  <c r="R7832">
        <f t="shared" si="244"/>
        <v>272</v>
      </c>
      <c r="S7832" t="str">
        <f t="shared" si="245"/>
        <v>LONG Morning</v>
      </c>
    </row>
    <row r="7833" spans="1:19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  <c r="R7833">
        <f t="shared" si="244"/>
        <v>331</v>
      </c>
      <c r="S7833" t="str">
        <f t="shared" si="245"/>
        <v>LONG Morning</v>
      </c>
    </row>
    <row r="7834" spans="1:19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  <c r="R7834">
        <f t="shared" si="244"/>
        <v>180</v>
      </c>
      <c r="S7834" t="str">
        <f t="shared" si="245"/>
        <v>SHORT Evening</v>
      </c>
    </row>
    <row r="7835" spans="1:19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  <c r="R7835">
        <f t="shared" si="244"/>
        <v>216</v>
      </c>
      <c r="S7835" t="str">
        <f t="shared" si="245"/>
        <v>LONG Morning</v>
      </c>
    </row>
    <row r="7836" spans="1:19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  <c r="R7836">
        <f t="shared" si="244"/>
        <v>180</v>
      </c>
      <c r="S7836" t="str">
        <f t="shared" si="245"/>
        <v>SHORT Lunchtime</v>
      </c>
    </row>
    <row r="7837" spans="1:19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  <c r="R7837">
        <f t="shared" si="244"/>
        <v>336</v>
      </c>
      <c r="S7837" t="str">
        <f t="shared" si="245"/>
        <v>LONG Evening</v>
      </c>
    </row>
    <row r="7838" spans="1:19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  <c r="R7838">
        <f t="shared" si="244"/>
        <v>180</v>
      </c>
      <c r="S7838" t="str">
        <f t="shared" si="245"/>
        <v>SHORT Lunchtime</v>
      </c>
    </row>
    <row r="7839" spans="1:19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  <c r="R7839">
        <f t="shared" si="244"/>
        <v>180</v>
      </c>
      <c r="S7839" t="str">
        <f t="shared" si="245"/>
        <v>SHORT Lunchtime</v>
      </c>
    </row>
    <row r="7840" spans="1:19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  <c r="R7840">
        <f t="shared" si="244"/>
        <v>180</v>
      </c>
      <c r="S7840" t="str">
        <f t="shared" si="245"/>
        <v>SHORT Morning</v>
      </c>
    </row>
    <row r="7841" spans="1:19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  <c r="R7841">
        <f t="shared" si="244"/>
        <v>235</v>
      </c>
      <c r="S7841" t="str">
        <f t="shared" si="245"/>
        <v>LONG Afternoon</v>
      </c>
    </row>
    <row r="7842" spans="1:19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  <c r="R7842">
        <f t="shared" si="244"/>
        <v>332</v>
      </c>
      <c r="S7842" t="str">
        <f t="shared" si="245"/>
        <v>LONG Morning</v>
      </c>
    </row>
    <row r="7843" spans="1:19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  <c r="R7843">
        <f t="shared" si="244"/>
        <v>180</v>
      </c>
      <c r="S7843" t="str">
        <f t="shared" si="245"/>
        <v>SHORT Evening</v>
      </c>
    </row>
    <row r="7844" spans="1:19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  <c r="R7844">
        <f t="shared" si="244"/>
        <v>180</v>
      </c>
      <c r="S7844" t="str">
        <f t="shared" si="245"/>
        <v>SHORT Evening</v>
      </c>
    </row>
    <row r="7845" spans="1:19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  <c r="R7845">
        <f t="shared" si="244"/>
        <v>180</v>
      </c>
      <c r="S7845" t="str">
        <f t="shared" si="245"/>
        <v>SHORT Evening</v>
      </c>
    </row>
    <row r="7846" spans="1:19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  <c r="R7846">
        <f t="shared" si="244"/>
        <v>336</v>
      </c>
      <c r="S7846" t="str">
        <f t="shared" si="245"/>
        <v>LONG Morning</v>
      </c>
    </row>
    <row r="7847" spans="1:19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  <c r="R7847">
        <f t="shared" si="244"/>
        <v>180</v>
      </c>
      <c r="S7847" t="str">
        <f t="shared" si="245"/>
        <v>SHORT Lunchtime</v>
      </c>
    </row>
    <row r="7848" spans="1:19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  <c r="R7848">
        <f t="shared" si="244"/>
        <v>336</v>
      </c>
      <c r="S7848" t="str">
        <f t="shared" si="245"/>
        <v>LONG Lunchtime</v>
      </c>
    </row>
    <row r="7849" spans="1:19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  <c r="R7849">
        <f t="shared" si="244"/>
        <v>180</v>
      </c>
      <c r="S7849" t="str">
        <f t="shared" si="245"/>
        <v>SHORT Morning</v>
      </c>
    </row>
    <row r="7850" spans="1:19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  <c r="R7850">
        <f t="shared" si="244"/>
        <v>180</v>
      </c>
      <c r="S7850" t="str">
        <f t="shared" si="245"/>
        <v>SHORT Evening</v>
      </c>
    </row>
    <row r="7851" spans="1:19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  <c r="R7851">
        <f t="shared" si="244"/>
        <v>331</v>
      </c>
      <c r="S7851" t="str">
        <f t="shared" si="245"/>
        <v>LONG Morning</v>
      </c>
    </row>
    <row r="7852" spans="1:19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  <c r="R7852">
        <f t="shared" si="244"/>
        <v>180</v>
      </c>
      <c r="S7852" t="str">
        <f t="shared" si="245"/>
        <v>SHORT Afternoon</v>
      </c>
    </row>
    <row r="7853" spans="1:19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  <c r="R7853">
        <f t="shared" si="244"/>
        <v>235</v>
      </c>
      <c r="S7853" t="str">
        <f t="shared" si="245"/>
        <v>LONG Morning</v>
      </c>
    </row>
    <row r="7854" spans="1:19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  <c r="R7854">
        <f t="shared" si="244"/>
        <v>180</v>
      </c>
      <c r="S7854" t="str">
        <f t="shared" si="245"/>
        <v>SHORT Afternoon</v>
      </c>
    </row>
    <row r="7855" spans="1:19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  <c r="R7855">
        <f t="shared" si="244"/>
        <v>235</v>
      </c>
      <c r="S7855" t="str">
        <f t="shared" si="245"/>
        <v>LONG Morning</v>
      </c>
    </row>
    <row r="7856" spans="1:19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  <c r="R7856">
        <f t="shared" si="244"/>
        <v>180</v>
      </c>
      <c r="S7856" t="str">
        <f t="shared" si="245"/>
        <v>SHORT Evening</v>
      </c>
    </row>
    <row r="7857" spans="1:19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  <c r="R7857">
        <f t="shared" si="244"/>
        <v>180</v>
      </c>
      <c r="S7857" t="str">
        <f t="shared" si="245"/>
        <v>SHORT Morning</v>
      </c>
    </row>
    <row r="7858" spans="1:19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  <c r="R7858">
        <f t="shared" si="244"/>
        <v>180</v>
      </c>
      <c r="S7858" t="str">
        <f t="shared" si="245"/>
        <v>SHORT Evening</v>
      </c>
    </row>
    <row r="7859" spans="1:19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  <c r="R7859">
        <f t="shared" si="244"/>
        <v>180</v>
      </c>
      <c r="S7859" t="str">
        <f t="shared" si="245"/>
        <v>SHORT Lunchtime</v>
      </c>
    </row>
    <row r="7860" spans="1:19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  <c r="R7860">
        <f t="shared" si="244"/>
        <v>180</v>
      </c>
      <c r="S7860" t="str">
        <f t="shared" si="245"/>
        <v>SHORT Morning</v>
      </c>
    </row>
    <row r="7861" spans="1:19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  <c r="R7861">
        <f t="shared" si="244"/>
        <v>180</v>
      </c>
      <c r="S7861" t="str">
        <f t="shared" si="245"/>
        <v>SHORT Morning</v>
      </c>
    </row>
    <row r="7862" spans="1:19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  <c r="R7862">
        <f t="shared" si="244"/>
        <v>180</v>
      </c>
      <c r="S7862" t="str">
        <f t="shared" si="245"/>
        <v>SHORT Evening</v>
      </c>
    </row>
    <row r="7863" spans="1:19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  <c r="R7863">
        <f t="shared" si="244"/>
        <v>180</v>
      </c>
      <c r="S7863" t="str">
        <f t="shared" si="245"/>
        <v>SHORT Morning</v>
      </c>
    </row>
    <row r="7864" spans="1:19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  <c r="R7864">
        <f t="shared" si="244"/>
        <v>180</v>
      </c>
      <c r="S7864" t="str">
        <f t="shared" si="245"/>
        <v>SHORT Morning</v>
      </c>
    </row>
    <row r="7865" spans="1:19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  <c r="R7865">
        <f t="shared" si="244"/>
        <v>180</v>
      </c>
      <c r="S7865" t="str">
        <f t="shared" si="245"/>
        <v>SHORT Lunchtime</v>
      </c>
    </row>
    <row r="7866" spans="1:19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  <c r="R7866">
        <f t="shared" si="244"/>
        <v>332</v>
      </c>
      <c r="S7866" t="str">
        <f t="shared" si="245"/>
        <v>LONG Lunchtime</v>
      </c>
    </row>
    <row r="7867" spans="1:19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  <c r="R7867">
        <f t="shared" si="244"/>
        <v>235</v>
      </c>
      <c r="S7867" t="str">
        <f t="shared" si="245"/>
        <v>LONG Evening</v>
      </c>
    </row>
    <row r="7868" spans="1:19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  <c r="R7868">
        <f t="shared" si="244"/>
        <v>180</v>
      </c>
      <c r="S7868" t="str">
        <f t="shared" si="245"/>
        <v>SHORT Morning</v>
      </c>
    </row>
    <row r="7869" spans="1:19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  <c r="R7869">
        <f t="shared" si="244"/>
        <v>180</v>
      </c>
      <c r="S7869" t="str">
        <f t="shared" si="245"/>
        <v>SHORT Morning</v>
      </c>
    </row>
    <row r="7870" spans="1:19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  <c r="R7870">
        <f t="shared" si="244"/>
        <v>180</v>
      </c>
      <c r="S7870" t="str">
        <f t="shared" si="245"/>
        <v>SHORT Afternoon</v>
      </c>
    </row>
    <row r="7871" spans="1:19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  <c r="R7871">
        <f t="shared" si="244"/>
        <v>180</v>
      </c>
      <c r="S7871" t="str">
        <f t="shared" si="245"/>
        <v>SHORT Afternoon</v>
      </c>
    </row>
    <row r="7872" spans="1:19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  <c r="R7872">
        <f t="shared" si="244"/>
        <v>180</v>
      </c>
      <c r="S7872" t="str">
        <f t="shared" si="245"/>
        <v>SHORT Afternoon</v>
      </c>
    </row>
    <row r="7873" spans="1:19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  <c r="R7873">
        <f t="shared" si="244"/>
        <v>331</v>
      </c>
      <c r="S7873" t="str">
        <f t="shared" si="245"/>
        <v>LONG Afternoon</v>
      </c>
    </row>
    <row r="7874" spans="1:19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  <c r="R7874">
        <f t="shared" si="244"/>
        <v>336</v>
      </c>
      <c r="S7874" t="str">
        <f t="shared" si="245"/>
        <v>LONG Morning</v>
      </c>
    </row>
    <row r="7875" spans="1:19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  <c r="R7875">
        <f t="shared" ref="R7875:R7938" si="246">L7875+M7875+N7875</f>
        <v>204</v>
      </c>
      <c r="S7875" t="str">
        <f t="shared" ref="S7875:S7938" si="247">J7875 &amp; " " &amp;C7875</f>
        <v>LONG Morning</v>
      </c>
    </row>
    <row r="7876" spans="1:19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  <c r="R7876">
        <f t="shared" si="246"/>
        <v>180</v>
      </c>
      <c r="S7876" t="str">
        <f t="shared" si="247"/>
        <v>SHORT Morning</v>
      </c>
    </row>
    <row r="7877" spans="1:19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  <c r="R7877">
        <f t="shared" si="246"/>
        <v>180</v>
      </c>
      <c r="S7877" t="str">
        <f t="shared" si="247"/>
        <v>SHORT Evening</v>
      </c>
    </row>
    <row r="7878" spans="1:19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  <c r="R7878">
        <f t="shared" si="246"/>
        <v>235</v>
      </c>
      <c r="S7878" t="str">
        <f t="shared" si="247"/>
        <v>LONG Morning</v>
      </c>
    </row>
    <row r="7879" spans="1:19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  <c r="R7879">
        <f t="shared" si="246"/>
        <v>180</v>
      </c>
      <c r="S7879" t="str">
        <f t="shared" si="247"/>
        <v>SHORT Morning</v>
      </c>
    </row>
    <row r="7880" spans="1:19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  <c r="R7880">
        <f t="shared" si="246"/>
        <v>336</v>
      </c>
      <c r="S7880" t="str">
        <f t="shared" si="247"/>
        <v>LONG Afternoon</v>
      </c>
    </row>
    <row r="7881" spans="1:19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  <c r="R7881">
        <f t="shared" si="246"/>
        <v>204</v>
      </c>
      <c r="S7881" t="str">
        <f t="shared" si="247"/>
        <v>LONG Morning</v>
      </c>
    </row>
    <row r="7882" spans="1:19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  <c r="R7882">
        <f t="shared" si="246"/>
        <v>272</v>
      </c>
      <c r="S7882" t="str">
        <f t="shared" si="247"/>
        <v>LONG Afternoon</v>
      </c>
    </row>
    <row r="7883" spans="1:19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  <c r="R7883">
        <f t="shared" si="246"/>
        <v>235</v>
      </c>
      <c r="S7883" t="str">
        <f t="shared" si="247"/>
        <v>LONG Evening</v>
      </c>
    </row>
    <row r="7884" spans="1:19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  <c r="R7884">
        <f t="shared" si="246"/>
        <v>180</v>
      </c>
      <c r="S7884" t="str">
        <f t="shared" si="247"/>
        <v>SHORT Lunchtime</v>
      </c>
    </row>
    <row r="7885" spans="1:19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  <c r="R7885">
        <f t="shared" si="246"/>
        <v>180</v>
      </c>
      <c r="S7885" t="str">
        <f t="shared" si="247"/>
        <v>SHORT Afternoon</v>
      </c>
    </row>
    <row r="7886" spans="1:19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  <c r="R7886">
        <f t="shared" si="246"/>
        <v>180</v>
      </c>
      <c r="S7886" t="str">
        <f t="shared" si="247"/>
        <v>SHORT Lunchtime</v>
      </c>
    </row>
    <row r="7887" spans="1:19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  <c r="R7887">
        <f t="shared" si="246"/>
        <v>180</v>
      </c>
      <c r="S7887" t="str">
        <f t="shared" si="247"/>
        <v>SHORT Afternoon</v>
      </c>
    </row>
    <row r="7888" spans="1:19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  <c r="R7888">
        <f t="shared" si="246"/>
        <v>180</v>
      </c>
      <c r="S7888" t="str">
        <f t="shared" si="247"/>
        <v>SHORT Lunchtime</v>
      </c>
    </row>
    <row r="7889" spans="1:19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  <c r="R7889">
        <f t="shared" si="246"/>
        <v>180</v>
      </c>
      <c r="S7889" t="str">
        <f t="shared" si="247"/>
        <v>SHORT Lunchtime</v>
      </c>
    </row>
    <row r="7890" spans="1:19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  <c r="R7890">
        <f t="shared" si="246"/>
        <v>180</v>
      </c>
      <c r="S7890" t="str">
        <f t="shared" si="247"/>
        <v>SHORT Morning</v>
      </c>
    </row>
    <row r="7891" spans="1:19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  <c r="R7891">
        <f t="shared" si="246"/>
        <v>180</v>
      </c>
      <c r="S7891" t="str">
        <f t="shared" si="247"/>
        <v>SHORT Lunchtime</v>
      </c>
    </row>
    <row r="7892" spans="1:19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  <c r="R7892">
        <f t="shared" si="246"/>
        <v>216</v>
      </c>
      <c r="S7892" t="str">
        <f t="shared" si="247"/>
        <v>LONG Afternoon</v>
      </c>
    </row>
    <row r="7893" spans="1:19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  <c r="R7893">
        <f t="shared" si="246"/>
        <v>331</v>
      </c>
      <c r="S7893" t="str">
        <f t="shared" si="247"/>
        <v>LONG Morning</v>
      </c>
    </row>
    <row r="7894" spans="1:19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  <c r="R7894">
        <f t="shared" si="246"/>
        <v>216</v>
      </c>
      <c r="S7894" t="str">
        <f t="shared" si="247"/>
        <v>LONG Afternoon</v>
      </c>
    </row>
    <row r="7895" spans="1:19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  <c r="R7895">
        <f t="shared" si="246"/>
        <v>180</v>
      </c>
      <c r="S7895" t="str">
        <f t="shared" si="247"/>
        <v>SHORT Evening</v>
      </c>
    </row>
    <row r="7896" spans="1:19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  <c r="R7896">
        <f t="shared" si="246"/>
        <v>180</v>
      </c>
      <c r="S7896" t="str">
        <f t="shared" si="247"/>
        <v>SHORT Evening</v>
      </c>
    </row>
    <row r="7897" spans="1:19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  <c r="R7897">
        <f t="shared" si="246"/>
        <v>180</v>
      </c>
      <c r="S7897" t="str">
        <f t="shared" si="247"/>
        <v>SHORT Afternoon</v>
      </c>
    </row>
    <row r="7898" spans="1:19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  <c r="R7898">
        <f t="shared" si="246"/>
        <v>180</v>
      </c>
      <c r="S7898" t="str">
        <f t="shared" si="247"/>
        <v>SHORT Morning</v>
      </c>
    </row>
    <row r="7899" spans="1:19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  <c r="R7899">
        <f t="shared" si="246"/>
        <v>180</v>
      </c>
      <c r="S7899" t="str">
        <f t="shared" si="247"/>
        <v>SHORT Morning</v>
      </c>
    </row>
    <row r="7900" spans="1:19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  <c r="R7900">
        <f t="shared" si="246"/>
        <v>180</v>
      </c>
      <c r="S7900" t="str">
        <f t="shared" si="247"/>
        <v>SHORT Morning</v>
      </c>
    </row>
    <row r="7901" spans="1:19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  <c r="R7901">
        <f t="shared" si="246"/>
        <v>336</v>
      </c>
      <c r="S7901" t="str">
        <f t="shared" si="247"/>
        <v>LONG Morning</v>
      </c>
    </row>
    <row r="7902" spans="1:19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  <c r="R7902">
        <f t="shared" si="246"/>
        <v>180</v>
      </c>
      <c r="S7902" t="str">
        <f t="shared" si="247"/>
        <v>SHORT Morning</v>
      </c>
    </row>
    <row r="7903" spans="1:19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  <c r="R7903">
        <f t="shared" si="246"/>
        <v>180</v>
      </c>
      <c r="S7903" t="str">
        <f t="shared" si="247"/>
        <v>SHORT Evening</v>
      </c>
    </row>
    <row r="7904" spans="1:19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  <c r="R7904">
        <f t="shared" si="246"/>
        <v>180</v>
      </c>
      <c r="S7904" t="str">
        <f t="shared" si="247"/>
        <v>SHORT Evening</v>
      </c>
    </row>
    <row r="7905" spans="1:19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  <c r="R7905">
        <f t="shared" si="246"/>
        <v>180</v>
      </c>
      <c r="S7905" t="str">
        <f t="shared" si="247"/>
        <v>SHORT Evening</v>
      </c>
    </row>
    <row r="7906" spans="1:19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  <c r="R7906">
        <f t="shared" si="246"/>
        <v>180</v>
      </c>
      <c r="S7906" t="str">
        <f t="shared" si="247"/>
        <v>SHORT Morning</v>
      </c>
    </row>
    <row r="7907" spans="1:19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  <c r="R7907">
        <f t="shared" si="246"/>
        <v>214</v>
      </c>
      <c r="S7907" t="str">
        <f t="shared" si="247"/>
        <v>LONG Afternoon</v>
      </c>
    </row>
    <row r="7908" spans="1:19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  <c r="R7908">
        <f t="shared" si="246"/>
        <v>180</v>
      </c>
      <c r="S7908" t="str">
        <f t="shared" si="247"/>
        <v>SHORT Evening</v>
      </c>
    </row>
    <row r="7909" spans="1:19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  <c r="R7909">
        <f t="shared" si="246"/>
        <v>180</v>
      </c>
      <c r="S7909" t="str">
        <f t="shared" si="247"/>
        <v>SHORT Afternoon</v>
      </c>
    </row>
    <row r="7910" spans="1:19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  <c r="R7910">
        <f t="shared" si="246"/>
        <v>180</v>
      </c>
      <c r="S7910" t="str">
        <f t="shared" si="247"/>
        <v>SHORT Afternoon</v>
      </c>
    </row>
    <row r="7911" spans="1:19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  <c r="R7911">
        <f t="shared" si="246"/>
        <v>180</v>
      </c>
      <c r="S7911" t="str">
        <f t="shared" si="247"/>
        <v>SHORT Evening</v>
      </c>
    </row>
    <row r="7912" spans="1:19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  <c r="R7912">
        <f t="shared" si="246"/>
        <v>332</v>
      </c>
      <c r="S7912" t="str">
        <f t="shared" si="247"/>
        <v>LONG Morning</v>
      </c>
    </row>
    <row r="7913" spans="1:19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  <c r="R7913">
        <f t="shared" si="246"/>
        <v>180</v>
      </c>
      <c r="S7913" t="str">
        <f t="shared" si="247"/>
        <v>SHORT Afternoon</v>
      </c>
    </row>
    <row r="7914" spans="1:19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  <c r="R7914">
        <f t="shared" si="246"/>
        <v>336</v>
      </c>
      <c r="S7914" t="str">
        <f t="shared" si="247"/>
        <v>LONG Afternoon</v>
      </c>
    </row>
    <row r="7915" spans="1:19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  <c r="R7915">
        <f t="shared" si="246"/>
        <v>180</v>
      </c>
      <c r="S7915" t="str">
        <f t="shared" si="247"/>
        <v>SHORT Morning</v>
      </c>
    </row>
    <row r="7916" spans="1:19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  <c r="R7916">
        <f t="shared" si="246"/>
        <v>272</v>
      </c>
      <c r="S7916" t="str">
        <f t="shared" si="247"/>
        <v>LONG Morning</v>
      </c>
    </row>
    <row r="7917" spans="1:19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  <c r="R7917">
        <f t="shared" si="246"/>
        <v>180</v>
      </c>
      <c r="S7917" t="str">
        <f t="shared" si="247"/>
        <v>SHORT Lunchtime</v>
      </c>
    </row>
    <row r="7918" spans="1:19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  <c r="R7918">
        <f t="shared" si="246"/>
        <v>180</v>
      </c>
      <c r="S7918" t="str">
        <f t="shared" si="247"/>
        <v>SHORT Afternoon</v>
      </c>
    </row>
    <row r="7919" spans="1:19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  <c r="R7919">
        <f t="shared" si="246"/>
        <v>180</v>
      </c>
      <c r="S7919" t="str">
        <f t="shared" si="247"/>
        <v>SHORT Morning</v>
      </c>
    </row>
    <row r="7920" spans="1:19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  <c r="R7920">
        <f t="shared" si="246"/>
        <v>180</v>
      </c>
      <c r="S7920" t="str">
        <f t="shared" si="247"/>
        <v>SHORT Afternoon</v>
      </c>
    </row>
    <row r="7921" spans="1:19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  <c r="R7921">
        <f t="shared" si="246"/>
        <v>180</v>
      </c>
      <c r="S7921" t="str">
        <f t="shared" si="247"/>
        <v>SHORT Morning</v>
      </c>
    </row>
    <row r="7922" spans="1:19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  <c r="R7922">
        <f t="shared" si="246"/>
        <v>336</v>
      </c>
      <c r="S7922" t="str">
        <f t="shared" si="247"/>
        <v>LONG Evening</v>
      </c>
    </row>
    <row r="7923" spans="1:19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  <c r="R7923">
        <f t="shared" si="246"/>
        <v>235</v>
      </c>
      <c r="S7923" t="str">
        <f t="shared" si="247"/>
        <v>LONG Afternoon</v>
      </c>
    </row>
    <row r="7924" spans="1:19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  <c r="R7924">
        <f t="shared" si="246"/>
        <v>180</v>
      </c>
      <c r="S7924" t="str">
        <f t="shared" si="247"/>
        <v>SHORT Lunchtime</v>
      </c>
    </row>
    <row r="7925" spans="1:19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  <c r="R7925">
        <f t="shared" si="246"/>
        <v>180</v>
      </c>
      <c r="S7925" t="str">
        <f t="shared" si="247"/>
        <v>SHORT Evening</v>
      </c>
    </row>
    <row r="7926" spans="1:19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  <c r="R7926">
        <f t="shared" si="246"/>
        <v>336</v>
      </c>
      <c r="S7926" t="str">
        <f t="shared" si="247"/>
        <v>LONG Morning</v>
      </c>
    </row>
    <row r="7927" spans="1:19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  <c r="R7927">
        <f t="shared" si="246"/>
        <v>332</v>
      </c>
      <c r="S7927" t="str">
        <f t="shared" si="247"/>
        <v>LONG Morning</v>
      </c>
    </row>
    <row r="7928" spans="1:19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  <c r="R7928">
        <f t="shared" si="246"/>
        <v>256</v>
      </c>
      <c r="S7928" t="str">
        <f t="shared" si="247"/>
        <v>LONG Lunchtime</v>
      </c>
    </row>
    <row r="7929" spans="1:19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  <c r="R7929">
        <f t="shared" si="246"/>
        <v>469</v>
      </c>
      <c r="S7929" t="str">
        <f t="shared" si="247"/>
        <v>LONG Lunchtime</v>
      </c>
    </row>
    <row r="7930" spans="1:19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  <c r="R7930">
        <f t="shared" si="246"/>
        <v>469</v>
      </c>
      <c r="S7930" t="str">
        <f t="shared" si="247"/>
        <v>LONG Evening</v>
      </c>
    </row>
    <row r="7931" spans="1:19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  <c r="R7931">
        <f t="shared" si="246"/>
        <v>256</v>
      </c>
      <c r="S7931" t="str">
        <f t="shared" si="247"/>
        <v>LONG Evening</v>
      </c>
    </row>
    <row r="7932" spans="1:19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  <c r="R7932">
        <f t="shared" si="246"/>
        <v>256</v>
      </c>
      <c r="S7932" t="str">
        <f t="shared" si="247"/>
        <v>LONG Morning</v>
      </c>
    </row>
    <row r="7933" spans="1:19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  <c r="R7933">
        <f t="shared" si="246"/>
        <v>180</v>
      </c>
      <c r="S7933" t="str">
        <f t="shared" si="247"/>
        <v>SHORT Evening</v>
      </c>
    </row>
    <row r="7934" spans="1:19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  <c r="R7934">
        <f t="shared" si="246"/>
        <v>235</v>
      </c>
      <c r="S7934" t="str">
        <f t="shared" si="247"/>
        <v>LONG Lunchtime</v>
      </c>
    </row>
    <row r="7935" spans="1:19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  <c r="R7935">
        <f t="shared" si="246"/>
        <v>180</v>
      </c>
      <c r="S7935" t="str">
        <f t="shared" si="247"/>
        <v>SHORT Morning</v>
      </c>
    </row>
    <row r="7936" spans="1:19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  <c r="R7936">
        <f t="shared" si="246"/>
        <v>180</v>
      </c>
      <c r="S7936" t="str">
        <f t="shared" si="247"/>
        <v>SHORT Afternoon</v>
      </c>
    </row>
    <row r="7937" spans="1:19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  <c r="R7937">
        <f t="shared" si="246"/>
        <v>235</v>
      </c>
      <c r="S7937" t="str">
        <f t="shared" si="247"/>
        <v>LONG Evening</v>
      </c>
    </row>
    <row r="7938" spans="1:19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  <c r="R7938">
        <f t="shared" si="246"/>
        <v>256</v>
      </c>
      <c r="S7938" t="str">
        <f t="shared" si="247"/>
        <v>LONG Lunchtime</v>
      </c>
    </row>
    <row r="7939" spans="1:19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  <c r="R7939">
        <f t="shared" ref="R7939:R8002" si="248">L7939+M7939+N7939</f>
        <v>180</v>
      </c>
      <c r="S7939" t="str">
        <f t="shared" ref="S7939:S8002" si="249">J7939 &amp; " " &amp;C7939</f>
        <v>SHORT Morning</v>
      </c>
    </row>
    <row r="7940" spans="1:19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  <c r="R7940">
        <f t="shared" si="248"/>
        <v>180</v>
      </c>
      <c r="S7940" t="str">
        <f t="shared" si="249"/>
        <v>SHORT Morning</v>
      </c>
    </row>
    <row r="7941" spans="1:19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  <c r="R7941">
        <f t="shared" si="248"/>
        <v>180</v>
      </c>
      <c r="S7941" t="str">
        <f t="shared" si="249"/>
        <v>SHORT Morning</v>
      </c>
    </row>
    <row r="7942" spans="1:19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  <c r="R7942">
        <f t="shared" si="248"/>
        <v>180</v>
      </c>
      <c r="S7942" t="str">
        <f t="shared" si="249"/>
        <v>SHORT Evening</v>
      </c>
    </row>
    <row r="7943" spans="1:19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  <c r="R7943">
        <f t="shared" si="248"/>
        <v>235</v>
      </c>
      <c r="S7943" t="str">
        <f t="shared" si="249"/>
        <v>LONG Morning</v>
      </c>
    </row>
    <row r="7944" spans="1:19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  <c r="R7944">
        <f t="shared" si="248"/>
        <v>272</v>
      </c>
      <c r="S7944" t="str">
        <f t="shared" si="249"/>
        <v>LONG Morning</v>
      </c>
    </row>
    <row r="7945" spans="1:19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  <c r="R7945">
        <f t="shared" si="248"/>
        <v>180</v>
      </c>
      <c r="S7945" t="str">
        <f t="shared" si="249"/>
        <v>SHORT Morning</v>
      </c>
    </row>
    <row r="7946" spans="1:19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  <c r="R7946">
        <f t="shared" si="248"/>
        <v>180</v>
      </c>
      <c r="S7946" t="str">
        <f t="shared" si="249"/>
        <v>SHORT Morning</v>
      </c>
    </row>
    <row r="7947" spans="1:19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  <c r="R7947">
        <f t="shared" si="248"/>
        <v>180</v>
      </c>
      <c r="S7947" t="str">
        <f t="shared" si="249"/>
        <v>SHORT Afternoon</v>
      </c>
    </row>
    <row r="7948" spans="1:19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  <c r="R7948">
        <f t="shared" si="248"/>
        <v>180</v>
      </c>
      <c r="S7948" t="str">
        <f t="shared" si="249"/>
        <v>SHORT Morning</v>
      </c>
    </row>
    <row r="7949" spans="1:19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  <c r="R7949">
        <f t="shared" si="248"/>
        <v>180</v>
      </c>
      <c r="S7949" t="str">
        <f t="shared" si="249"/>
        <v>SHORT Evening</v>
      </c>
    </row>
    <row r="7950" spans="1:19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  <c r="R7950">
        <f t="shared" si="248"/>
        <v>180</v>
      </c>
      <c r="S7950" t="str">
        <f t="shared" si="249"/>
        <v>SHORT Lunchtime</v>
      </c>
    </row>
    <row r="7951" spans="1:19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  <c r="R7951">
        <f t="shared" si="248"/>
        <v>180</v>
      </c>
      <c r="S7951" t="str">
        <f t="shared" si="249"/>
        <v>SHORT Morning</v>
      </c>
    </row>
    <row r="7952" spans="1:19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  <c r="R7952">
        <f t="shared" si="248"/>
        <v>180</v>
      </c>
      <c r="S7952" t="str">
        <f t="shared" si="249"/>
        <v>SHORT Morning</v>
      </c>
    </row>
    <row r="7953" spans="1:19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  <c r="R7953">
        <f t="shared" si="248"/>
        <v>332</v>
      </c>
      <c r="S7953" t="str">
        <f t="shared" si="249"/>
        <v>LONG Evening</v>
      </c>
    </row>
    <row r="7954" spans="1:19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  <c r="R7954">
        <f t="shared" si="248"/>
        <v>272</v>
      </c>
      <c r="S7954" t="str">
        <f t="shared" si="249"/>
        <v>LONG Afternoon</v>
      </c>
    </row>
    <row r="7955" spans="1:19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  <c r="R7955">
        <f t="shared" si="248"/>
        <v>331</v>
      </c>
      <c r="S7955" t="str">
        <f t="shared" si="249"/>
        <v>LONG Afternoon</v>
      </c>
    </row>
    <row r="7956" spans="1:19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  <c r="R7956">
        <f t="shared" si="248"/>
        <v>235</v>
      </c>
      <c r="S7956" t="str">
        <f t="shared" si="249"/>
        <v>LONG Morning</v>
      </c>
    </row>
    <row r="7957" spans="1:19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  <c r="R7957">
        <f t="shared" si="248"/>
        <v>214</v>
      </c>
      <c r="S7957" t="str">
        <f t="shared" si="249"/>
        <v>LONG Lunchtime</v>
      </c>
    </row>
    <row r="7958" spans="1:19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  <c r="R7958">
        <f t="shared" si="248"/>
        <v>332</v>
      </c>
      <c r="S7958" t="str">
        <f t="shared" si="249"/>
        <v>LONG Evening</v>
      </c>
    </row>
    <row r="7959" spans="1:19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  <c r="R7959">
        <f t="shared" si="248"/>
        <v>256</v>
      </c>
      <c r="S7959" t="str">
        <f t="shared" si="249"/>
        <v>LONG Evening</v>
      </c>
    </row>
    <row r="7960" spans="1:19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  <c r="R7960">
        <f t="shared" si="248"/>
        <v>256</v>
      </c>
      <c r="S7960" t="str">
        <f t="shared" si="249"/>
        <v>LONG Morning</v>
      </c>
    </row>
    <row r="7961" spans="1:19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  <c r="R7961">
        <f t="shared" si="248"/>
        <v>180</v>
      </c>
      <c r="S7961" t="str">
        <f t="shared" si="249"/>
        <v>SHORT Lunchtime</v>
      </c>
    </row>
    <row r="7962" spans="1:19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  <c r="R7962">
        <f t="shared" si="248"/>
        <v>332</v>
      </c>
      <c r="S7962" t="str">
        <f t="shared" si="249"/>
        <v>LONG Evening</v>
      </c>
    </row>
    <row r="7963" spans="1:19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  <c r="R7963">
        <f t="shared" si="248"/>
        <v>180</v>
      </c>
      <c r="S7963" t="str">
        <f t="shared" si="249"/>
        <v>SHORT Evening</v>
      </c>
    </row>
    <row r="7964" spans="1:19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  <c r="R7964">
        <f t="shared" si="248"/>
        <v>180</v>
      </c>
      <c r="S7964" t="str">
        <f t="shared" si="249"/>
        <v>SHORT Morning</v>
      </c>
    </row>
    <row r="7965" spans="1:19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  <c r="R7965">
        <f t="shared" si="248"/>
        <v>180</v>
      </c>
      <c r="S7965" t="str">
        <f t="shared" si="249"/>
        <v>SHORT Afternoon</v>
      </c>
    </row>
    <row r="7966" spans="1:19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  <c r="R7966">
        <f t="shared" si="248"/>
        <v>180</v>
      </c>
      <c r="S7966" t="str">
        <f t="shared" si="249"/>
        <v>SHORT Lunchtime</v>
      </c>
    </row>
    <row r="7967" spans="1:19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  <c r="R7967">
        <f t="shared" si="248"/>
        <v>180</v>
      </c>
      <c r="S7967" t="str">
        <f t="shared" si="249"/>
        <v>SHORT Evening</v>
      </c>
    </row>
    <row r="7968" spans="1:19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  <c r="R7968">
        <f t="shared" si="248"/>
        <v>469</v>
      </c>
      <c r="S7968" t="str">
        <f t="shared" si="249"/>
        <v>LONG Morning</v>
      </c>
    </row>
    <row r="7969" spans="1:19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  <c r="R7969">
        <f t="shared" si="248"/>
        <v>180</v>
      </c>
      <c r="S7969" t="str">
        <f t="shared" si="249"/>
        <v>SHORT Lunchtime</v>
      </c>
    </row>
    <row r="7970" spans="1:19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  <c r="R7970">
        <f t="shared" si="248"/>
        <v>332</v>
      </c>
      <c r="S7970" t="str">
        <f t="shared" si="249"/>
        <v>LONG Morning</v>
      </c>
    </row>
    <row r="7971" spans="1:19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  <c r="R7971">
        <f t="shared" si="248"/>
        <v>332</v>
      </c>
      <c r="S7971" t="str">
        <f t="shared" si="249"/>
        <v>LONG Afternoon</v>
      </c>
    </row>
    <row r="7972" spans="1:19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  <c r="R7972">
        <f t="shared" si="248"/>
        <v>180</v>
      </c>
      <c r="S7972" t="str">
        <f t="shared" si="249"/>
        <v>SHORT Morning</v>
      </c>
    </row>
    <row r="7973" spans="1:19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  <c r="R7973">
        <f t="shared" si="248"/>
        <v>331</v>
      </c>
      <c r="S7973" t="str">
        <f t="shared" si="249"/>
        <v>LONG Evening</v>
      </c>
    </row>
    <row r="7974" spans="1:19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  <c r="R7974">
        <f t="shared" si="248"/>
        <v>180</v>
      </c>
      <c r="S7974" t="str">
        <f t="shared" si="249"/>
        <v>SHORT Lunchtime</v>
      </c>
    </row>
    <row r="7975" spans="1:19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  <c r="R7975">
        <f t="shared" si="248"/>
        <v>331</v>
      </c>
      <c r="S7975" t="str">
        <f t="shared" si="249"/>
        <v>LONG Afternoon</v>
      </c>
    </row>
    <row r="7976" spans="1:19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  <c r="R7976">
        <f t="shared" si="248"/>
        <v>180</v>
      </c>
      <c r="S7976" t="str">
        <f t="shared" si="249"/>
        <v>SHORT Morning</v>
      </c>
    </row>
    <row r="7977" spans="1:19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  <c r="R7977">
        <f t="shared" si="248"/>
        <v>180</v>
      </c>
      <c r="S7977" t="str">
        <f t="shared" si="249"/>
        <v>SHORT Morning</v>
      </c>
    </row>
    <row r="7978" spans="1:19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  <c r="R7978">
        <f t="shared" si="248"/>
        <v>180</v>
      </c>
      <c r="S7978" t="str">
        <f t="shared" si="249"/>
        <v>SHORT Afternoon</v>
      </c>
    </row>
    <row r="7979" spans="1:19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  <c r="R7979">
        <f t="shared" si="248"/>
        <v>332</v>
      </c>
      <c r="S7979" t="str">
        <f t="shared" si="249"/>
        <v>LONG Lunchtime</v>
      </c>
    </row>
    <row r="7980" spans="1:19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  <c r="R7980">
        <f t="shared" si="248"/>
        <v>332</v>
      </c>
      <c r="S7980" t="str">
        <f t="shared" si="249"/>
        <v>LONG Afternoon</v>
      </c>
    </row>
    <row r="7981" spans="1:19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  <c r="R7981">
        <f t="shared" si="248"/>
        <v>180</v>
      </c>
      <c r="S7981" t="str">
        <f t="shared" si="249"/>
        <v>SHORT Evening</v>
      </c>
    </row>
    <row r="7982" spans="1:19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  <c r="R7982">
        <f t="shared" si="248"/>
        <v>332</v>
      </c>
      <c r="S7982" t="str">
        <f t="shared" si="249"/>
        <v>LONG Afternoon</v>
      </c>
    </row>
    <row r="7983" spans="1:19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  <c r="R7983">
        <f t="shared" si="248"/>
        <v>180</v>
      </c>
      <c r="S7983" t="str">
        <f t="shared" si="249"/>
        <v>SHORT Evening</v>
      </c>
    </row>
    <row r="7984" spans="1:19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  <c r="R7984">
        <f t="shared" si="248"/>
        <v>180</v>
      </c>
      <c r="S7984" t="str">
        <f t="shared" si="249"/>
        <v>SHORT Morning</v>
      </c>
    </row>
    <row r="7985" spans="1:19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  <c r="R7985">
        <f t="shared" si="248"/>
        <v>336</v>
      </c>
      <c r="S7985" t="str">
        <f t="shared" si="249"/>
        <v>LONG Lunchtime</v>
      </c>
    </row>
    <row r="7986" spans="1:19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  <c r="R7986">
        <f t="shared" si="248"/>
        <v>204</v>
      </c>
      <c r="S7986" t="str">
        <f t="shared" si="249"/>
        <v>LONG Afternoon</v>
      </c>
    </row>
    <row r="7987" spans="1:19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  <c r="R7987">
        <f t="shared" si="248"/>
        <v>180</v>
      </c>
      <c r="S7987" t="str">
        <f t="shared" si="249"/>
        <v>SHORT Afternoon</v>
      </c>
    </row>
    <row r="7988" spans="1:19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  <c r="R7988">
        <f t="shared" si="248"/>
        <v>332</v>
      </c>
      <c r="S7988" t="str">
        <f t="shared" si="249"/>
        <v>LONG Afternoon</v>
      </c>
    </row>
    <row r="7989" spans="1:19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  <c r="R7989">
        <f t="shared" si="248"/>
        <v>331</v>
      </c>
      <c r="S7989" t="str">
        <f t="shared" si="249"/>
        <v>LONG Evening</v>
      </c>
    </row>
    <row r="7990" spans="1:19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  <c r="R7990">
        <f t="shared" si="248"/>
        <v>180</v>
      </c>
      <c r="S7990" t="str">
        <f t="shared" si="249"/>
        <v>SHORT Morning</v>
      </c>
    </row>
    <row r="7991" spans="1:19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  <c r="R7991">
        <f t="shared" si="248"/>
        <v>180</v>
      </c>
      <c r="S7991" t="str">
        <f t="shared" si="249"/>
        <v>SHORT Morning</v>
      </c>
    </row>
    <row r="7992" spans="1:19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  <c r="R7992">
        <f t="shared" si="248"/>
        <v>180</v>
      </c>
      <c r="S7992" t="str">
        <f t="shared" si="249"/>
        <v>SHORT Morning</v>
      </c>
    </row>
    <row r="7993" spans="1:19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  <c r="R7993">
        <f t="shared" si="248"/>
        <v>180</v>
      </c>
      <c r="S7993" t="str">
        <f t="shared" si="249"/>
        <v>SHORT Morning</v>
      </c>
    </row>
    <row r="7994" spans="1:19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  <c r="R7994">
        <f t="shared" si="248"/>
        <v>272</v>
      </c>
      <c r="S7994" t="str">
        <f t="shared" si="249"/>
        <v>LONG Evening</v>
      </c>
    </row>
    <row r="7995" spans="1:19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  <c r="R7995">
        <f t="shared" si="248"/>
        <v>180</v>
      </c>
      <c r="S7995" t="str">
        <f t="shared" si="249"/>
        <v>SHORT Morning</v>
      </c>
    </row>
    <row r="7996" spans="1:19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  <c r="R7996">
        <f t="shared" si="248"/>
        <v>235</v>
      </c>
      <c r="S7996" t="str">
        <f t="shared" si="249"/>
        <v>LONG Evening</v>
      </c>
    </row>
    <row r="7997" spans="1:19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  <c r="R7997">
        <f t="shared" si="248"/>
        <v>180</v>
      </c>
      <c r="S7997" t="str">
        <f t="shared" si="249"/>
        <v>SHORT Evening</v>
      </c>
    </row>
    <row r="7998" spans="1:19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  <c r="R7998">
        <f t="shared" si="248"/>
        <v>331</v>
      </c>
      <c r="S7998" t="str">
        <f t="shared" si="249"/>
        <v>LONG Evening</v>
      </c>
    </row>
    <row r="7999" spans="1:19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  <c r="R7999">
        <f t="shared" si="248"/>
        <v>180</v>
      </c>
      <c r="S7999" t="str">
        <f t="shared" si="249"/>
        <v>SHORT Morning</v>
      </c>
    </row>
    <row r="8000" spans="1:19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  <c r="R8000">
        <f t="shared" si="248"/>
        <v>180</v>
      </c>
      <c r="S8000" t="str">
        <f t="shared" si="249"/>
        <v>SHORT Lunchtime</v>
      </c>
    </row>
    <row r="8001" spans="1:19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  <c r="R8001">
        <f t="shared" si="248"/>
        <v>180</v>
      </c>
      <c r="S8001" t="str">
        <f t="shared" si="249"/>
        <v>SHORT Afternoon</v>
      </c>
    </row>
    <row r="8002" spans="1:19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  <c r="R8002">
        <f t="shared" si="248"/>
        <v>235</v>
      </c>
      <c r="S8002" t="str">
        <f t="shared" si="249"/>
        <v>LONG Morning</v>
      </c>
    </row>
    <row r="8003" spans="1:19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  <c r="R8003">
        <f t="shared" ref="R8003:R8066" si="250">L8003+M8003+N8003</f>
        <v>180</v>
      </c>
      <c r="S8003" t="str">
        <f t="shared" ref="S8003:S8066" si="251">J8003 &amp; " " &amp;C8003</f>
        <v>SHORT Evening</v>
      </c>
    </row>
    <row r="8004" spans="1:19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  <c r="R8004">
        <f t="shared" si="250"/>
        <v>469</v>
      </c>
      <c r="S8004" t="str">
        <f t="shared" si="251"/>
        <v>LONG Morning</v>
      </c>
    </row>
    <row r="8005" spans="1:19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  <c r="R8005">
        <f t="shared" si="250"/>
        <v>469</v>
      </c>
      <c r="S8005" t="str">
        <f t="shared" si="251"/>
        <v>LONG Lunchtime</v>
      </c>
    </row>
    <row r="8006" spans="1:19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  <c r="R8006">
        <f t="shared" si="250"/>
        <v>336</v>
      </c>
      <c r="S8006" t="str">
        <f t="shared" si="251"/>
        <v>LONG Morning</v>
      </c>
    </row>
    <row r="8007" spans="1:19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  <c r="R8007">
        <f t="shared" si="250"/>
        <v>180</v>
      </c>
      <c r="S8007" t="str">
        <f t="shared" si="251"/>
        <v>SHORT Morning</v>
      </c>
    </row>
    <row r="8008" spans="1:19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  <c r="R8008">
        <f t="shared" si="250"/>
        <v>180</v>
      </c>
      <c r="S8008" t="str">
        <f t="shared" si="251"/>
        <v>SHORT Evening</v>
      </c>
    </row>
    <row r="8009" spans="1:19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  <c r="R8009">
        <f t="shared" si="250"/>
        <v>204</v>
      </c>
      <c r="S8009" t="str">
        <f t="shared" si="251"/>
        <v>LONG Morning</v>
      </c>
    </row>
    <row r="8010" spans="1:19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  <c r="R8010">
        <f t="shared" si="250"/>
        <v>180</v>
      </c>
      <c r="S8010" t="str">
        <f t="shared" si="251"/>
        <v>SHORT Morning</v>
      </c>
    </row>
    <row r="8011" spans="1:19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  <c r="R8011">
        <f t="shared" si="250"/>
        <v>180</v>
      </c>
      <c r="S8011" t="str">
        <f t="shared" si="251"/>
        <v>SHORT Afternoon</v>
      </c>
    </row>
    <row r="8012" spans="1:19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  <c r="R8012">
        <f t="shared" si="250"/>
        <v>180</v>
      </c>
      <c r="S8012" t="str">
        <f t="shared" si="251"/>
        <v>SHORT Afternoon</v>
      </c>
    </row>
    <row r="8013" spans="1:19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  <c r="R8013">
        <f t="shared" si="250"/>
        <v>332</v>
      </c>
      <c r="S8013" t="str">
        <f t="shared" si="251"/>
        <v>LONG Evening</v>
      </c>
    </row>
    <row r="8014" spans="1:19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  <c r="R8014">
        <f t="shared" si="250"/>
        <v>336</v>
      </c>
      <c r="S8014" t="str">
        <f t="shared" si="251"/>
        <v>LONG Evening</v>
      </c>
    </row>
    <row r="8015" spans="1:19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  <c r="R8015">
        <f t="shared" si="250"/>
        <v>180</v>
      </c>
      <c r="S8015" t="str">
        <f t="shared" si="251"/>
        <v>SHORT Evening</v>
      </c>
    </row>
    <row r="8016" spans="1:19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  <c r="R8016">
        <f t="shared" si="250"/>
        <v>272</v>
      </c>
      <c r="S8016" t="str">
        <f t="shared" si="251"/>
        <v>LONG Morning</v>
      </c>
    </row>
    <row r="8017" spans="1:19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  <c r="R8017">
        <f t="shared" si="250"/>
        <v>272</v>
      </c>
      <c r="S8017" t="str">
        <f t="shared" si="251"/>
        <v>LONG Morning</v>
      </c>
    </row>
    <row r="8018" spans="1:19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  <c r="R8018">
        <f t="shared" si="250"/>
        <v>180</v>
      </c>
      <c r="S8018" t="str">
        <f t="shared" si="251"/>
        <v>SHORT Evening</v>
      </c>
    </row>
    <row r="8019" spans="1:19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  <c r="R8019">
        <f t="shared" si="250"/>
        <v>235</v>
      </c>
      <c r="S8019" t="str">
        <f t="shared" si="251"/>
        <v>LONG Afternoon</v>
      </c>
    </row>
    <row r="8020" spans="1:19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  <c r="R8020">
        <f t="shared" si="250"/>
        <v>336</v>
      </c>
      <c r="S8020" t="str">
        <f t="shared" si="251"/>
        <v>LONG Lunchtime</v>
      </c>
    </row>
    <row r="8021" spans="1:19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  <c r="R8021">
        <f t="shared" si="250"/>
        <v>331</v>
      </c>
      <c r="S8021" t="str">
        <f t="shared" si="251"/>
        <v>LONG Afternoon</v>
      </c>
    </row>
    <row r="8022" spans="1:19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  <c r="R8022">
        <f t="shared" si="250"/>
        <v>180</v>
      </c>
      <c r="S8022" t="str">
        <f t="shared" si="251"/>
        <v>SHORT Morning</v>
      </c>
    </row>
    <row r="8023" spans="1:19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  <c r="R8023">
        <f t="shared" si="250"/>
        <v>180</v>
      </c>
      <c r="S8023" t="str">
        <f t="shared" si="251"/>
        <v>SHORT Evening</v>
      </c>
    </row>
    <row r="8024" spans="1:19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  <c r="R8024">
        <f t="shared" si="250"/>
        <v>204</v>
      </c>
      <c r="S8024" t="str">
        <f t="shared" si="251"/>
        <v>LONG Morning</v>
      </c>
    </row>
    <row r="8025" spans="1:19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  <c r="R8025">
        <f t="shared" si="250"/>
        <v>180</v>
      </c>
      <c r="S8025" t="str">
        <f t="shared" si="251"/>
        <v>SHORT Evening</v>
      </c>
    </row>
    <row r="8026" spans="1:19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  <c r="R8026">
        <f t="shared" si="250"/>
        <v>180</v>
      </c>
      <c r="S8026" t="str">
        <f t="shared" si="251"/>
        <v>SHORT Afternoon</v>
      </c>
    </row>
    <row r="8027" spans="1:19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  <c r="R8027">
        <f t="shared" si="250"/>
        <v>332</v>
      </c>
      <c r="S8027" t="str">
        <f t="shared" si="251"/>
        <v>LONG Afternoon</v>
      </c>
    </row>
    <row r="8028" spans="1:19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  <c r="R8028">
        <f t="shared" si="250"/>
        <v>180</v>
      </c>
      <c r="S8028" t="str">
        <f t="shared" si="251"/>
        <v>SHORT Morning</v>
      </c>
    </row>
    <row r="8029" spans="1:19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  <c r="R8029">
        <f t="shared" si="250"/>
        <v>180</v>
      </c>
      <c r="S8029" t="str">
        <f t="shared" si="251"/>
        <v>SHORT Afternoon</v>
      </c>
    </row>
    <row r="8030" spans="1:19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  <c r="R8030">
        <f t="shared" si="250"/>
        <v>272</v>
      </c>
      <c r="S8030" t="str">
        <f t="shared" si="251"/>
        <v>LONG Morning</v>
      </c>
    </row>
    <row r="8031" spans="1:19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  <c r="R8031">
        <f t="shared" si="250"/>
        <v>180</v>
      </c>
      <c r="S8031" t="str">
        <f t="shared" si="251"/>
        <v>SHORT Evening</v>
      </c>
    </row>
    <row r="8032" spans="1:19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  <c r="R8032">
        <f t="shared" si="250"/>
        <v>180</v>
      </c>
      <c r="S8032" t="str">
        <f t="shared" si="251"/>
        <v>SHORT Morning</v>
      </c>
    </row>
    <row r="8033" spans="1:19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  <c r="R8033">
        <f t="shared" si="250"/>
        <v>216</v>
      </c>
      <c r="S8033" t="str">
        <f t="shared" si="251"/>
        <v>LONG Morning</v>
      </c>
    </row>
    <row r="8034" spans="1:19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  <c r="R8034">
        <f t="shared" si="250"/>
        <v>180</v>
      </c>
      <c r="S8034" t="str">
        <f t="shared" si="251"/>
        <v>SHORT Morning</v>
      </c>
    </row>
    <row r="8035" spans="1:19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  <c r="R8035">
        <f t="shared" si="250"/>
        <v>332</v>
      </c>
      <c r="S8035" t="str">
        <f t="shared" si="251"/>
        <v>LONG Morning</v>
      </c>
    </row>
    <row r="8036" spans="1:19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  <c r="R8036">
        <f t="shared" si="250"/>
        <v>180</v>
      </c>
      <c r="S8036" t="str">
        <f t="shared" si="251"/>
        <v>SHORT Afternoon</v>
      </c>
    </row>
    <row r="8037" spans="1:19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  <c r="R8037">
        <f t="shared" si="250"/>
        <v>180</v>
      </c>
      <c r="S8037" t="str">
        <f t="shared" si="251"/>
        <v>SHORT Afternoon</v>
      </c>
    </row>
    <row r="8038" spans="1:19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  <c r="R8038">
        <f t="shared" si="250"/>
        <v>180</v>
      </c>
      <c r="S8038" t="str">
        <f t="shared" si="251"/>
        <v>SHORT Evening</v>
      </c>
    </row>
    <row r="8039" spans="1:19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  <c r="R8039">
        <f t="shared" si="250"/>
        <v>180</v>
      </c>
      <c r="S8039" t="str">
        <f t="shared" si="251"/>
        <v>SHORT Morning</v>
      </c>
    </row>
    <row r="8040" spans="1:19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  <c r="R8040">
        <f t="shared" si="250"/>
        <v>216</v>
      </c>
      <c r="S8040" t="str">
        <f t="shared" si="251"/>
        <v>LONG Afternoon</v>
      </c>
    </row>
    <row r="8041" spans="1:19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  <c r="R8041">
        <f t="shared" si="250"/>
        <v>272</v>
      </c>
      <c r="S8041" t="str">
        <f t="shared" si="251"/>
        <v>LONG Morning</v>
      </c>
    </row>
    <row r="8042" spans="1:19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  <c r="R8042">
        <f t="shared" si="250"/>
        <v>180</v>
      </c>
      <c r="S8042" t="str">
        <f t="shared" si="251"/>
        <v>SHORT Lunchtime</v>
      </c>
    </row>
    <row r="8043" spans="1:19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  <c r="R8043">
        <f t="shared" si="250"/>
        <v>180</v>
      </c>
      <c r="S8043" t="str">
        <f t="shared" si="251"/>
        <v>SHORT Afternoon</v>
      </c>
    </row>
    <row r="8044" spans="1:19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  <c r="R8044">
        <f t="shared" si="250"/>
        <v>332</v>
      </c>
      <c r="S8044" t="str">
        <f t="shared" si="251"/>
        <v>LONG Evening</v>
      </c>
    </row>
    <row r="8045" spans="1:19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  <c r="R8045">
        <f t="shared" si="250"/>
        <v>180</v>
      </c>
      <c r="S8045" t="str">
        <f t="shared" si="251"/>
        <v>SHORT Morning</v>
      </c>
    </row>
    <row r="8046" spans="1:19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  <c r="R8046">
        <f t="shared" si="250"/>
        <v>180</v>
      </c>
      <c r="S8046" t="str">
        <f t="shared" si="251"/>
        <v>SHORT Evening</v>
      </c>
    </row>
    <row r="8047" spans="1:19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  <c r="R8047">
        <f t="shared" si="250"/>
        <v>180</v>
      </c>
      <c r="S8047" t="str">
        <f t="shared" si="251"/>
        <v>SHORT Evening</v>
      </c>
    </row>
    <row r="8048" spans="1:19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  <c r="R8048">
        <f t="shared" si="250"/>
        <v>180</v>
      </c>
      <c r="S8048" t="str">
        <f t="shared" si="251"/>
        <v>SHORT Afternoon</v>
      </c>
    </row>
    <row r="8049" spans="1:19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  <c r="R8049">
        <f t="shared" si="250"/>
        <v>180</v>
      </c>
      <c r="S8049" t="str">
        <f t="shared" si="251"/>
        <v>SHORT Morning</v>
      </c>
    </row>
    <row r="8050" spans="1:19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  <c r="R8050">
        <f t="shared" si="250"/>
        <v>180</v>
      </c>
      <c r="S8050" t="str">
        <f t="shared" si="251"/>
        <v>SHORT Evening</v>
      </c>
    </row>
    <row r="8051" spans="1:19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  <c r="R8051">
        <f t="shared" si="250"/>
        <v>180</v>
      </c>
      <c r="S8051" t="str">
        <f t="shared" si="251"/>
        <v>SHORT Evening</v>
      </c>
    </row>
    <row r="8052" spans="1:19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  <c r="R8052">
        <f t="shared" si="250"/>
        <v>272</v>
      </c>
      <c r="S8052" t="str">
        <f t="shared" si="251"/>
        <v>LONG Afternoon</v>
      </c>
    </row>
    <row r="8053" spans="1:19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  <c r="R8053">
        <f t="shared" si="250"/>
        <v>180</v>
      </c>
      <c r="S8053" t="str">
        <f t="shared" si="251"/>
        <v>SHORT Evening</v>
      </c>
    </row>
    <row r="8054" spans="1:19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  <c r="R8054">
        <f t="shared" si="250"/>
        <v>331</v>
      </c>
      <c r="S8054" t="str">
        <f t="shared" si="251"/>
        <v>LONG Lunchtime</v>
      </c>
    </row>
    <row r="8055" spans="1:19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  <c r="R8055">
        <f t="shared" si="250"/>
        <v>180</v>
      </c>
      <c r="S8055" t="str">
        <f t="shared" si="251"/>
        <v>SHORT Afternoon</v>
      </c>
    </row>
    <row r="8056" spans="1:19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  <c r="R8056">
        <f t="shared" si="250"/>
        <v>180</v>
      </c>
      <c r="S8056" t="str">
        <f t="shared" si="251"/>
        <v>SHORT Afternoon</v>
      </c>
    </row>
    <row r="8057" spans="1:19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  <c r="R8057">
        <f t="shared" si="250"/>
        <v>180</v>
      </c>
      <c r="S8057" t="str">
        <f t="shared" si="251"/>
        <v>SHORT Evening</v>
      </c>
    </row>
    <row r="8058" spans="1:19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  <c r="R8058">
        <f t="shared" si="250"/>
        <v>180</v>
      </c>
      <c r="S8058" t="str">
        <f t="shared" si="251"/>
        <v>SHORT Afternoon</v>
      </c>
    </row>
    <row r="8059" spans="1:19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  <c r="R8059">
        <f t="shared" si="250"/>
        <v>180</v>
      </c>
      <c r="S8059" t="str">
        <f t="shared" si="251"/>
        <v>SHORT Afternoon</v>
      </c>
    </row>
    <row r="8060" spans="1:19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  <c r="R8060">
        <f t="shared" si="250"/>
        <v>180</v>
      </c>
      <c r="S8060" t="str">
        <f t="shared" si="251"/>
        <v>SHORT Afternoon</v>
      </c>
    </row>
    <row r="8061" spans="1:19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  <c r="R8061">
        <f t="shared" si="250"/>
        <v>331</v>
      </c>
      <c r="S8061" t="str">
        <f t="shared" si="251"/>
        <v>LONG Evening</v>
      </c>
    </row>
    <row r="8062" spans="1:19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  <c r="R8062">
        <f t="shared" si="250"/>
        <v>180</v>
      </c>
      <c r="S8062" t="str">
        <f t="shared" si="251"/>
        <v>SHORT Evening</v>
      </c>
    </row>
    <row r="8063" spans="1:19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  <c r="R8063">
        <f t="shared" si="250"/>
        <v>180</v>
      </c>
      <c r="S8063" t="str">
        <f t="shared" si="251"/>
        <v>SHORT Morning</v>
      </c>
    </row>
    <row r="8064" spans="1:19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  <c r="R8064">
        <f t="shared" si="250"/>
        <v>180</v>
      </c>
      <c r="S8064" t="str">
        <f t="shared" si="251"/>
        <v>SHORT Lunchtime</v>
      </c>
    </row>
    <row r="8065" spans="1:19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  <c r="R8065">
        <f t="shared" si="250"/>
        <v>180</v>
      </c>
      <c r="S8065" t="str">
        <f t="shared" si="251"/>
        <v>SHORT Evening</v>
      </c>
    </row>
    <row r="8066" spans="1:19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  <c r="R8066">
        <f t="shared" si="250"/>
        <v>332</v>
      </c>
      <c r="S8066" t="str">
        <f t="shared" si="251"/>
        <v>LONG Evening</v>
      </c>
    </row>
    <row r="8067" spans="1:19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  <c r="R8067">
        <f t="shared" ref="R8067:R8130" si="252">L8067+M8067+N8067</f>
        <v>336</v>
      </c>
      <c r="S8067" t="str">
        <f t="shared" ref="S8067:S8130" si="253">J8067 &amp; " " &amp;C8067</f>
        <v>LONG Afternoon</v>
      </c>
    </row>
    <row r="8068" spans="1:19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  <c r="R8068">
        <f t="shared" si="252"/>
        <v>180</v>
      </c>
      <c r="S8068" t="str">
        <f t="shared" si="253"/>
        <v>SHORT Morning</v>
      </c>
    </row>
    <row r="8069" spans="1:19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  <c r="R8069">
        <f t="shared" si="252"/>
        <v>180</v>
      </c>
      <c r="S8069" t="str">
        <f t="shared" si="253"/>
        <v>SHORT Evening</v>
      </c>
    </row>
    <row r="8070" spans="1:19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  <c r="R8070">
        <f t="shared" si="252"/>
        <v>180</v>
      </c>
      <c r="S8070" t="str">
        <f t="shared" si="253"/>
        <v>SHORT Evening</v>
      </c>
    </row>
    <row r="8071" spans="1:19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  <c r="R8071">
        <f t="shared" si="252"/>
        <v>332</v>
      </c>
      <c r="S8071" t="str">
        <f t="shared" si="253"/>
        <v>LONG Afternoon</v>
      </c>
    </row>
    <row r="8072" spans="1:19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  <c r="R8072">
        <f t="shared" si="252"/>
        <v>180</v>
      </c>
      <c r="S8072" t="str">
        <f t="shared" si="253"/>
        <v>SHORT Evening</v>
      </c>
    </row>
    <row r="8073" spans="1:19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  <c r="R8073">
        <f t="shared" si="252"/>
        <v>332</v>
      </c>
      <c r="S8073" t="str">
        <f t="shared" si="253"/>
        <v>LONG Morning</v>
      </c>
    </row>
    <row r="8074" spans="1:19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  <c r="R8074">
        <f t="shared" si="252"/>
        <v>469</v>
      </c>
      <c r="S8074" t="str">
        <f t="shared" si="253"/>
        <v>LONG Evening</v>
      </c>
    </row>
    <row r="8075" spans="1:19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  <c r="R8075">
        <f t="shared" si="252"/>
        <v>180</v>
      </c>
      <c r="S8075" t="str">
        <f t="shared" si="253"/>
        <v>SHORT Morning</v>
      </c>
    </row>
    <row r="8076" spans="1:19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  <c r="R8076">
        <f t="shared" si="252"/>
        <v>180</v>
      </c>
      <c r="S8076" t="str">
        <f t="shared" si="253"/>
        <v>SHORT Afternoon</v>
      </c>
    </row>
    <row r="8077" spans="1:19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  <c r="R8077">
        <f t="shared" si="252"/>
        <v>180</v>
      </c>
      <c r="S8077" t="str">
        <f t="shared" si="253"/>
        <v>SHORT Afternoon</v>
      </c>
    </row>
    <row r="8078" spans="1:19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  <c r="R8078">
        <f t="shared" si="252"/>
        <v>180</v>
      </c>
      <c r="S8078" t="str">
        <f t="shared" si="253"/>
        <v>SHORT Evening</v>
      </c>
    </row>
    <row r="8079" spans="1:19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  <c r="R8079">
        <f t="shared" si="252"/>
        <v>256</v>
      </c>
      <c r="S8079" t="str">
        <f t="shared" si="253"/>
        <v>LONG Evening</v>
      </c>
    </row>
    <row r="8080" spans="1:19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  <c r="R8080">
        <f t="shared" si="252"/>
        <v>180</v>
      </c>
      <c r="S8080" t="str">
        <f t="shared" si="253"/>
        <v>SHORT Afternoon</v>
      </c>
    </row>
    <row r="8081" spans="1:19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  <c r="R8081">
        <f t="shared" si="252"/>
        <v>332</v>
      </c>
      <c r="S8081" t="str">
        <f t="shared" si="253"/>
        <v>LONG Afternoon</v>
      </c>
    </row>
    <row r="8082" spans="1:19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  <c r="R8082">
        <f t="shared" si="252"/>
        <v>235</v>
      </c>
      <c r="S8082" t="str">
        <f t="shared" si="253"/>
        <v>LONG Evening</v>
      </c>
    </row>
    <row r="8083" spans="1:19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  <c r="R8083">
        <f t="shared" si="252"/>
        <v>180</v>
      </c>
      <c r="S8083" t="str">
        <f t="shared" si="253"/>
        <v>SHORT Afternoon</v>
      </c>
    </row>
    <row r="8084" spans="1:19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  <c r="R8084">
        <f t="shared" si="252"/>
        <v>180</v>
      </c>
      <c r="S8084" t="str">
        <f t="shared" si="253"/>
        <v>SHORT Evening</v>
      </c>
    </row>
    <row r="8085" spans="1:19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  <c r="R8085">
        <f t="shared" si="252"/>
        <v>180</v>
      </c>
      <c r="S8085" t="str">
        <f t="shared" si="253"/>
        <v>SHORT Afternoon</v>
      </c>
    </row>
    <row r="8086" spans="1:19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  <c r="R8086">
        <f t="shared" si="252"/>
        <v>180</v>
      </c>
      <c r="S8086" t="str">
        <f t="shared" si="253"/>
        <v>SHORT Lunchtime</v>
      </c>
    </row>
    <row r="8087" spans="1:19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  <c r="R8087">
        <f t="shared" si="252"/>
        <v>180</v>
      </c>
      <c r="S8087" t="str">
        <f t="shared" si="253"/>
        <v>SHORT Evening</v>
      </c>
    </row>
    <row r="8088" spans="1:19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  <c r="R8088">
        <f t="shared" si="252"/>
        <v>180</v>
      </c>
      <c r="S8088" t="str">
        <f t="shared" si="253"/>
        <v>SHORT Afternoon</v>
      </c>
    </row>
    <row r="8089" spans="1:19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  <c r="R8089">
        <f t="shared" si="252"/>
        <v>180</v>
      </c>
      <c r="S8089" t="str">
        <f t="shared" si="253"/>
        <v>SHORT Evening</v>
      </c>
    </row>
    <row r="8090" spans="1:19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  <c r="R8090">
        <f t="shared" si="252"/>
        <v>180</v>
      </c>
      <c r="S8090" t="str">
        <f t="shared" si="253"/>
        <v>SHORT Afternoon</v>
      </c>
    </row>
    <row r="8091" spans="1:19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  <c r="R8091">
        <f t="shared" si="252"/>
        <v>180</v>
      </c>
      <c r="S8091" t="str">
        <f t="shared" si="253"/>
        <v>SHORT Lunchtime</v>
      </c>
    </row>
    <row r="8092" spans="1:19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  <c r="R8092">
        <f t="shared" si="252"/>
        <v>180</v>
      </c>
      <c r="S8092" t="str">
        <f t="shared" si="253"/>
        <v>SHORT Evening</v>
      </c>
    </row>
    <row r="8093" spans="1:19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  <c r="R8093">
        <f t="shared" si="252"/>
        <v>180</v>
      </c>
      <c r="S8093" t="str">
        <f t="shared" si="253"/>
        <v>SHORT Evening</v>
      </c>
    </row>
    <row r="8094" spans="1:19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  <c r="R8094">
        <f t="shared" si="252"/>
        <v>204</v>
      </c>
      <c r="S8094" t="str">
        <f t="shared" si="253"/>
        <v>LONG Afternoon</v>
      </c>
    </row>
    <row r="8095" spans="1:19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  <c r="R8095">
        <f t="shared" si="252"/>
        <v>204</v>
      </c>
      <c r="S8095" t="str">
        <f t="shared" si="253"/>
        <v>LONG Evening</v>
      </c>
    </row>
    <row r="8096" spans="1:19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  <c r="R8096">
        <f t="shared" si="252"/>
        <v>180</v>
      </c>
      <c r="S8096" t="str">
        <f t="shared" si="253"/>
        <v>SHORT Afternoon</v>
      </c>
    </row>
    <row r="8097" spans="1:19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  <c r="R8097">
        <f t="shared" si="252"/>
        <v>180</v>
      </c>
      <c r="S8097" t="str">
        <f t="shared" si="253"/>
        <v>SHORT Evening</v>
      </c>
    </row>
    <row r="8098" spans="1:19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  <c r="R8098">
        <f t="shared" si="252"/>
        <v>180</v>
      </c>
      <c r="S8098" t="str">
        <f t="shared" si="253"/>
        <v>SHORT Afternoon</v>
      </c>
    </row>
    <row r="8099" spans="1:19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  <c r="R8099">
        <f t="shared" si="252"/>
        <v>180</v>
      </c>
      <c r="S8099" t="str">
        <f t="shared" si="253"/>
        <v>SHORT Morning</v>
      </c>
    </row>
    <row r="8100" spans="1:19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  <c r="R8100">
        <f t="shared" si="252"/>
        <v>180</v>
      </c>
      <c r="S8100" t="str">
        <f t="shared" si="253"/>
        <v>SHORT Evening</v>
      </c>
    </row>
    <row r="8101" spans="1:19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  <c r="R8101">
        <f t="shared" si="252"/>
        <v>235</v>
      </c>
      <c r="S8101" t="str">
        <f t="shared" si="253"/>
        <v>LONG Morning</v>
      </c>
    </row>
    <row r="8102" spans="1:19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  <c r="R8102">
        <f t="shared" si="252"/>
        <v>180</v>
      </c>
      <c r="S8102" t="str">
        <f t="shared" si="253"/>
        <v>SHORT Afternoon</v>
      </c>
    </row>
    <row r="8103" spans="1:19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  <c r="R8103">
        <f t="shared" si="252"/>
        <v>331</v>
      </c>
      <c r="S8103" t="str">
        <f t="shared" si="253"/>
        <v>LONG Afternoon</v>
      </c>
    </row>
    <row r="8104" spans="1:19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  <c r="R8104">
        <f t="shared" si="252"/>
        <v>180</v>
      </c>
      <c r="S8104" t="str">
        <f t="shared" si="253"/>
        <v>SHORT Morning</v>
      </c>
    </row>
    <row r="8105" spans="1:19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  <c r="R8105">
        <f t="shared" si="252"/>
        <v>180</v>
      </c>
      <c r="S8105" t="str">
        <f t="shared" si="253"/>
        <v>SHORT Evening</v>
      </c>
    </row>
    <row r="8106" spans="1:19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  <c r="R8106">
        <f t="shared" si="252"/>
        <v>235</v>
      </c>
      <c r="S8106" t="str">
        <f t="shared" si="253"/>
        <v>LONG Evening</v>
      </c>
    </row>
    <row r="8107" spans="1:19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  <c r="R8107">
        <f t="shared" si="252"/>
        <v>180</v>
      </c>
      <c r="S8107" t="str">
        <f t="shared" si="253"/>
        <v>SHORT Afternoon</v>
      </c>
    </row>
    <row r="8108" spans="1:19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  <c r="R8108">
        <f t="shared" si="252"/>
        <v>180</v>
      </c>
      <c r="S8108" t="str">
        <f t="shared" si="253"/>
        <v>SHORT Evening</v>
      </c>
    </row>
    <row r="8109" spans="1:19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  <c r="R8109">
        <f t="shared" si="252"/>
        <v>214</v>
      </c>
      <c r="S8109" t="str">
        <f t="shared" si="253"/>
        <v>LONG Morning</v>
      </c>
    </row>
    <row r="8110" spans="1:19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  <c r="R8110">
        <f t="shared" si="252"/>
        <v>180</v>
      </c>
      <c r="S8110" t="str">
        <f t="shared" si="253"/>
        <v>SHORT Lunchtime</v>
      </c>
    </row>
    <row r="8111" spans="1:19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  <c r="R8111">
        <f t="shared" si="252"/>
        <v>235</v>
      </c>
      <c r="S8111" t="str">
        <f t="shared" si="253"/>
        <v>LONG Afternoon</v>
      </c>
    </row>
    <row r="8112" spans="1:19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  <c r="R8112">
        <f t="shared" si="252"/>
        <v>180</v>
      </c>
      <c r="S8112" t="str">
        <f t="shared" si="253"/>
        <v>SHORT Afternoon</v>
      </c>
    </row>
    <row r="8113" spans="1:19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  <c r="R8113">
        <f t="shared" si="252"/>
        <v>256</v>
      </c>
      <c r="S8113" t="str">
        <f t="shared" si="253"/>
        <v>LONG Morning</v>
      </c>
    </row>
    <row r="8114" spans="1:19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  <c r="R8114">
        <f t="shared" si="252"/>
        <v>180</v>
      </c>
      <c r="S8114" t="str">
        <f t="shared" si="253"/>
        <v>SHORT Afternoon</v>
      </c>
    </row>
    <row r="8115" spans="1:19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  <c r="R8115">
        <f t="shared" si="252"/>
        <v>180</v>
      </c>
      <c r="S8115" t="str">
        <f t="shared" si="253"/>
        <v>SHORT Afternoon</v>
      </c>
    </row>
    <row r="8116" spans="1:19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  <c r="R8116">
        <f t="shared" si="252"/>
        <v>180</v>
      </c>
      <c r="S8116" t="str">
        <f t="shared" si="253"/>
        <v>SHORT Morning</v>
      </c>
    </row>
    <row r="8117" spans="1:19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  <c r="R8117">
        <f t="shared" si="252"/>
        <v>204</v>
      </c>
      <c r="S8117" t="str">
        <f t="shared" si="253"/>
        <v>LONG Morning</v>
      </c>
    </row>
    <row r="8118" spans="1:19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  <c r="R8118">
        <f t="shared" si="252"/>
        <v>180</v>
      </c>
      <c r="S8118" t="str">
        <f t="shared" si="253"/>
        <v>SHORT Lunchtime</v>
      </c>
    </row>
    <row r="8119" spans="1:19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  <c r="R8119">
        <f t="shared" si="252"/>
        <v>180</v>
      </c>
      <c r="S8119" t="str">
        <f t="shared" si="253"/>
        <v>SHORT Afternoon</v>
      </c>
    </row>
    <row r="8120" spans="1:19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  <c r="R8120">
        <f t="shared" si="252"/>
        <v>180</v>
      </c>
      <c r="S8120" t="str">
        <f t="shared" si="253"/>
        <v>SHORT Morning</v>
      </c>
    </row>
    <row r="8121" spans="1:19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  <c r="R8121">
        <f t="shared" si="252"/>
        <v>180</v>
      </c>
      <c r="S8121" t="str">
        <f t="shared" si="253"/>
        <v>SHORT Afternoon</v>
      </c>
    </row>
    <row r="8122" spans="1:19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  <c r="R8122">
        <f t="shared" si="252"/>
        <v>180</v>
      </c>
      <c r="S8122" t="str">
        <f t="shared" si="253"/>
        <v>SHORT Morning</v>
      </c>
    </row>
    <row r="8123" spans="1:19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  <c r="R8123">
        <f t="shared" si="252"/>
        <v>180</v>
      </c>
      <c r="S8123" t="str">
        <f t="shared" si="253"/>
        <v>SHORT Morning</v>
      </c>
    </row>
    <row r="8124" spans="1:19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  <c r="R8124">
        <f t="shared" si="252"/>
        <v>216</v>
      </c>
      <c r="S8124" t="str">
        <f t="shared" si="253"/>
        <v>LONG Lunchtime</v>
      </c>
    </row>
    <row r="8125" spans="1:19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  <c r="R8125">
        <f t="shared" si="252"/>
        <v>235</v>
      </c>
      <c r="S8125" t="str">
        <f t="shared" si="253"/>
        <v>LONG Evening</v>
      </c>
    </row>
    <row r="8126" spans="1:19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  <c r="R8126">
        <f t="shared" si="252"/>
        <v>180</v>
      </c>
      <c r="S8126" t="str">
        <f t="shared" si="253"/>
        <v>SHORT Morning</v>
      </c>
    </row>
    <row r="8127" spans="1:19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  <c r="R8127">
        <f t="shared" si="252"/>
        <v>180</v>
      </c>
      <c r="S8127" t="str">
        <f t="shared" si="253"/>
        <v>SHORT Evening</v>
      </c>
    </row>
    <row r="8128" spans="1:19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  <c r="R8128">
        <f t="shared" si="252"/>
        <v>332</v>
      </c>
      <c r="S8128" t="str">
        <f t="shared" si="253"/>
        <v>LONG Morning</v>
      </c>
    </row>
    <row r="8129" spans="1:19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  <c r="R8129">
        <f t="shared" si="252"/>
        <v>180</v>
      </c>
      <c r="S8129" t="str">
        <f t="shared" si="253"/>
        <v>SHORT Afternoon</v>
      </c>
    </row>
    <row r="8130" spans="1:19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  <c r="R8130">
        <f t="shared" si="252"/>
        <v>332</v>
      </c>
      <c r="S8130" t="str">
        <f t="shared" si="253"/>
        <v>LONG Evening</v>
      </c>
    </row>
    <row r="8131" spans="1:19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  <c r="R8131">
        <f t="shared" ref="R8131:R8194" si="254">L8131+M8131+N8131</f>
        <v>180</v>
      </c>
      <c r="S8131" t="str">
        <f t="shared" ref="S8131:S8194" si="255">J8131 &amp; " " &amp;C8131</f>
        <v>SHORT Evening</v>
      </c>
    </row>
    <row r="8132" spans="1:19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  <c r="R8132">
        <f t="shared" si="254"/>
        <v>204</v>
      </c>
      <c r="S8132" t="str">
        <f t="shared" si="255"/>
        <v>LONG Evening</v>
      </c>
    </row>
    <row r="8133" spans="1:19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  <c r="R8133">
        <f t="shared" si="254"/>
        <v>332</v>
      </c>
      <c r="S8133" t="str">
        <f t="shared" si="255"/>
        <v>LONG Morning</v>
      </c>
    </row>
    <row r="8134" spans="1:19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  <c r="R8134">
        <f t="shared" si="254"/>
        <v>180</v>
      </c>
      <c r="S8134" t="str">
        <f t="shared" si="255"/>
        <v>SHORT Afternoon</v>
      </c>
    </row>
    <row r="8135" spans="1:19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  <c r="R8135">
        <f t="shared" si="254"/>
        <v>180</v>
      </c>
      <c r="S8135" t="str">
        <f t="shared" si="255"/>
        <v>SHORT Morning</v>
      </c>
    </row>
    <row r="8136" spans="1:19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  <c r="R8136">
        <f t="shared" si="254"/>
        <v>180</v>
      </c>
      <c r="S8136" t="str">
        <f t="shared" si="255"/>
        <v>SHORT Afternoon</v>
      </c>
    </row>
    <row r="8137" spans="1:19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  <c r="R8137">
        <f t="shared" si="254"/>
        <v>272</v>
      </c>
      <c r="S8137" t="str">
        <f t="shared" si="255"/>
        <v>LONG Lunchtime</v>
      </c>
    </row>
    <row r="8138" spans="1:19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  <c r="R8138">
        <f t="shared" si="254"/>
        <v>180</v>
      </c>
      <c r="S8138" t="str">
        <f t="shared" si="255"/>
        <v>SHORT Lunchtime</v>
      </c>
    </row>
    <row r="8139" spans="1:19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  <c r="R8139">
        <f t="shared" si="254"/>
        <v>180</v>
      </c>
      <c r="S8139" t="str">
        <f t="shared" si="255"/>
        <v>SHORT Afternoon</v>
      </c>
    </row>
    <row r="8140" spans="1:19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  <c r="R8140">
        <f t="shared" si="254"/>
        <v>180</v>
      </c>
      <c r="S8140" t="str">
        <f t="shared" si="255"/>
        <v>SHORT Afternoon</v>
      </c>
    </row>
    <row r="8141" spans="1:19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  <c r="R8141">
        <f t="shared" si="254"/>
        <v>216</v>
      </c>
      <c r="S8141" t="str">
        <f t="shared" si="255"/>
        <v>LONG Afternoon</v>
      </c>
    </row>
    <row r="8142" spans="1:19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  <c r="R8142">
        <f t="shared" si="254"/>
        <v>469</v>
      </c>
      <c r="S8142" t="str">
        <f t="shared" si="255"/>
        <v>LONG Afternoon</v>
      </c>
    </row>
    <row r="8143" spans="1:19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  <c r="R8143">
        <f t="shared" si="254"/>
        <v>469</v>
      </c>
      <c r="S8143" t="str">
        <f t="shared" si="255"/>
        <v>LONG Evening</v>
      </c>
    </row>
    <row r="8144" spans="1:19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  <c r="R8144">
        <f t="shared" si="254"/>
        <v>180</v>
      </c>
      <c r="S8144" t="str">
        <f t="shared" si="255"/>
        <v>SHORT Morning</v>
      </c>
    </row>
    <row r="8145" spans="1:19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  <c r="R8145">
        <f t="shared" si="254"/>
        <v>272</v>
      </c>
      <c r="S8145" t="str">
        <f t="shared" si="255"/>
        <v>LONG Morning</v>
      </c>
    </row>
    <row r="8146" spans="1:19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  <c r="R8146">
        <f t="shared" si="254"/>
        <v>180</v>
      </c>
      <c r="S8146" t="str">
        <f t="shared" si="255"/>
        <v>SHORT Evening</v>
      </c>
    </row>
    <row r="8147" spans="1:19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  <c r="R8147">
        <f t="shared" si="254"/>
        <v>180</v>
      </c>
      <c r="S8147" t="str">
        <f t="shared" si="255"/>
        <v>SHORT Morning</v>
      </c>
    </row>
    <row r="8148" spans="1:19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  <c r="R8148">
        <f t="shared" si="254"/>
        <v>180</v>
      </c>
      <c r="S8148" t="str">
        <f t="shared" si="255"/>
        <v>SHORT Morning</v>
      </c>
    </row>
    <row r="8149" spans="1:19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  <c r="R8149">
        <f t="shared" si="254"/>
        <v>216</v>
      </c>
      <c r="S8149" t="str">
        <f t="shared" si="255"/>
        <v>LONG Evening</v>
      </c>
    </row>
    <row r="8150" spans="1:19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  <c r="R8150">
        <f t="shared" si="254"/>
        <v>469</v>
      </c>
      <c r="S8150" t="str">
        <f t="shared" si="255"/>
        <v>LONG Evening</v>
      </c>
    </row>
    <row r="8151" spans="1:19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  <c r="R8151">
        <f t="shared" si="254"/>
        <v>235</v>
      </c>
      <c r="S8151" t="str">
        <f t="shared" si="255"/>
        <v>LONG Morning</v>
      </c>
    </row>
    <row r="8152" spans="1:19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  <c r="R8152">
        <f t="shared" si="254"/>
        <v>204</v>
      </c>
      <c r="S8152" t="str">
        <f t="shared" si="255"/>
        <v>LONG Morning</v>
      </c>
    </row>
    <row r="8153" spans="1:19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  <c r="R8153">
        <f t="shared" si="254"/>
        <v>180</v>
      </c>
      <c r="S8153" t="str">
        <f t="shared" si="255"/>
        <v>SHORT Afternoon</v>
      </c>
    </row>
    <row r="8154" spans="1:19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  <c r="R8154">
        <f t="shared" si="254"/>
        <v>180</v>
      </c>
      <c r="S8154" t="str">
        <f t="shared" si="255"/>
        <v>SHORT Morning</v>
      </c>
    </row>
    <row r="8155" spans="1:19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  <c r="R8155">
        <f t="shared" si="254"/>
        <v>180</v>
      </c>
      <c r="S8155" t="str">
        <f t="shared" si="255"/>
        <v>SHORT Evening</v>
      </c>
    </row>
    <row r="8156" spans="1:19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  <c r="R8156">
        <f t="shared" si="254"/>
        <v>180</v>
      </c>
      <c r="S8156" t="str">
        <f t="shared" si="255"/>
        <v>SHORT Morning</v>
      </c>
    </row>
    <row r="8157" spans="1:19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  <c r="R8157">
        <f t="shared" si="254"/>
        <v>235</v>
      </c>
      <c r="S8157" t="str">
        <f t="shared" si="255"/>
        <v>LONG Afternoon</v>
      </c>
    </row>
    <row r="8158" spans="1:19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  <c r="R8158">
        <f t="shared" si="254"/>
        <v>216</v>
      </c>
      <c r="S8158" t="str">
        <f t="shared" si="255"/>
        <v>LONG Morning</v>
      </c>
    </row>
    <row r="8159" spans="1:19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  <c r="R8159">
        <f t="shared" si="254"/>
        <v>214</v>
      </c>
      <c r="S8159" t="str">
        <f t="shared" si="255"/>
        <v>LONG Morning</v>
      </c>
    </row>
    <row r="8160" spans="1:19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  <c r="R8160">
        <f t="shared" si="254"/>
        <v>180</v>
      </c>
      <c r="S8160" t="str">
        <f t="shared" si="255"/>
        <v>SHORT Afternoon</v>
      </c>
    </row>
    <row r="8161" spans="1:19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  <c r="R8161">
        <f t="shared" si="254"/>
        <v>180</v>
      </c>
      <c r="S8161" t="str">
        <f t="shared" si="255"/>
        <v>SHORT Evening</v>
      </c>
    </row>
    <row r="8162" spans="1:19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  <c r="R8162">
        <f t="shared" si="254"/>
        <v>256</v>
      </c>
      <c r="S8162" t="str">
        <f t="shared" si="255"/>
        <v>LONG Evening</v>
      </c>
    </row>
    <row r="8163" spans="1:19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  <c r="R8163">
        <f t="shared" si="254"/>
        <v>180</v>
      </c>
      <c r="S8163" t="str">
        <f t="shared" si="255"/>
        <v>SHORT Morning</v>
      </c>
    </row>
    <row r="8164" spans="1:19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  <c r="R8164">
        <f t="shared" si="254"/>
        <v>180</v>
      </c>
      <c r="S8164" t="str">
        <f t="shared" si="255"/>
        <v>SHORT Afternoon</v>
      </c>
    </row>
    <row r="8165" spans="1:19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  <c r="R8165">
        <f t="shared" si="254"/>
        <v>180</v>
      </c>
      <c r="S8165" t="str">
        <f t="shared" si="255"/>
        <v>SHORT Lunchtime</v>
      </c>
    </row>
    <row r="8166" spans="1:19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  <c r="R8166">
        <f t="shared" si="254"/>
        <v>469</v>
      </c>
      <c r="S8166" t="str">
        <f t="shared" si="255"/>
        <v>LONG Afternoon</v>
      </c>
    </row>
    <row r="8167" spans="1:19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  <c r="R8167">
        <f t="shared" si="254"/>
        <v>235</v>
      </c>
      <c r="S8167" t="str">
        <f t="shared" si="255"/>
        <v>LONG Evening</v>
      </c>
    </row>
    <row r="8168" spans="1:19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  <c r="R8168">
        <f t="shared" si="254"/>
        <v>180</v>
      </c>
      <c r="S8168" t="str">
        <f t="shared" si="255"/>
        <v>SHORT Evening</v>
      </c>
    </row>
    <row r="8169" spans="1:19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  <c r="R8169">
        <f t="shared" si="254"/>
        <v>180</v>
      </c>
      <c r="S8169" t="str">
        <f t="shared" si="255"/>
        <v>SHORT Evening</v>
      </c>
    </row>
    <row r="8170" spans="1:19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  <c r="R8170">
        <f t="shared" si="254"/>
        <v>180</v>
      </c>
      <c r="S8170" t="str">
        <f t="shared" si="255"/>
        <v>SHORT Evening</v>
      </c>
    </row>
    <row r="8171" spans="1:19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  <c r="R8171">
        <f t="shared" si="254"/>
        <v>180</v>
      </c>
      <c r="S8171" t="str">
        <f t="shared" si="255"/>
        <v>SHORT Afternoon</v>
      </c>
    </row>
    <row r="8172" spans="1:19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  <c r="R8172">
        <f t="shared" si="254"/>
        <v>180</v>
      </c>
      <c r="S8172" t="str">
        <f t="shared" si="255"/>
        <v>SHORT Evening</v>
      </c>
    </row>
    <row r="8173" spans="1:19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  <c r="R8173">
        <f t="shared" si="254"/>
        <v>256</v>
      </c>
      <c r="S8173" t="str">
        <f t="shared" si="255"/>
        <v>LONG Evening</v>
      </c>
    </row>
    <row r="8174" spans="1:19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  <c r="R8174">
        <f t="shared" si="254"/>
        <v>331</v>
      </c>
      <c r="S8174" t="str">
        <f t="shared" si="255"/>
        <v>LONG Morning</v>
      </c>
    </row>
    <row r="8175" spans="1:19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  <c r="R8175">
        <f t="shared" si="254"/>
        <v>180</v>
      </c>
      <c r="S8175" t="str">
        <f t="shared" si="255"/>
        <v>SHORT Lunchtime</v>
      </c>
    </row>
    <row r="8176" spans="1:19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  <c r="R8176">
        <f t="shared" si="254"/>
        <v>180</v>
      </c>
      <c r="S8176" t="str">
        <f t="shared" si="255"/>
        <v>SHORT Evening</v>
      </c>
    </row>
    <row r="8177" spans="1:19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  <c r="R8177">
        <f t="shared" si="254"/>
        <v>332</v>
      </c>
      <c r="S8177" t="str">
        <f t="shared" si="255"/>
        <v>LONG Evening</v>
      </c>
    </row>
    <row r="8178" spans="1:19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  <c r="R8178">
        <f t="shared" si="254"/>
        <v>235</v>
      </c>
      <c r="S8178" t="str">
        <f t="shared" si="255"/>
        <v>LONG Lunchtime</v>
      </c>
    </row>
    <row r="8179" spans="1:19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  <c r="R8179">
        <f t="shared" si="254"/>
        <v>180</v>
      </c>
      <c r="S8179" t="str">
        <f t="shared" si="255"/>
        <v>SHORT Afternoon</v>
      </c>
    </row>
    <row r="8180" spans="1:19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  <c r="R8180">
        <f t="shared" si="254"/>
        <v>235</v>
      </c>
      <c r="S8180" t="str">
        <f t="shared" si="255"/>
        <v>LONG Afternoon</v>
      </c>
    </row>
    <row r="8181" spans="1:19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  <c r="R8181">
        <f t="shared" si="254"/>
        <v>180</v>
      </c>
      <c r="S8181" t="str">
        <f t="shared" si="255"/>
        <v>SHORT Morning</v>
      </c>
    </row>
    <row r="8182" spans="1:19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  <c r="R8182">
        <f t="shared" si="254"/>
        <v>180</v>
      </c>
      <c r="S8182" t="str">
        <f t="shared" si="255"/>
        <v>SHORT Lunchtime</v>
      </c>
    </row>
    <row r="8183" spans="1:19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  <c r="R8183">
        <f t="shared" si="254"/>
        <v>214</v>
      </c>
      <c r="S8183" t="str">
        <f t="shared" si="255"/>
        <v>LONG Morning</v>
      </c>
    </row>
    <row r="8184" spans="1:19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  <c r="R8184">
        <f t="shared" si="254"/>
        <v>180</v>
      </c>
      <c r="S8184" t="str">
        <f t="shared" si="255"/>
        <v>SHORT Evening</v>
      </c>
    </row>
    <row r="8185" spans="1:19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  <c r="R8185">
        <f t="shared" si="254"/>
        <v>214</v>
      </c>
      <c r="S8185" t="str">
        <f t="shared" si="255"/>
        <v>LONG Morning</v>
      </c>
    </row>
    <row r="8186" spans="1:19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  <c r="R8186">
        <f t="shared" si="254"/>
        <v>180</v>
      </c>
      <c r="S8186" t="str">
        <f t="shared" si="255"/>
        <v>SHORT Morning</v>
      </c>
    </row>
    <row r="8187" spans="1:19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  <c r="R8187">
        <f t="shared" si="254"/>
        <v>180</v>
      </c>
      <c r="S8187" t="str">
        <f t="shared" si="255"/>
        <v>SHORT Afternoon</v>
      </c>
    </row>
    <row r="8188" spans="1:19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  <c r="R8188">
        <f t="shared" si="254"/>
        <v>272</v>
      </c>
      <c r="S8188" t="str">
        <f t="shared" si="255"/>
        <v>LONG Evening</v>
      </c>
    </row>
    <row r="8189" spans="1:19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  <c r="R8189">
        <f t="shared" si="254"/>
        <v>180</v>
      </c>
      <c r="S8189" t="str">
        <f t="shared" si="255"/>
        <v>SHORT Morning</v>
      </c>
    </row>
    <row r="8190" spans="1:19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  <c r="R8190">
        <f t="shared" si="254"/>
        <v>180</v>
      </c>
      <c r="S8190" t="str">
        <f t="shared" si="255"/>
        <v>SHORT Morning</v>
      </c>
    </row>
    <row r="8191" spans="1:19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  <c r="R8191">
        <f t="shared" si="254"/>
        <v>180</v>
      </c>
      <c r="S8191" t="str">
        <f t="shared" si="255"/>
        <v>SHORT Morning</v>
      </c>
    </row>
    <row r="8192" spans="1:19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  <c r="R8192">
        <f t="shared" si="254"/>
        <v>235</v>
      </c>
      <c r="S8192" t="str">
        <f t="shared" si="255"/>
        <v>LONG Evening</v>
      </c>
    </row>
    <row r="8193" spans="1:19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  <c r="R8193">
        <f t="shared" si="254"/>
        <v>272</v>
      </c>
      <c r="S8193" t="str">
        <f t="shared" si="255"/>
        <v>LONG Morning</v>
      </c>
    </row>
    <row r="8194" spans="1:19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  <c r="R8194">
        <f t="shared" si="254"/>
        <v>180</v>
      </c>
      <c r="S8194" t="str">
        <f t="shared" si="255"/>
        <v>SHORT Evening</v>
      </c>
    </row>
    <row r="8195" spans="1:19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  <c r="R8195">
        <f t="shared" ref="R8195:R8258" si="256">L8195+M8195+N8195</f>
        <v>469</v>
      </c>
      <c r="S8195" t="str">
        <f t="shared" ref="S8195:S8258" si="257">J8195 &amp; " " &amp;C8195</f>
        <v>LONG Morning</v>
      </c>
    </row>
    <row r="8196" spans="1:19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  <c r="R8196">
        <f t="shared" si="256"/>
        <v>331</v>
      </c>
      <c r="S8196" t="str">
        <f t="shared" si="257"/>
        <v>LONG Morning</v>
      </c>
    </row>
    <row r="8197" spans="1:19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  <c r="R8197">
        <f t="shared" si="256"/>
        <v>180</v>
      </c>
      <c r="S8197" t="str">
        <f t="shared" si="257"/>
        <v>SHORT Evening</v>
      </c>
    </row>
    <row r="8198" spans="1:19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  <c r="R8198">
        <f t="shared" si="256"/>
        <v>180</v>
      </c>
      <c r="S8198" t="str">
        <f t="shared" si="257"/>
        <v>SHORT Morning</v>
      </c>
    </row>
    <row r="8199" spans="1:19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  <c r="R8199">
        <f t="shared" si="256"/>
        <v>272</v>
      </c>
      <c r="S8199" t="str">
        <f t="shared" si="257"/>
        <v>LONG Morning</v>
      </c>
    </row>
    <row r="8200" spans="1:19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  <c r="R8200">
        <f t="shared" si="256"/>
        <v>180</v>
      </c>
      <c r="S8200" t="str">
        <f t="shared" si="257"/>
        <v>SHORT Morning</v>
      </c>
    </row>
    <row r="8201" spans="1:19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  <c r="R8201">
        <f t="shared" si="256"/>
        <v>180</v>
      </c>
      <c r="S8201" t="str">
        <f t="shared" si="257"/>
        <v>SHORT Afternoon</v>
      </c>
    </row>
    <row r="8202" spans="1:19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  <c r="R8202">
        <f t="shared" si="256"/>
        <v>180</v>
      </c>
      <c r="S8202" t="str">
        <f t="shared" si="257"/>
        <v>SHORT Evening</v>
      </c>
    </row>
    <row r="8203" spans="1:19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  <c r="R8203">
        <f t="shared" si="256"/>
        <v>332</v>
      </c>
      <c r="S8203" t="str">
        <f t="shared" si="257"/>
        <v>LONG Afternoon</v>
      </c>
    </row>
    <row r="8204" spans="1:19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  <c r="R8204">
        <f t="shared" si="256"/>
        <v>180</v>
      </c>
      <c r="S8204" t="str">
        <f t="shared" si="257"/>
        <v>SHORT Afternoon</v>
      </c>
    </row>
    <row r="8205" spans="1:19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  <c r="R8205">
        <f t="shared" si="256"/>
        <v>180</v>
      </c>
      <c r="S8205" t="str">
        <f t="shared" si="257"/>
        <v>SHORT Afternoon</v>
      </c>
    </row>
    <row r="8206" spans="1:19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  <c r="R8206">
        <f t="shared" si="256"/>
        <v>336</v>
      </c>
      <c r="S8206" t="str">
        <f t="shared" si="257"/>
        <v>LONG Evening</v>
      </c>
    </row>
    <row r="8207" spans="1:19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  <c r="R8207">
        <f t="shared" si="256"/>
        <v>180</v>
      </c>
      <c r="S8207" t="str">
        <f t="shared" si="257"/>
        <v>SHORT Morning</v>
      </c>
    </row>
    <row r="8208" spans="1:19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  <c r="R8208">
        <f t="shared" si="256"/>
        <v>180</v>
      </c>
      <c r="S8208" t="str">
        <f t="shared" si="257"/>
        <v>SHORT Morning</v>
      </c>
    </row>
    <row r="8209" spans="1:19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  <c r="R8209">
        <f t="shared" si="256"/>
        <v>235</v>
      </c>
      <c r="S8209" t="str">
        <f t="shared" si="257"/>
        <v>LONG Evening</v>
      </c>
    </row>
    <row r="8210" spans="1:19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  <c r="R8210">
        <f t="shared" si="256"/>
        <v>180</v>
      </c>
      <c r="S8210" t="str">
        <f t="shared" si="257"/>
        <v>SHORT Morning</v>
      </c>
    </row>
    <row r="8211" spans="1:19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  <c r="R8211">
        <f t="shared" si="256"/>
        <v>204</v>
      </c>
      <c r="S8211" t="str">
        <f t="shared" si="257"/>
        <v>LONG Morning</v>
      </c>
    </row>
    <row r="8212" spans="1:19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  <c r="R8212">
        <f t="shared" si="256"/>
        <v>180</v>
      </c>
      <c r="S8212" t="str">
        <f t="shared" si="257"/>
        <v>SHORT Evening</v>
      </c>
    </row>
    <row r="8213" spans="1:19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  <c r="R8213">
        <f t="shared" si="256"/>
        <v>180</v>
      </c>
      <c r="S8213" t="str">
        <f t="shared" si="257"/>
        <v>SHORT Evening</v>
      </c>
    </row>
    <row r="8214" spans="1:19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  <c r="R8214">
        <f t="shared" si="256"/>
        <v>180</v>
      </c>
      <c r="S8214" t="str">
        <f t="shared" si="257"/>
        <v>SHORT Evening</v>
      </c>
    </row>
    <row r="8215" spans="1:19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  <c r="R8215">
        <f t="shared" si="256"/>
        <v>214</v>
      </c>
      <c r="S8215" t="str">
        <f t="shared" si="257"/>
        <v>LONG Morning</v>
      </c>
    </row>
    <row r="8216" spans="1:19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  <c r="R8216">
        <f t="shared" si="256"/>
        <v>180</v>
      </c>
      <c r="S8216" t="str">
        <f t="shared" si="257"/>
        <v>SHORT Evening</v>
      </c>
    </row>
    <row r="8217" spans="1:19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  <c r="R8217">
        <f t="shared" si="256"/>
        <v>180</v>
      </c>
      <c r="S8217" t="str">
        <f t="shared" si="257"/>
        <v>SHORT Morning</v>
      </c>
    </row>
    <row r="8218" spans="1:19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  <c r="R8218">
        <f t="shared" si="256"/>
        <v>332</v>
      </c>
      <c r="S8218" t="str">
        <f t="shared" si="257"/>
        <v>LONG Lunchtime</v>
      </c>
    </row>
    <row r="8219" spans="1:19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  <c r="R8219">
        <f t="shared" si="256"/>
        <v>235</v>
      </c>
      <c r="S8219" t="str">
        <f t="shared" si="257"/>
        <v>LONG Morning</v>
      </c>
    </row>
    <row r="8220" spans="1:19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  <c r="R8220">
        <f t="shared" si="256"/>
        <v>180</v>
      </c>
      <c r="S8220" t="str">
        <f t="shared" si="257"/>
        <v>SHORT Afternoon</v>
      </c>
    </row>
    <row r="8221" spans="1:19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  <c r="R8221">
        <f t="shared" si="256"/>
        <v>180</v>
      </c>
      <c r="S8221" t="str">
        <f t="shared" si="257"/>
        <v>SHORT Afternoon</v>
      </c>
    </row>
    <row r="8222" spans="1:19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  <c r="R8222">
        <f t="shared" si="256"/>
        <v>180</v>
      </c>
      <c r="S8222" t="str">
        <f t="shared" si="257"/>
        <v>SHORT Morning</v>
      </c>
    </row>
    <row r="8223" spans="1:19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  <c r="R8223">
        <f t="shared" si="256"/>
        <v>180</v>
      </c>
      <c r="S8223" t="str">
        <f t="shared" si="257"/>
        <v>SHORT Lunchtime</v>
      </c>
    </row>
    <row r="8224" spans="1:19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  <c r="R8224">
        <f t="shared" si="256"/>
        <v>272</v>
      </c>
      <c r="S8224" t="str">
        <f t="shared" si="257"/>
        <v>LONG Morning</v>
      </c>
    </row>
    <row r="8225" spans="1:19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  <c r="R8225">
        <f t="shared" si="256"/>
        <v>235</v>
      </c>
      <c r="S8225" t="str">
        <f t="shared" si="257"/>
        <v>LONG Lunchtime</v>
      </c>
    </row>
    <row r="8226" spans="1:19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  <c r="R8226">
        <f t="shared" si="256"/>
        <v>180</v>
      </c>
      <c r="S8226" t="str">
        <f t="shared" si="257"/>
        <v>SHORT Lunchtime</v>
      </c>
    </row>
    <row r="8227" spans="1:19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  <c r="R8227">
        <f t="shared" si="256"/>
        <v>331</v>
      </c>
      <c r="S8227" t="str">
        <f t="shared" si="257"/>
        <v>LONG Evening</v>
      </c>
    </row>
    <row r="8228" spans="1:19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  <c r="R8228">
        <f t="shared" si="256"/>
        <v>180</v>
      </c>
      <c r="S8228" t="str">
        <f t="shared" si="257"/>
        <v>SHORT Evening</v>
      </c>
    </row>
    <row r="8229" spans="1:19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  <c r="R8229">
        <f t="shared" si="256"/>
        <v>180</v>
      </c>
      <c r="S8229" t="str">
        <f t="shared" si="257"/>
        <v>SHORT Morning</v>
      </c>
    </row>
    <row r="8230" spans="1:19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  <c r="R8230">
        <f t="shared" si="256"/>
        <v>180</v>
      </c>
      <c r="S8230" t="str">
        <f t="shared" si="257"/>
        <v>SHORT Lunchtime</v>
      </c>
    </row>
    <row r="8231" spans="1:19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  <c r="R8231">
        <f t="shared" si="256"/>
        <v>180</v>
      </c>
      <c r="S8231" t="str">
        <f t="shared" si="257"/>
        <v>SHORT Lunchtime</v>
      </c>
    </row>
    <row r="8232" spans="1:19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  <c r="R8232">
        <f t="shared" si="256"/>
        <v>332</v>
      </c>
      <c r="S8232" t="str">
        <f t="shared" si="257"/>
        <v>LONG Afternoon</v>
      </c>
    </row>
    <row r="8233" spans="1:19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  <c r="R8233">
        <f t="shared" si="256"/>
        <v>180</v>
      </c>
      <c r="S8233" t="str">
        <f t="shared" si="257"/>
        <v>SHORT Morning</v>
      </c>
    </row>
    <row r="8234" spans="1:19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  <c r="R8234">
        <f t="shared" si="256"/>
        <v>336</v>
      </c>
      <c r="S8234" t="str">
        <f t="shared" si="257"/>
        <v>LONG Lunchtime</v>
      </c>
    </row>
    <row r="8235" spans="1:19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  <c r="R8235">
        <f t="shared" si="256"/>
        <v>214</v>
      </c>
      <c r="S8235" t="str">
        <f t="shared" si="257"/>
        <v>LONG Evening</v>
      </c>
    </row>
    <row r="8236" spans="1:19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  <c r="R8236">
        <f t="shared" si="256"/>
        <v>331</v>
      </c>
      <c r="S8236" t="str">
        <f t="shared" si="257"/>
        <v>LONG Afternoon</v>
      </c>
    </row>
    <row r="8237" spans="1:19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  <c r="R8237">
        <f t="shared" si="256"/>
        <v>180</v>
      </c>
      <c r="S8237" t="str">
        <f t="shared" si="257"/>
        <v>SHORT Evening</v>
      </c>
    </row>
    <row r="8238" spans="1:19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  <c r="R8238">
        <f t="shared" si="256"/>
        <v>180</v>
      </c>
      <c r="S8238" t="str">
        <f t="shared" si="257"/>
        <v>SHORT Evening</v>
      </c>
    </row>
    <row r="8239" spans="1:19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  <c r="R8239">
        <f t="shared" si="256"/>
        <v>180</v>
      </c>
      <c r="S8239" t="str">
        <f t="shared" si="257"/>
        <v>SHORT Evening</v>
      </c>
    </row>
    <row r="8240" spans="1:19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  <c r="R8240">
        <f t="shared" si="256"/>
        <v>332</v>
      </c>
      <c r="S8240" t="str">
        <f t="shared" si="257"/>
        <v>LONG Evening</v>
      </c>
    </row>
    <row r="8241" spans="1:19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  <c r="R8241">
        <f t="shared" si="256"/>
        <v>180</v>
      </c>
      <c r="S8241" t="str">
        <f t="shared" si="257"/>
        <v>SHORT Evening</v>
      </c>
    </row>
    <row r="8242" spans="1:19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  <c r="R8242">
        <f t="shared" si="256"/>
        <v>180</v>
      </c>
      <c r="S8242" t="str">
        <f t="shared" si="257"/>
        <v>SHORT Lunchtime</v>
      </c>
    </row>
    <row r="8243" spans="1:19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  <c r="R8243">
        <f t="shared" si="256"/>
        <v>180</v>
      </c>
      <c r="S8243" t="str">
        <f t="shared" si="257"/>
        <v>SHORT Evening</v>
      </c>
    </row>
    <row r="8244" spans="1:19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  <c r="R8244">
        <f t="shared" si="256"/>
        <v>180</v>
      </c>
      <c r="S8244" t="str">
        <f t="shared" si="257"/>
        <v>SHORT Afternoon</v>
      </c>
    </row>
    <row r="8245" spans="1:19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  <c r="R8245">
        <f t="shared" si="256"/>
        <v>180</v>
      </c>
      <c r="S8245" t="str">
        <f t="shared" si="257"/>
        <v>SHORT Morning</v>
      </c>
    </row>
    <row r="8246" spans="1:19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  <c r="R8246">
        <f t="shared" si="256"/>
        <v>214</v>
      </c>
      <c r="S8246" t="str">
        <f t="shared" si="257"/>
        <v>LONG Evening</v>
      </c>
    </row>
    <row r="8247" spans="1:19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  <c r="R8247">
        <f t="shared" si="256"/>
        <v>180</v>
      </c>
      <c r="S8247" t="str">
        <f t="shared" si="257"/>
        <v>SHORT Lunchtime</v>
      </c>
    </row>
    <row r="8248" spans="1:19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  <c r="R8248">
        <f t="shared" si="256"/>
        <v>180</v>
      </c>
      <c r="S8248" t="str">
        <f t="shared" si="257"/>
        <v>SHORT Afternoon</v>
      </c>
    </row>
    <row r="8249" spans="1:19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  <c r="R8249">
        <f t="shared" si="256"/>
        <v>469</v>
      </c>
      <c r="S8249" t="str">
        <f t="shared" si="257"/>
        <v>LONG Morning</v>
      </c>
    </row>
    <row r="8250" spans="1:19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  <c r="R8250">
        <f t="shared" si="256"/>
        <v>180</v>
      </c>
      <c r="S8250" t="str">
        <f t="shared" si="257"/>
        <v>SHORT Lunchtime</v>
      </c>
    </row>
    <row r="8251" spans="1:19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  <c r="R8251">
        <f t="shared" si="256"/>
        <v>336</v>
      </c>
      <c r="S8251" t="str">
        <f t="shared" si="257"/>
        <v>LONG Afternoon</v>
      </c>
    </row>
    <row r="8252" spans="1:19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  <c r="R8252">
        <f t="shared" si="256"/>
        <v>180</v>
      </c>
      <c r="S8252" t="str">
        <f t="shared" si="257"/>
        <v>SHORT Evening</v>
      </c>
    </row>
    <row r="8253" spans="1:19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  <c r="R8253">
        <f t="shared" si="256"/>
        <v>180</v>
      </c>
      <c r="S8253" t="str">
        <f t="shared" si="257"/>
        <v>SHORT Morning</v>
      </c>
    </row>
    <row r="8254" spans="1:19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  <c r="R8254">
        <f t="shared" si="256"/>
        <v>180</v>
      </c>
      <c r="S8254" t="str">
        <f t="shared" si="257"/>
        <v>SHORT Morning</v>
      </c>
    </row>
    <row r="8255" spans="1:19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  <c r="R8255">
        <f t="shared" si="256"/>
        <v>180</v>
      </c>
      <c r="S8255" t="str">
        <f t="shared" si="257"/>
        <v>SHORT Evening</v>
      </c>
    </row>
    <row r="8256" spans="1:19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  <c r="R8256">
        <f t="shared" si="256"/>
        <v>180</v>
      </c>
      <c r="S8256" t="str">
        <f t="shared" si="257"/>
        <v>SHORT Lunchtime</v>
      </c>
    </row>
    <row r="8257" spans="1:19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  <c r="R8257">
        <f t="shared" si="256"/>
        <v>180</v>
      </c>
      <c r="S8257" t="str">
        <f t="shared" si="257"/>
        <v>SHORT Morning</v>
      </c>
    </row>
    <row r="8258" spans="1:19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  <c r="R8258">
        <f t="shared" si="256"/>
        <v>180</v>
      </c>
      <c r="S8258" t="str">
        <f t="shared" si="257"/>
        <v>SHORT Lunchtime</v>
      </c>
    </row>
    <row r="8259" spans="1:19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  <c r="R8259">
        <f t="shared" ref="R8259:R8322" si="258">L8259+M8259+N8259</f>
        <v>336</v>
      </c>
      <c r="S8259" t="str">
        <f t="shared" ref="S8259:S8322" si="259">J8259 &amp; " " &amp;C8259</f>
        <v>LONG Evening</v>
      </c>
    </row>
    <row r="8260" spans="1:19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  <c r="R8260">
        <f t="shared" si="258"/>
        <v>180</v>
      </c>
      <c r="S8260" t="str">
        <f t="shared" si="259"/>
        <v>SHORT Morning</v>
      </c>
    </row>
    <row r="8261" spans="1:19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  <c r="R8261">
        <f t="shared" si="258"/>
        <v>235</v>
      </c>
      <c r="S8261" t="str">
        <f t="shared" si="259"/>
        <v>LONG Afternoon</v>
      </c>
    </row>
    <row r="8262" spans="1:19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  <c r="R8262">
        <f t="shared" si="258"/>
        <v>180</v>
      </c>
      <c r="S8262" t="str">
        <f t="shared" si="259"/>
        <v>SHORT Morning</v>
      </c>
    </row>
    <row r="8263" spans="1:19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  <c r="R8263">
        <f t="shared" si="258"/>
        <v>469</v>
      </c>
      <c r="S8263" t="str">
        <f t="shared" si="259"/>
        <v>LONG Evening</v>
      </c>
    </row>
    <row r="8264" spans="1:19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  <c r="R8264">
        <f t="shared" si="258"/>
        <v>469</v>
      </c>
      <c r="S8264" t="str">
        <f t="shared" si="259"/>
        <v>LONG Lunchtime</v>
      </c>
    </row>
    <row r="8265" spans="1:19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  <c r="R8265">
        <f t="shared" si="258"/>
        <v>180</v>
      </c>
      <c r="S8265" t="str">
        <f t="shared" si="259"/>
        <v>SHORT Afternoon</v>
      </c>
    </row>
    <row r="8266" spans="1:19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  <c r="R8266">
        <f t="shared" si="258"/>
        <v>336</v>
      </c>
      <c r="S8266" t="str">
        <f t="shared" si="259"/>
        <v>LONG Lunchtime</v>
      </c>
    </row>
    <row r="8267" spans="1:19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  <c r="R8267">
        <f t="shared" si="258"/>
        <v>180</v>
      </c>
      <c r="S8267" t="str">
        <f t="shared" si="259"/>
        <v>SHORT Evening</v>
      </c>
    </row>
    <row r="8268" spans="1:19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  <c r="R8268">
        <f t="shared" si="258"/>
        <v>331</v>
      </c>
      <c r="S8268" t="str">
        <f t="shared" si="259"/>
        <v>LONG Morning</v>
      </c>
    </row>
    <row r="8269" spans="1:19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  <c r="R8269">
        <f t="shared" si="258"/>
        <v>180</v>
      </c>
      <c r="S8269" t="str">
        <f t="shared" si="259"/>
        <v>SHORT Morning</v>
      </c>
    </row>
    <row r="8270" spans="1:19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  <c r="R8270">
        <f t="shared" si="258"/>
        <v>180</v>
      </c>
      <c r="S8270" t="str">
        <f t="shared" si="259"/>
        <v>SHORT Evening</v>
      </c>
    </row>
    <row r="8271" spans="1:19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  <c r="R8271">
        <f t="shared" si="258"/>
        <v>180</v>
      </c>
      <c r="S8271" t="str">
        <f t="shared" si="259"/>
        <v>SHORT Morning</v>
      </c>
    </row>
    <row r="8272" spans="1:19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  <c r="R8272">
        <f t="shared" si="258"/>
        <v>180</v>
      </c>
      <c r="S8272" t="str">
        <f t="shared" si="259"/>
        <v>SHORT Morning</v>
      </c>
    </row>
    <row r="8273" spans="1:19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  <c r="R8273">
        <f t="shared" si="258"/>
        <v>180</v>
      </c>
      <c r="S8273" t="str">
        <f t="shared" si="259"/>
        <v>SHORT Evening</v>
      </c>
    </row>
    <row r="8274" spans="1:19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  <c r="R8274">
        <f t="shared" si="258"/>
        <v>180</v>
      </c>
      <c r="S8274" t="str">
        <f t="shared" si="259"/>
        <v>SHORT Evening</v>
      </c>
    </row>
    <row r="8275" spans="1:19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  <c r="R8275">
        <f t="shared" si="258"/>
        <v>180</v>
      </c>
      <c r="S8275" t="str">
        <f t="shared" si="259"/>
        <v>SHORT Morning</v>
      </c>
    </row>
    <row r="8276" spans="1:19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  <c r="R8276">
        <f t="shared" si="258"/>
        <v>180</v>
      </c>
      <c r="S8276" t="str">
        <f t="shared" si="259"/>
        <v>SHORT Evening</v>
      </c>
    </row>
    <row r="8277" spans="1:19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  <c r="R8277">
        <f t="shared" si="258"/>
        <v>180</v>
      </c>
      <c r="S8277" t="str">
        <f t="shared" si="259"/>
        <v>SHORT Evening</v>
      </c>
    </row>
    <row r="8278" spans="1:19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  <c r="R8278">
        <f t="shared" si="258"/>
        <v>180</v>
      </c>
      <c r="S8278" t="str">
        <f t="shared" si="259"/>
        <v>SHORT Morning</v>
      </c>
    </row>
    <row r="8279" spans="1:19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  <c r="R8279">
        <f t="shared" si="258"/>
        <v>180</v>
      </c>
      <c r="S8279" t="str">
        <f t="shared" si="259"/>
        <v>SHORT Evening</v>
      </c>
    </row>
    <row r="8280" spans="1:19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  <c r="R8280">
        <f t="shared" si="258"/>
        <v>235</v>
      </c>
      <c r="S8280" t="str">
        <f t="shared" si="259"/>
        <v>LONG Evening</v>
      </c>
    </row>
    <row r="8281" spans="1:19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  <c r="R8281">
        <f t="shared" si="258"/>
        <v>180</v>
      </c>
      <c r="S8281" t="str">
        <f t="shared" si="259"/>
        <v>SHORT Afternoon</v>
      </c>
    </row>
    <row r="8282" spans="1:19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  <c r="R8282">
        <f t="shared" si="258"/>
        <v>331</v>
      </c>
      <c r="S8282" t="str">
        <f t="shared" si="259"/>
        <v>LONG Morning</v>
      </c>
    </row>
    <row r="8283" spans="1:19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  <c r="R8283">
        <f t="shared" si="258"/>
        <v>331</v>
      </c>
      <c r="S8283" t="str">
        <f t="shared" si="259"/>
        <v>LONG Lunchtime</v>
      </c>
    </row>
    <row r="8284" spans="1:19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  <c r="R8284">
        <f t="shared" si="258"/>
        <v>235</v>
      </c>
      <c r="S8284" t="str">
        <f t="shared" si="259"/>
        <v>LONG Evening</v>
      </c>
    </row>
    <row r="8285" spans="1:19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  <c r="R8285">
        <f t="shared" si="258"/>
        <v>272</v>
      </c>
      <c r="S8285" t="str">
        <f t="shared" si="259"/>
        <v>LONG Lunchtime</v>
      </c>
    </row>
    <row r="8286" spans="1:19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  <c r="R8286">
        <f t="shared" si="258"/>
        <v>180</v>
      </c>
      <c r="S8286" t="str">
        <f t="shared" si="259"/>
        <v>SHORT Afternoon</v>
      </c>
    </row>
    <row r="8287" spans="1:19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  <c r="R8287">
        <f t="shared" si="258"/>
        <v>216</v>
      </c>
      <c r="S8287" t="str">
        <f t="shared" si="259"/>
        <v>LONG Morning</v>
      </c>
    </row>
    <row r="8288" spans="1:19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  <c r="R8288">
        <f t="shared" si="258"/>
        <v>180</v>
      </c>
      <c r="S8288" t="str">
        <f t="shared" si="259"/>
        <v>SHORT Afternoon</v>
      </c>
    </row>
    <row r="8289" spans="1:19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  <c r="R8289">
        <f t="shared" si="258"/>
        <v>235</v>
      </c>
      <c r="S8289" t="str">
        <f t="shared" si="259"/>
        <v>LONG Morning</v>
      </c>
    </row>
    <row r="8290" spans="1:19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  <c r="R8290">
        <f t="shared" si="258"/>
        <v>180</v>
      </c>
      <c r="S8290" t="str">
        <f t="shared" si="259"/>
        <v>SHORT Evening</v>
      </c>
    </row>
    <row r="8291" spans="1:19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  <c r="R8291">
        <f t="shared" si="258"/>
        <v>180</v>
      </c>
      <c r="S8291" t="str">
        <f t="shared" si="259"/>
        <v>SHORT Morning</v>
      </c>
    </row>
    <row r="8292" spans="1:19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  <c r="R8292">
        <f t="shared" si="258"/>
        <v>332</v>
      </c>
      <c r="S8292" t="str">
        <f t="shared" si="259"/>
        <v>LONG Morning</v>
      </c>
    </row>
    <row r="8293" spans="1:19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  <c r="R8293">
        <f t="shared" si="258"/>
        <v>180</v>
      </c>
      <c r="S8293" t="str">
        <f t="shared" si="259"/>
        <v>SHORT Evening</v>
      </c>
    </row>
    <row r="8294" spans="1:19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  <c r="R8294">
        <f t="shared" si="258"/>
        <v>180</v>
      </c>
      <c r="S8294" t="str">
        <f t="shared" si="259"/>
        <v>SHORT Evening</v>
      </c>
    </row>
    <row r="8295" spans="1:19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  <c r="R8295">
        <f t="shared" si="258"/>
        <v>204</v>
      </c>
      <c r="S8295" t="str">
        <f t="shared" si="259"/>
        <v>LONG Afternoon</v>
      </c>
    </row>
    <row r="8296" spans="1:19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  <c r="R8296">
        <f t="shared" si="258"/>
        <v>180</v>
      </c>
      <c r="S8296" t="str">
        <f t="shared" si="259"/>
        <v>SHORT Lunchtime</v>
      </c>
    </row>
    <row r="8297" spans="1:19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  <c r="R8297">
        <f t="shared" si="258"/>
        <v>180</v>
      </c>
      <c r="S8297" t="str">
        <f t="shared" si="259"/>
        <v>SHORT Evening</v>
      </c>
    </row>
    <row r="8298" spans="1:19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  <c r="R8298">
        <f t="shared" si="258"/>
        <v>336</v>
      </c>
      <c r="S8298" t="str">
        <f t="shared" si="259"/>
        <v>LONG Afternoon</v>
      </c>
    </row>
    <row r="8299" spans="1:19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  <c r="R8299">
        <f t="shared" si="258"/>
        <v>331</v>
      </c>
      <c r="S8299" t="str">
        <f t="shared" si="259"/>
        <v>LONG Evening</v>
      </c>
    </row>
    <row r="8300" spans="1:19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  <c r="R8300">
        <f t="shared" si="258"/>
        <v>180</v>
      </c>
      <c r="S8300" t="str">
        <f t="shared" si="259"/>
        <v>SHORT Lunchtime</v>
      </c>
    </row>
    <row r="8301" spans="1:19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  <c r="R8301">
        <f t="shared" si="258"/>
        <v>214</v>
      </c>
      <c r="S8301" t="str">
        <f t="shared" si="259"/>
        <v>LONG Afternoon</v>
      </c>
    </row>
    <row r="8302" spans="1:19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  <c r="R8302">
        <f t="shared" si="258"/>
        <v>469</v>
      </c>
      <c r="S8302" t="str">
        <f t="shared" si="259"/>
        <v>LONG Evening</v>
      </c>
    </row>
    <row r="8303" spans="1:19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  <c r="R8303">
        <f t="shared" si="258"/>
        <v>180</v>
      </c>
      <c r="S8303" t="str">
        <f t="shared" si="259"/>
        <v>SHORT Morning</v>
      </c>
    </row>
    <row r="8304" spans="1:19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  <c r="R8304">
        <f t="shared" si="258"/>
        <v>180</v>
      </c>
      <c r="S8304" t="str">
        <f t="shared" si="259"/>
        <v>SHORT Evening</v>
      </c>
    </row>
    <row r="8305" spans="1:19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  <c r="R8305">
        <f t="shared" si="258"/>
        <v>235</v>
      </c>
      <c r="S8305" t="str">
        <f t="shared" si="259"/>
        <v>LONG Lunchtime</v>
      </c>
    </row>
    <row r="8306" spans="1:19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  <c r="R8306">
        <f t="shared" si="258"/>
        <v>180</v>
      </c>
      <c r="S8306" t="str">
        <f t="shared" si="259"/>
        <v>SHORT Afternoon</v>
      </c>
    </row>
    <row r="8307" spans="1:19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  <c r="R8307">
        <f t="shared" si="258"/>
        <v>180</v>
      </c>
      <c r="S8307" t="str">
        <f t="shared" si="259"/>
        <v>SHORT Evening</v>
      </c>
    </row>
    <row r="8308" spans="1:19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  <c r="R8308">
        <f t="shared" si="258"/>
        <v>180</v>
      </c>
      <c r="S8308" t="str">
        <f t="shared" si="259"/>
        <v>SHORT Morning</v>
      </c>
    </row>
    <row r="8309" spans="1:19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  <c r="R8309">
        <f t="shared" si="258"/>
        <v>180</v>
      </c>
      <c r="S8309" t="str">
        <f t="shared" si="259"/>
        <v>SHORT Afternoon</v>
      </c>
    </row>
    <row r="8310" spans="1:19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  <c r="R8310">
        <f t="shared" si="258"/>
        <v>180</v>
      </c>
      <c r="S8310" t="str">
        <f t="shared" si="259"/>
        <v>SHORT Evening</v>
      </c>
    </row>
    <row r="8311" spans="1:19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  <c r="R8311">
        <f t="shared" si="258"/>
        <v>180</v>
      </c>
      <c r="S8311" t="str">
        <f t="shared" si="259"/>
        <v>SHORT Afternoon</v>
      </c>
    </row>
    <row r="8312" spans="1:19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  <c r="R8312">
        <f t="shared" si="258"/>
        <v>235</v>
      </c>
      <c r="S8312" t="str">
        <f t="shared" si="259"/>
        <v>LONG Evening</v>
      </c>
    </row>
    <row r="8313" spans="1:19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  <c r="R8313">
        <f t="shared" si="258"/>
        <v>332</v>
      </c>
      <c r="S8313" t="str">
        <f t="shared" si="259"/>
        <v>LONG Afternoon</v>
      </c>
    </row>
    <row r="8314" spans="1:19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  <c r="R8314">
        <f t="shared" si="258"/>
        <v>214</v>
      </c>
      <c r="S8314" t="str">
        <f t="shared" si="259"/>
        <v>LONG Morning</v>
      </c>
    </row>
    <row r="8315" spans="1:19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  <c r="R8315">
        <f t="shared" si="258"/>
        <v>180</v>
      </c>
      <c r="S8315" t="str">
        <f t="shared" si="259"/>
        <v>SHORT Lunchtime</v>
      </c>
    </row>
    <row r="8316" spans="1:19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  <c r="R8316">
        <f t="shared" si="258"/>
        <v>180</v>
      </c>
      <c r="S8316" t="str">
        <f t="shared" si="259"/>
        <v>SHORT Evening</v>
      </c>
    </row>
    <row r="8317" spans="1:19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  <c r="R8317">
        <f t="shared" si="258"/>
        <v>256</v>
      </c>
      <c r="S8317" t="str">
        <f t="shared" si="259"/>
        <v>LONG Evening</v>
      </c>
    </row>
    <row r="8318" spans="1:19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  <c r="R8318">
        <f t="shared" si="258"/>
        <v>336</v>
      </c>
      <c r="S8318" t="str">
        <f t="shared" si="259"/>
        <v>LONG Lunchtime</v>
      </c>
    </row>
    <row r="8319" spans="1:19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  <c r="R8319">
        <f t="shared" si="258"/>
        <v>272</v>
      </c>
      <c r="S8319" t="str">
        <f t="shared" si="259"/>
        <v>LONG Morning</v>
      </c>
    </row>
    <row r="8320" spans="1:19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  <c r="R8320">
        <f t="shared" si="258"/>
        <v>180</v>
      </c>
      <c r="S8320" t="str">
        <f t="shared" si="259"/>
        <v>SHORT Afternoon</v>
      </c>
    </row>
    <row r="8321" spans="1:19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  <c r="R8321">
        <f t="shared" si="258"/>
        <v>180</v>
      </c>
      <c r="S8321" t="str">
        <f t="shared" si="259"/>
        <v>SHORT Morning</v>
      </c>
    </row>
    <row r="8322" spans="1:19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  <c r="R8322">
        <f t="shared" si="258"/>
        <v>256</v>
      </c>
      <c r="S8322" t="str">
        <f t="shared" si="259"/>
        <v>LONG Evening</v>
      </c>
    </row>
    <row r="8323" spans="1:19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  <c r="R8323">
        <f t="shared" ref="R8323:R8386" si="260">L8323+M8323+N8323</f>
        <v>180</v>
      </c>
      <c r="S8323" t="str">
        <f t="shared" ref="S8323:S8386" si="261">J8323 &amp; " " &amp;C8323</f>
        <v>SHORT Morning</v>
      </c>
    </row>
    <row r="8324" spans="1:19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  <c r="R8324">
        <f t="shared" si="260"/>
        <v>180</v>
      </c>
      <c r="S8324" t="str">
        <f t="shared" si="261"/>
        <v>SHORT Afternoon</v>
      </c>
    </row>
    <row r="8325" spans="1:19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  <c r="R8325">
        <f t="shared" si="260"/>
        <v>180</v>
      </c>
      <c r="S8325" t="str">
        <f t="shared" si="261"/>
        <v>SHORT Afternoon</v>
      </c>
    </row>
    <row r="8326" spans="1:19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  <c r="R8326">
        <f t="shared" si="260"/>
        <v>180</v>
      </c>
      <c r="S8326" t="str">
        <f t="shared" si="261"/>
        <v>SHORT Evening</v>
      </c>
    </row>
    <row r="8327" spans="1:19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  <c r="R8327">
        <f t="shared" si="260"/>
        <v>332</v>
      </c>
      <c r="S8327" t="str">
        <f t="shared" si="261"/>
        <v>LONG Afternoon</v>
      </c>
    </row>
    <row r="8328" spans="1:19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  <c r="R8328">
        <f t="shared" si="260"/>
        <v>180</v>
      </c>
      <c r="S8328" t="str">
        <f t="shared" si="261"/>
        <v>SHORT Evening</v>
      </c>
    </row>
    <row r="8329" spans="1:19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  <c r="R8329">
        <f t="shared" si="260"/>
        <v>180</v>
      </c>
      <c r="S8329" t="str">
        <f t="shared" si="261"/>
        <v>SHORT Evening</v>
      </c>
    </row>
    <row r="8330" spans="1:19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  <c r="R8330">
        <f t="shared" si="260"/>
        <v>331</v>
      </c>
      <c r="S8330" t="str">
        <f t="shared" si="261"/>
        <v>LONG Morning</v>
      </c>
    </row>
    <row r="8331" spans="1:19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  <c r="R8331">
        <f t="shared" si="260"/>
        <v>214</v>
      </c>
      <c r="S8331" t="str">
        <f t="shared" si="261"/>
        <v>LONG Morning</v>
      </c>
    </row>
    <row r="8332" spans="1:19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  <c r="R8332">
        <f t="shared" si="260"/>
        <v>180</v>
      </c>
      <c r="S8332" t="str">
        <f t="shared" si="261"/>
        <v>SHORT Morning</v>
      </c>
    </row>
    <row r="8333" spans="1:19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  <c r="R8333">
        <f t="shared" si="260"/>
        <v>272</v>
      </c>
      <c r="S8333" t="str">
        <f t="shared" si="261"/>
        <v>LONG Lunchtime</v>
      </c>
    </row>
    <row r="8334" spans="1:19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  <c r="R8334">
        <f t="shared" si="260"/>
        <v>235</v>
      </c>
      <c r="S8334" t="str">
        <f t="shared" si="261"/>
        <v>LONG Afternoon</v>
      </c>
    </row>
    <row r="8335" spans="1:19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  <c r="R8335">
        <f t="shared" si="260"/>
        <v>180</v>
      </c>
      <c r="S8335" t="str">
        <f t="shared" si="261"/>
        <v>SHORT Afternoon</v>
      </c>
    </row>
    <row r="8336" spans="1:19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  <c r="R8336">
        <f t="shared" si="260"/>
        <v>235</v>
      </c>
      <c r="S8336" t="str">
        <f t="shared" si="261"/>
        <v>LONG Evening</v>
      </c>
    </row>
    <row r="8337" spans="1:19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  <c r="R8337">
        <f t="shared" si="260"/>
        <v>180</v>
      </c>
      <c r="S8337" t="str">
        <f t="shared" si="261"/>
        <v>SHORT Evening</v>
      </c>
    </row>
    <row r="8338" spans="1:19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  <c r="R8338">
        <f t="shared" si="260"/>
        <v>214</v>
      </c>
      <c r="S8338" t="str">
        <f t="shared" si="261"/>
        <v>LONG Evening</v>
      </c>
    </row>
    <row r="8339" spans="1:19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  <c r="R8339">
        <f t="shared" si="260"/>
        <v>235</v>
      </c>
      <c r="S8339" t="str">
        <f t="shared" si="261"/>
        <v>LONG Morning</v>
      </c>
    </row>
    <row r="8340" spans="1:19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  <c r="R8340">
        <f t="shared" si="260"/>
        <v>180</v>
      </c>
      <c r="S8340" t="str">
        <f t="shared" si="261"/>
        <v>SHORT Morning</v>
      </c>
    </row>
    <row r="8341" spans="1:19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  <c r="R8341">
        <f t="shared" si="260"/>
        <v>180</v>
      </c>
      <c r="S8341" t="str">
        <f t="shared" si="261"/>
        <v>SHORT Afternoon</v>
      </c>
    </row>
    <row r="8342" spans="1:19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  <c r="R8342">
        <f t="shared" si="260"/>
        <v>272</v>
      </c>
      <c r="S8342" t="str">
        <f t="shared" si="261"/>
        <v>LONG Lunchtime</v>
      </c>
    </row>
    <row r="8343" spans="1:19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  <c r="R8343">
        <f t="shared" si="260"/>
        <v>180</v>
      </c>
      <c r="S8343" t="str">
        <f t="shared" si="261"/>
        <v>SHORT Evening</v>
      </c>
    </row>
    <row r="8344" spans="1:19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  <c r="R8344">
        <f t="shared" si="260"/>
        <v>180</v>
      </c>
      <c r="S8344" t="str">
        <f t="shared" si="261"/>
        <v>SHORT Afternoon</v>
      </c>
    </row>
    <row r="8345" spans="1:19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  <c r="R8345">
        <f t="shared" si="260"/>
        <v>180</v>
      </c>
      <c r="S8345" t="str">
        <f t="shared" si="261"/>
        <v>SHORT Evening</v>
      </c>
    </row>
    <row r="8346" spans="1:19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  <c r="R8346">
        <f t="shared" si="260"/>
        <v>332</v>
      </c>
      <c r="S8346" t="str">
        <f t="shared" si="261"/>
        <v>LONG Morning</v>
      </c>
    </row>
    <row r="8347" spans="1:19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  <c r="R8347">
        <f t="shared" si="260"/>
        <v>272</v>
      </c>
      <c r="S8347" t="str">
        <f t="shared" si="261"/>
        <v>LONG Evening</v>
      </c>
    </row>
    <row r="8348" spans="1:19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  <c r="R8348">
        <f t="shared" si="260"/>
        <v>180</v>
      </c>
      <c r="S8348" t="str">
        <f t="shared" si="261"/>
        <v>SHORT Evening</v>
      </c>
    </row>
    <row r="8349" spans="1:19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  <c r="R8349">
        <f t="shared" si="260"/>
        <v>214</v>
      </c>
      <c r="S8349" t="str">
        <f t="shared" si="261"/>
        <v>LONG Evening</v>
      </c>
    </row>
    <row r="8350" spans="1:19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  <c r="R8350">
        <f t="shared" si="260"/>
        <v>180</v>
      </c>
      <c r="S8350" t="str">
        <f t="shared" si="261"/>
        <v>SHORT Morning</v>
      </c>
    </row>
    <row r="8351" spans="1:19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  <c r="R8351">
        <f t="shared" si="260"/>
        <v>180</v>
      </c>
      <c r="S8351" t="str">
        <f t="shared" si="261"/>
        <v>SHORT Evening</v>
      </c>
    </row>
    <row r="8352" spans="1:19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  <c r="R8352">
        <f t="shared" si="260"/>
        <v>180</v>
      </c>
      <c r="S8352" t="str">
        <f t="shared" si="261"/>
        <v>SHORT Evening</v>
      </c>
    </row>
    <row r="8353" spans="1:19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  <c r="R8353">
        <f t="shared" si="260"/>
        <v>180</v>
      </c>
      <c r="S8353" t="str">
        <f t="shared" si="261"/>
        <v>SHORT Morning</v>
      </c>
    </row>
    <row r="8354" spans="1:19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  <c r="R8354">
        <f t="shared" si="260"/>
        <v>180</v>
      </c>
      <c r="S8354" t="str">
        <f t="shared" si="261"/>
        <v>SHORT Afternoon</v>
      </c>
    </row>
    <row r="8355" spans="1:19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  <c r="R8355">
        <f t="shared" si="260"/>
        <v>180</v>
      </c>
      <c r="S8355" t="str">
        <f t="shared" si="261"/>
        <v>SHORT Evening</v>
      </c>
    </row>
    <row r="8356" spans="1:19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  <c r="R8356">
        <f t="shared" si="260"/>
        <v>180</v>
      </c>
      <c r="S8356" t="str">
        <f t="shared" si="261"/>
        <v>SHORT Lunchtime</v>
      </c>
    </row>
    <row r="8357" spans="1:19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  <c r="R8357">
        <f t="shared" si="260"/>
        <v>180</v>
      </c>
      <c r="S8357" t="str">
        <f t="shared" si="261"/>
        <v>SHORT Evening</v>
      </c>
    </row>
    <row r="8358" spans="1:19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  <c r="R8358">
        <f t="shared" si="260"/>
        <v>204</v>
      </c>
      <c r="S8358" t="str">
        <f t="shared" si="261"/>
        <v>LONG Lunchtime</v>
      </c>
    </row>
    <row r="8359" spans="1:19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  <c r="R8359">
        <f t="shared" si="260"/>
        <v>180</v>
      </c>
      <c r="S8359" t="str">
        <f t="shared" si="261"/>
        <v>SHORT Morning</v>
      </c>
    </row>
    <row r="8360" spans="1:19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  <c r="R8360">
        <f t="shared" si="260"/>
        <v>180</v>
      </c>
      <c r="S8360" t="str">
        <f t="shared" si="261"/>
        <v>SHORT Evening</v>
      </c>
    </row>
    <row r="8361" spans="1:19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  <c r="R8361">
        <f t="shared" si="260"/>
        <v>180</v>
      </c>
      <c r="S8361" t="str">
        <f t="shared" si="261"/>
        <v>SHORT Morning</v>
      </c>
    </row>
    <row r="8362" spans="1:19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  <c r="R8362">
        <f t="shared" si="260"/>
        <v>180</v>
      </c>
      <c r="S8362" t="str">
        <f t="shared" si="261"/>
        <v>SHORT Afternoon</v>
      </c>
    </row>
    <row r="8363" spans="1:19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  <c r="R8363">
        <f t="shared" si="260"/>
        <v>331</v>
      </c>
      <c r="S8363" t="str">
        <f t="shared" si="261"/>
        <v>LONG Evening</v>
      </c>
    </row>
    <row r="8364" spans="1:19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  <c r="R8364">
        <f t="shared" si="260"/>
        <v>216</v>
      </c>
      <c r="S8364" t="str">
        <f t="shared" si="261"/>
        <v>LONG Morning</v>
      </c>
    </row>
    <row r="8365" spans="1:19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  <c r="R8365">
        <f t="shared" si="260"/>
        <v>180</v>
      </c>
      <c r="S8365" t="str">
        <f t="shared" si="261"/>
        <v>SHORT Lunchtime</v>
      </c>
    </row>
    <row r="8366" spans="1:19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  <c r="R8366">
        <f t="shared" si="260"/>
        <v>180</v>
      </c>
      <c r="S8366" t="str">
        <f t="shared" si="261"/>
        <v>SHORT Morning</v>
      </c>
    </row>
    <row r="8367" spans="1:19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  <c r="R8367">
        <f t="shared" si="260"/>
        <v>331</v>
      </c>
      <c r="S8367" t="str">
        <f t="shared" si="261"/>
        <v>LONG Evening</v>
      </c>
    </row>
    <row r="8368" spans="1:19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  <c r="R8368">
        <f t="shared" si="260"/>
        <v>180</v>
      </c>
      <c r="S8368" t="str">
        <f t="shared" si="261"/>
        <v>SHORT Morning</v>
      </c>
    </row>
    <row r="8369" spans="1:19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  <c r="R8369">
        <f t="shared" si="260"/>
        <v>180</v>
      </c>
      <c r="S8369" t="str">
        <f t="shared" si="261"/>
        <v>SHORT Morning</v>
      </c>
    </row>
    <row r="8370" spans="1:19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  <c r="R8370">
        <f t="shared" si="260"/>
        <v>469</v>
      </c>
      <c r="S8370" t="str">
        <f t="shared" si="261"/>
        <v>LONG Evening</v>
      </c>
    </row>
    <row r="8371" spans="1:19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  <c r="R8371">
        <f t="shared" si="260"/>
        <v>180</v>
      </c>
      <c r="S8371" t="str">
        <f t="shared" si="261"/>
        <v>SHORT Morning</v>
      </c>
    </row>
    <row r="8372" spans="1:19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  <c r="R8372">
        <f t="shared" si="260"/>
        <v>331</v>
      </c>
      <c r="S8372" t="str">
        <f t="shared" si="261"/>
        <v>LONG Afternoon</v>
      </c>
    </row>
    <row r="8373" spans="1:19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  <c r="R8373">
        <f t="shared" si="260"/>
        <v>180</v>
      </c>
      <c r="S8373" t="str">
        <f t="shared" si="261"/>
        <v>SHORT Afternoon</v>
      </c>
    </row>
    <row r="8374" spans="1:19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  <c r="R8374">
        <f t="shared" si="260"/>
        <v>180</v>
      </c>
      <c r="S8374" t="str">
        <f t="shared" si="261"/>
        <v>SHORT Morning</v>
      </c>
    </row>
    <row r="8375" spans="1:19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  <c r="R8375">
        <f t="shared" si="260"/>
        <v>180</v>
      </c>
      <c r="S8375" t="str">
        <f t="shared" si="261"/>
        <v>SHORT Afternoon</v>
      </c>
    </row>
    <row r="8376" spans="1:19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  <c r="R8376">
        <f t="shared" si="260"/>
        <v>216</v>
      </c>
      <c r="S8376" t="str">
        <f t="shared" si="261"/>
        <v>LONG Afternoon</v>
      </c>
    </row>
    <row r="8377" spans="1:19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  <c r="R8377">
        <f t="shared" si="260"/>
        <v>235</v>
      </c>
      <c r="S8377" t="str">
        <f t="shared" si="261"/>
        <v>LONG Morning</v>
      </c>
    </row>
    <row r="8378" spans="1:19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  <c r="R8378">
        <f t="shared" si="260"/>
        <v>180</v>
      </c>
      <c r="S8378" t="str">
        <f t="shared" si="261"/>
        <v>SHORT Afternoon</v>
      </c>
    </row>
    <row r="8379" spans="1:19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  <c r="R8379">
        <f t="shared" si="260"/>
        <v>180</v>
      </c>
      <c r="S8379" t="str">
        <f t="shared" si="261"/>
        <v>SHORT Afternoon</v>
      </c>
    </row>
    <row r="8380" spans="1:19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  <c r="R8380">
        <f t="shared" si="260"/>
        <v>331</v>
      </c>
      <c r="S8380" t="str">
        <f t="shared" si="261"/>
        <v>LONG Afternoon</v>
      </c>
    </row>
    <row r="8381" spans="1:19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  <c r="R8381">
        <f t="shared" si="260"/>
        <v>469</v>
      </c>
      <c r="S8381" t="str">
        <f t="shared" si="261"/>
        <v>LONG Afternoon</v>
      </c>
    </row>
    <row r="8382" spans="1:19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  <c r="R8382">
        <f t="shared" si="260"/>
        <v>180</v>
      </c>
      <c r="S8382" t="str">
        <f t="shared" si="261"/>
        <v>SHORT Morning</v>
      </c>
    </row>
    <row r="8383" spans="1:19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  <c r="R8383">
        <f t="shared" si="260"/>
        <v>180</v>
      </c>
      <c r="S8383" t="str">
        <f t="shared" si="261"/>
        <v>SHORT Morning</v>
      </c>
    </row>
    <row r="8384" spans="1:19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  <c r="R8384">
        <f t="shared" si="260"/>
        <v>180</v>
      </c>
      <c r="S8384" t="str">
        <f t="shared" si="261"/>
        <v>SHORT Afternoon</v>
      </c>
    </row>
    <row r="8385" spans="1:19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  <c r="R8385">
        <f t="shared" si="260"/>
        <v>180</v>
      </c>
      <c r="S8385" t="str">
        <f t="shared" si="261"/>
        <v>SHORT Morning</v>
      </c>
    </row>
    <row r="8386" spans="1:19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  <c r="R8386">
        <f t="shared" si="260"/>
        <v>332</v>
      </c>
      <c r="S8386" t="str">
        <f t="shared" si="261"/>
        <v>LONG Morning</v>
      </c>
    </row>
    <row r="8387" spans="1:19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  <c r="R8387">
        <f t="shared" ref="R8387:R8450" si="262">L8387+M8387+N8387</f>
        <v>180</v>
      </c>
      <c r="S8387" t="str">
        <f t="shared" ref="S8387:S8450" si="263">J8387 &amp; " " &amp;C8387</f>
        <v>SHORT Morning</v>
      </c>
    </row>
    <row r="8388" spans="1:19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  <c r="R8388">
        <f t="shared" si="262"/>
        <v>180</v>
      </c>
      <c r="S8388" t="str">
        <f t="shared" si="263"/>
        <v>SHORT Evening</v>
      </c>
    </row>
    <row r="8389" spans="1:19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  <c r="R8389">
        <f t="shared" si="262"/>
        <v>235</v>
      </c>
      <c r="S8389" t="str">
        <f t="shared" si="263"/>
        <v>LONG Morning</v>
      </c>
    </row>
    <row r="8390" spans="1:19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  <c r="R8390">
        <f t="shared" si="262"/>
        <v>180</v>
      </c>
      <c r="S8390" t="str">
        <f t="shared" si="263"/>
        <v>SHORT Morning</v>
      </c>
    </row>
    <row r="8391" spans="1:19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  <c r="R8391">
        <f t="shared" si="262"/>
        <v>180</v>
      </c>
      <c r="S8391" t="str">
        <f t="shared" si="263"/>
        <v>SHORT Morning</v>
      </c>
    </row>
    <row r="8392" spans="1:19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  <c r="R8392">
        <f t="shared" si="262"/>
        <v>180</v>
      </c>
      <c r="S8392" t="str">
        <f t="shared" si="263"/>
        <v>SHORT Lunchtime</v>
      </c>
    </row>
    <row r="8393" spans="1:19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  <c r="R8393">
        <f t="shared" si="262"/>
        <v>180</v>
      </c>
      <c r="S8393" t="str">
        <f t="shared" si="263"/>
        <v>SHORT Morning</v>
      </c>
    </row>
    <row r="8394" spans="1:19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  <c r="R8394">
        <f t="shared" si="262"/>
        <v>180</v>
      </c>
      <c r="S8394" t="str">
        <f t="shared" si="263"/>
        <v>SHORT Afternoon</v>
      </c>
    </row>
    <row r="8395" spans="1:19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  <c r="R8395">
        <f t="shared" si="262"/>
        <v>180</v>
      </c>
      <c r="S8395" t="str">
        <f t="shared" si="263"/>
        <v>SHORT Evening</v>
      </c>
    </row>
    <row r="8396" spans="1:19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  <c r="R8396">
        <f t="shared" si="262"/>
        <v>180</v>
      </c>
      <c r="S8396" t="str">
        <f t="shared" si="263"/>
        <v>SHORT Lunchtime</v>
      </c>
    </row>
    <row r="8397" spans="1:19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  <c r="R8397">
        <f t="shared" si="262"/>
        <v>180</v>
      </c>
      <c r="S8397" t="str">
        <f t="shared" si="263"/>
        <v>SHORT Evening</v>
      </c>
    </row>
    <row r="8398" spans="1:19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  <c r="R8398">
        <f t="shared" si="262"/>
        <v>180</v>
      </c>
      <c r="S8398" t="str">
        <f t="shared" si="263"/>
        <v>SHORT Morning</v>
      </c>
    </row>
    <row r="8399" spans="1:19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  <c r="R8399">
        <f t="shared" si="262"/>
        <v>180</v>
      </c>
      <c r="S8399" t="str">
        <f t="shared" si="263"/>
        <v>SHORT Evening</v>
      </c>
    </row>
    <row r="8400" spans="1:19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  <c r="R8400">
        <f t="shared" si="262"/>
        <v>256</v>
      </c>
      <c r="S8400" t="str">
        <f t="shared" si="263"/>
        <v>LONG Morning</v>
      </c>
    </row>
    <row r="8401" spans="1:19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  <c r="R8401">
        <f t="shared" si="262"/>
        <v>331</v>
      </c>
      <c r="S8401" t="str">
        <f t="shared" si="263"/>
        <v>LONG Morning</v>
      </c>
    </row>
    <row r="8402" spans="1:19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  <c r="R8402">
        <f t="shared" si="262"/>
        <v>180</v>
      </c>
      <c r="S8402" t="str">
        <f t="shared" si="263"/>
        <v>SHORT Evening</v>
      </c>
    </row>
    <row r="8403" spans="1:19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  <c r="R8403">
        <f t="shared" si="262"/>
        <v>180</v>
      </c>
      <c r="S8403" t="str">
        <f t="shared" si="263"/>
        <v>SHORT Morning</v>
      </c>
    </row>
    <row r="8404" spans="1:19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  <c r="R8404">
        <f t="shared" si="262"/>
        <v>180</v>
      </c>
      <c r="S8404" t="str">
        <f t="shared" si="263"/>
        <v>SHORT Evening</v>
      </c>
    </row>
    <row r="8405" spans="1:19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  <c r="R8405">
        <f t="shared" si="262"/>
        <v>180</v>
      </c>
      <c r="S8405" t="str">
        <f t="shared" si="263"/>
        <v>SHORT Morning</v>
      </c>
    </row>
    <row r="8406" spans="1:19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  <c r="R8406">
        <f t="shared" si="262"/>
        <v>180</v>
      </c>
      <c r="S8406" t="str">
        <f t="shared" si="263"/>
        <v>SHORT Lunchtime</v>
      </c>
    </row>
    <row r="8407" spans="1:19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  <c r="R8407">
        <f t="shared" si="262"/>
        <v>180</v>
      </c>
      <c r="S8407" t="str">
        <f t="shared" si="263"/>
        <v>SHORT Evening</v>
      </c>
    </row>
    <row r="8408" spans="1:19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  <c r="R8408">
        <f t="shared" si="262"/>
        <v>180</v>
      </c>
      <c r="S8408" t="str">
        <f t="shared" si="263"/>
        <v>SHORT Afternoon</v>
      </c>
    </row>
    <row r="8409" spans="1:19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  <c r="R8409">
        <f t="shared" si="262"/>
        <v>256</v>
      </c>
      <c r="S8409" t="str">
        <f t="shared" si="263"/>
        <v>LONG Evening</v>
      </c>
    </row>
    <row r="8410" spans="1:19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  <c r="R8410">
        <f t="shared" si="262"/>
        <v>214</v>
      </c>
      <c r="S8410" t="str">
        <f t="shared" si="263"/>
        <v>LONG Lunchtime</v>
      </c>
    </row>
    <row r="8411" spans="1:19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  <c r="R8411">
        <f t="shared" si="262"/>
        <v>180</v>
      </c>
      <c r="S8411" t="str">
        <f t="shared" si="263"/>
        <v>SHORT Afternoon</v>
      </c>
    </row>
    <row r="8412" spans="1:19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  <c r="R8412">
        <f t="shared" si="262"/>
        <v>180</v>
      </c>
      <c r="S8412" t="str">
        <f t="shared" si="263"/>
        <v>SHORT Afternoon</v>
      </c>
    </row>
    <row r="8413" spans="1:19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  <c r="R8413">
        <f t="shared" si="262"/>
        <v>180</v>
      </c>
      <c r="S8413" t="str">
        <f t="shared" si="263"/>
        <v>SHORT Lunchtime</v>
      </c>
    </row>
    <row r="8414" spans="1:19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  <c r="R8414">
        <f t="shared" si="262"/>
        <v>180</v>
      </c>
      <c r="S8414" t="str">
        <f t="shared" si="263"/>
        <v>SHORT Morning</v>
      </c>
    </row>
    <row r="8415" spans="1:19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  <c r="R8415">
        <f t="shared" si="262"/>
        <v>180</v>
      </c>
      <c r="S8415" t="str">
        <f t="shared" si="263"/>
        <v>SHORT Evening</v>
      </c>
    </row>
    <row r="8416" spans="1:19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  <c r="R8416">
        <f t="shared" si="262"/>
        <v>180</v>
      </c>
      <c r="S8416" t="str">
        <f t="shared" si="263"/>
        <v>SHORT Morning</v>
      </c>
    </row>
    <row r="8417" spans="1:19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  <c r="R8417">
        <f t="shared" si="262"/>
        <v>469</v>
      </c>
      <c r="S8417" t="str">
        <f t="shared" si="263"/>
        <v>LONG Morning</v>
      </c>
    </row>
    <row r="8418" spans="1:19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  <c r="R8418">
        <f t="shared" si="262"/>
        <v>180</v>
      </c>
      <c r="S8418" t="str">
        <f t="shared" si="263"/>
        <v>SHORT Morning</v>
      </c>
    </row>
    <row r="8419" spans="1:19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  <c r="R8419">
        <f t="shared" si="262"/>
        <v>204</v>
      </c>
      <c r="S8419" t="str">
        <f t="shared" si="263"/>
        <v>LONG Morning</v>
      </c>
    </row>
    <row r="8420" spans="1:19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  <c r="R8420">
        <f t="shared" si="262"/>
        <v>180</v>
      </c>
      <c r="S8420" t="str">
        <f t="shared" si="263"/>
        <v>SHORT Morning</v>
      </c>
    </row>
    <row r="8421" spans="1:19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  <c r="R8421">
        <f t="shared" si="262"/>
        <v>336</v>
      </c>
      <c r="S8421" t="str">
        <f t="shared" si="263"/>
        <v>LONG Morning</v>
      </c>
    </row>
    <row r="8422" spans="1:19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  <c r="R8422">
        <f t="shared" si="262"/>
        <v>180</v>
      </c>
      <c r="S8422" t="str">
        <f t="shared" si="263"/>
        <v>SHORT Evening</v>
      </c>
    </row>
    <row r="8423" spans="1:19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  <c r="R8423">
        <f t="shared" si="262"/>
        <v>235</v>
      </c>
      <c r="S8423" t="str">
        <f t="shared" si="263"/>
        <v>LONG Afternoon</v>
      </c>
    </row>
    <row r="8424" spans="1:19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  <c r="R8424">
        <f t="shared" si="262"/>
        <v>272</v>
      </c>
      <c r="S8424" t="str">
        <f t="shared" si="263"/>
        <v>LONG Evening</v>
      </c>
    </row>
    <row r="8425" spans="1:19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  <c r="R8425">
        <f t="shared" si="262"/>
        <v>180</v>
      </c>
      <c r="S8425" t="str">
        <f t="shared" si="263"/>
        <v>SHORT Afternoon</v>
      </c>
    </row>
    <row r="8426" spans="1:19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  <c r="R8426">
        <f t="shared" si="262"/>
        <v>204</v>
      </c>
      <c r="S8426" t="str">
        <f t="shared" si="263"/>
        <v>LONG Afternoon</v>
      </c>
    </row>
    <row r="8427" spans="1:19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  <c r="R8427">
        <f t="shared" si="262"/>
        <v>180</v>
      </c>
      <c r="S8427" t="str">
        <f t="shared" si="263"/>
        <v>SHORT Morning</v>
      </c>
    </row>
    <row r="8428" spans="1:19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  <c r="R8428">
        <f t="shared" si="262"/>
        <v>256</v>
      </c>
      <c r="S8428" t="str">
        <f t="shared" si="263"/>
        <v>LONG Evening</v>
      </c>
    </row>
    <row r="8429" spans="1:19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  <c r="R8429">
        <f t="shared" si="262"/>
        <v>214</v>
      </c>
      <c r="S8429" t="str">
        <f t="shared" si="263"/>
        <v>LONG Afternoon</v>
      </c>
    </row>
    <row r="8430" spans="1:19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  <c r="R8430">
        <f t="shared" si="262"/>
        <v>235</v>
      </c>
      <c r="S8430" t="str">
        <f t="shared" si="263"/>
        <v>LONG Evening</v>
      </c>
    </row>
    <row r="8431" spans="1:19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  <c r="R8431">
        <f t="shared" si="262"/>
        <v>180</v>
      </c>
      <c r="S8431" t="str">
        <f t="shared" si="263"/>
        <v>SHORT Evening</v>
      </c>
    </row>
    <row r="8432" spans="1:19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  <c r="R8432">
        <f t="shared" si="262"/>
        <v>180</v>
      </c>
      <c r="S8432" t="str">
        <f t="shared" si="263"/>
        <v>SHORT Morning</v>
      </c>
    </row>
    <row r="8433" spans="1:19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  <c r="R8433">
        <f t="shared" si="262"/>
        <v>180</v>
      </c>
      <c r="S8433" t="str">
        <f t="shared" si="263"/>
        <v>SHORT Morning</v>
      </c>
    </row>
    <row r="8434" spans="1:19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  <c r="R8434">
        <f t="shared" si="262"/>
        <v>180</v>
      </c>
      <c r="S8434" t="str">
        <f t="shared" si="263"/>
        <v>SHORT Morning</v>
      </c>
    </row>
    <row r="8435" spans="1:19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  <c r="R8435">
        <f t="shared" si="262"/>
        <v>180</v>
      </c>
      <c r="S8435" t="str">
        <f t="shared" si="263"/>
        <v>SHORT Afternoon</v>
      </c>
    </row>
    <row r="8436" spans="1:19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  <c r="R8436">
        <f t="shared" si="262"/>
        <v>180</v>
      </c>
      <c r="S8436" t="str">
        <f t="shared" si="263"/>
        <v>SHORT Evening</v>
      </c>
    </row>
    <row r="8437" spans="1:19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  <c r="R8437">
        <f t="shared" si="262"/>
        <v>180</v>
      </c>
      <c r="S8437" t="str">
        <f t="shared" si="263"/>
        <v>SHORT Morning</v>
      </c>
    </row>
    <row r="8438" spans="1:19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  <c r="R8438">
        <f t="shared" si="262"/>
        <v>256</v>
      </c>
      <c r="S8438" t="str">
        <f t="shared" si="263"/>
        <v>LONG Afternoon</v>
      </c>
    </row>
    <row r="8439" spans="1:19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  <c r="R8439">
        <f t="shared" si="262"/>
        <v>235</v>
      </c>
      <c r="S8439" t="str">
        <f t="shared" si="263"/>
        <v>LONG Afternoon</v>
      </c>
    </row>
    <row r="8440" spans="1:19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  <c r="R8440">
        <f t="shared" si="262"/>
        <v>180</v>
      </c>
      <c r="S8440" t="str">
        <f t="shared" si="263"/>
        <v>SHORT Morning</v>
      </c>
    </row>
    <row r="8441" spans="1:19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  <c r="R8441">
        <f t="shared" si="262"/>
        <v>216</v>
      </c>
      <c r="S8441" t="str">
        <f t="shared" si="263"/>
        <v>LONG Afternoon</v>
      </c>
    </row>
    <row r="8442" spans="1:19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  <c r="R8442">
        <f t="shared" si="262"/>
        <v>180</v>
      </c>
      <c r="S8442" t="str">
        <f t="shared" si="263"/>
        <v>SHORT Evening</v>
      </c>
    </row>
    <row r="8443" spans="1:19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  <c r="R8443">
        <f t="shared" si="262"/>
        <v>235</v>
      </c>
      <c r="S8443" t="str">
        <f t="shared" si="263"/>
        <v>LONG Evening</v>
      </c>
    </row>
    <row r="8444" spans="1:19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  <c r="R8444">
        <f t="shared" si="262"/>
        <v>180</v>
      </c>
      <c r="S8444" t="str">
        <f t="shared" si="263"/>
        <v>SHORT Lunchtime</v>
      </c>
    </row>
    <row r="8445" spans="1:19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  <c r="R8445">
        <f t="shared" si="262"/>
        <v>180</v>
      </c>
      <c r="S8445" t="str">
        <f t="shared" si="263"/>
        <v>SHORT Evening</v>
      </c>
    </row>
    <row r="8446" spans="1:19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  <c r="R8446">
        <f t="shared" si="262"/>
        <v>180</v>
      </c>
      <c r="S8446" t="str">
        <f t="shared" si="263"/>
        <v>SHORT Evening</v>
      </c>
    </row>
    <row r="8447" spans="1:19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  <c r="R8447">
        <f t="shared" si="262"/>
        <v>235</v>
      </c>
      <c r="S8447" t="str">
        <f t="shared" si="263"/>
        <v>LONG Lunchtime</v>
      </c>
    </row>
    <row r="8448" spans="1:19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  <c r="R8448">
        <f t="shared" si="262"/>
        <v>180</v>
      </c>
      <c r="S8448" t="str">
        <f t="shared" si="263"/>
        <v>SHORT Morning</v>
      </c>
    </row>
    <row r="8449" spans="1:19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  <c r="R8449">
        <f t="shared" si="262"/>
        <v>180</v>
      </c>
      <c r="S8449" t="str">
        <f t="shared" si="263"/>
        <v>SHORT Afternoon</v>
      </c>
    </row>
    <row r="8450" spans="1:19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  <c r="R8450">
        <f t="shared" si="262"/>
        <v>180</v>
      </c>
      <c r="S8450" t="str">
        <f t="shared" si="263"/>
        <v>SHORT Morning</v>
      </c>
    </row>
    <row r="8451" spans="1:19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  <c r="R8451">
        <f t="shared" ref="R8451:R8514" si="264">L8451+M8451+N8451</f>
        <v>180</v>
      </c>
      <c r="S8451" t="str">
        <f t="shared" ref="S8451:S8514" si="265">J8451 &amp; " " &amp;C8451</f>
        <v>SHORT Morning</v>
      </c>
    </row>
    <row r="8452" spans="1:19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  <c r="R8452">
        <f t="shared" si="264"/>
        <v>180</v>
      </c>
      <c r="S8452" t="str">
        <f t="shared" si="265"/>
        <v>SHORT Afternoon</v>
      </c>
    </row>
    <row r="8453" spans="1:19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  <c r="R8453">
        <f t="shared" si="264"/>
        <v>180</v>
      </c>
      <c r="S8453" t="str">
        <f t="shared" si="265"/>
        <v>SHORT Afternoon</v>
      </c>
    </row>
    <row r="8454" spans="1:19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  <c r="R8454">
        <f t="shared" si="264"/>
        <v>180</v>
      </c>
      <c r="S8454" t="str">
        <f t="shared" si="265"/>
        <v>SHORT Morning</v>
      </c>
    </row>
    <row r="8455" spans="1:19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  <c r="R8455">
        <f t="shared" si="264"/>
        <v>469</v>
      </c>
      <c r="S8455" t="str">
        <f t="shared" si="265"/>
        <v>LONG Morning</v>
      </c>
    </row>
    <row r="8456" spans="1:19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  <c r="R8456">
        <f t="shared" si="264"/>
        <v>180</v>
      </c>
      <c r="S8456" t="str">
        <f t="shared" si="265"/>
        <v>SHORT Lunchtime</v>
      </c>
    </row>
    <row r="8457" spans="1:19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  <c r="R8457">
        <f t="shared" si="264"/>
        <v>180</v>
      </c>
      <c r="S8457" t="str">
        <f t="shared" si="265"/>
        <v>SHORT Evening</v>
      </c>
    </row>
    <row r="8458" spans="1:19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  <c r="R8458">
        <f t="shared" si="264"/>
        <v>180</v>
      </c>
      <c r="S8458" t="str">
        <f t="shared" si="265"/>
        <v>SHORT Lunchtime</v>
      </c>
    </row>
    <row r="8459" spans="1:19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  <c r="R8459">
        <f t="shared" si="264"/>
        <v>180</v>
      </c>
      <c r="S8459" t="str">
        <f t="shared" si="265"/>
        <v>SHORT Morning</v>
      </c>
    </row>
    <row r="8460" spans="1:19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  <c r="R8460">
        <f t="shared" si="264"/>
        <v>256</v>
      </c>
      <c r="S8460" t="str">
        <f t="shared" si="265"/>
        <v>LONG Evening</v>
      </c>
    </row>
    <row r="8461" spans="1:19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  <c r="R8461">
        <f t="shared" si="264"/>
        <v>180</v>
      </c>
      <c r="S8461" t="str">
        <f t="shared" si="265"/>
        <v>SHORT Morning</v>
      </c>
    </row>
    <row r="8462" spans="1:19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  <c r="R8462">
        <f t="shared" si="264"/>
        <v>180</v>
      </c>
      <c r="S8462" t="str">
        <f t="shared" si="265"/>
        <v>SHORT Afternoon</v>
      </c>
    </row>
    <row r="8463" spans="1:19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  <c r="R8463">
        <f t="shared" si="264"/>
        <v>180</v>
      </c>
      <c r="S8463" t="str">
        <f t="shared" si="265"/>
        <v>SHORT Evening</v>
      </c>
    </row>
    <row r="8464" spans="1:19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  <c r="R8464">
        <f t="shared" si="264"/>
        <v>180</v>
      </c>
      <c r="S8464" t="str">
        <f t="shared" si="265"/>
        <v>SHORT Evening</v>
      </c>
    </row>
    <row r="8465" spans="1:19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  <c r="R8465">
        <f t="shared" si="264"/>
        <v>180</v>
      </c>
      <c r="S8465" t="str">
        <f t="shared" si="265"/>
        <v>SHORT Evening</v>
      </c>
    </row>
    <row r="8466" spans="1:19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  <c r="R8466">
        <f t="shared" si="264"/>
        <v>180</v>
      </c>
      <c r="S8466" t="str">
        <f t="shared" si="265"/>
        <v>SHORT Evening</v>
      </c>
    </row>
    <row r="8467" spans="1:19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  <c r="R8467">
        <f t="shared" si="264"/>
        <v>180</v>
      </c>
      <c r="S8467" t="str">
        <f t="shared" si="265"/>
        <v>SHORT Evening</v>
      </c>
    </row>
    <row r="8468" spans="1:19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  <c r="R8468">
        <f t="shared" si="264"/>
        <v>180</v>
      </c>
      <c r="S8468" t="str">
        <f t="shared" si="265"/>
        <v>SHORT Morning</v>
      </c>
    </row>
    <row r="8469" spans="1:19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  <c r="R8469">
        <f t="shared" si="264"/>
        <v>180</v>
      </c>
      <c r="S8469" t="str">
        <f t="shared" si="265"/>
        <v>SHORT Afternoon</v>
      </c>
    </row>
    <row r="8470" spans="1:19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  <c r="R8470">
        <f t="shared" si="264"/>
        <v>180</v>
      </c>
      <c r="S8470" t="str">
        <f t="shared" si="265"/>
        <v>SHORT Morning</v>
      </c>
    </row>
    <row r="8471" spans="1:19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  <c r="R8471">
        <f t="shared" si="264"/>
        <v>256</v>
      </c>
      <c r="S8471" t="str">
        <f t="shared" si="265"/>
        <v>LONG Evening</v>
      </c>
    </row>
    <row r="8472" spans="1:19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  <c r="R8472">
        <f t="shared" si="264"/>
        <v>180</v>
      </c>
      <c r="S8472" t="str">
        <f t="shared" si="265"/>
        <v>SHORT Morning</v>
      </c>
    </row>
    <row r="8473" spans="1:19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  <c r="R8473">
        <f t="shared" si="264"/>
        <v>180</v>
      </c>
      <c r="S8473" t="str">
        <f t="shared" si="265"/>
        <v>SHORT Morning</v>
      </c>
    </row>
    <row r="8474" spans="1:19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  <c r="R8474">
        <f t="shared" si="264"/>
        <v>180</v>
      </c>
      <c r="S8474" t="str">
        <f t="shared" si="265"/>
        <v>SHORT Morning</v>
      </c>
    </row>
    <row r="8475" spans="1:19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  <c r="R8475">
        <f t="shared" si="264"/>
        <v>180</v>
      </c>
      <c r="S8475" t="str">
        <f t="shared" si="265"/>
        <v>SHORT Evening</v>
      </c>
    </row>
    <row r="8476" spans="1:19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  <c r="R8476">
        <f t="shared" si="264"/>
        <v>180</v>
      </c>
      <c r="S8476" t="str">
        <f t="shared" si="265"/>
        <v>SHORT Morning</v>
      </c>
    </row>
    <row r="8477" spans="1:19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  <c r="R8477">
        <f t="shared" si="264"/>
        <v>180</v>
      </c>
      <c r="S8477" t="str">
        <f t="shared" si="265"/>
        <v>SHORT Morning</v>
      </c>
    </row>
    <row r="8478" spans="1:19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  <c r="R8478">
        <f t="shared" si="264"/>
        <v>469</v>
      </c>
      <c r="S8478" t="str">
        <f t="shared" si="265"/>
        <v>LONG Morning</v>
      </c>
    </row>
    <row r="8479" spans="1:19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  <c r="R8479">
        <f t="shared" si="264"/>
        <v>235</v>
      </c>
      <c r="S8479" t="str">
        <f t="shared" si="265"/>
        <v>LONG Morning</v>
      </c>
    </row>
    <row r="8480" spans="1:19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  <c r="R8480">
        <f t="shared" si="264"/>
        <v>204</v>
      </c>
      <c r="S8480" t="str">
        <f t="shared" si="265"/>
        <v>LONG Evening</v>
      </c>
    </row>
    <row r="8481" spans="1:19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  <c r="R8481">
        <f t="shared" si="264"/>
        <v>256</v>
      </c>
      <c r="S8481" t="str">
        <f t="shared" si="265"/>
        <v>LONG Evening</v>
      </c>
    </row>
    <row r="8482" spans="1:19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  <c r="R8482">
        <f t="shared" si="264"/>
        <v>331</v>
      </c>
      <c r="S8482" t="str">
        <f t="shared" si="265"/>
        <v>LONG Evening</v>
      </c>
    </row>
    <row r="8483" spans="1:19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  <c r="R8483">
        <f t="shared" si="264"/>
        <v>256</v>
      </c>
      <c r="S8483" t="str">
        <f t="shared" si="265"/>
        <v>LONG Morning</v>
      </c>
    </row>
    <row r="8484" spans="1:19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  <c r="R8484">
        <f t="shared" si="264"/>
        <v>332</v>
      </c>
      <c r="S8484" t="str">
        <f t="shared" si="265"/>
        <v>LONG Morning</v>
      </c>
    </row>
    <row r="8485" spans="1:19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  <c r="R8485">
        <f t="shared" si="264"/>
        <v>180</v>
      </c>
      <c r="S8485" t="str">
        <f t="shared" si="265"/>
        <v>SHORT Morning</v>
      </c>
    </row>
    <row r="8486" spans="1:19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  <c r="R8486">
        <f t="shared" si="264"/>
        <v>180</v>
      </c>
      <c r="S8486" t="str">
        <f t="shared" si="265"/>
        <v>SHORT Afternoon</v>
      </c>
    </row>
    <row r="8487" spans="1:19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  <c r="R8487">
        <f t="shared" si="264"/>
        <v>214</v>
      </c>
      <c r="S8487" t="str">
        <f t="shared" si="265"/>
        <v>LONG Afternoon</v>
      </c>
    </row>
    <row r="8488" spans="1:19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  <c r="R8488">
        <f t="shared" si="264"/>
        <v>216</v>
      </c>
      <c r="S8488" t="str">
        <f t="shared" si="265"/>
        <v>LONG Morning</v>
      </c>
    </row>
    <row r="8489" spans="1:19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  <c r="R8489">
        <f t="shared" si="264"/>
        <v>180</v>
      </c>
      <c r="S8489" t="str">
        <f t="shared" si="265"/>
        <v>SHORT Afternoon</v>
      </c>
    </row>
    <row r="8490" spans="1:19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  <c r="R8490">
        <f t="shared" si="264"/>
        <v>332</v>
      </c>
      <c r="S8490" t="str">
        <f t="shared" si="265"/>
        <v>LONG Lunchtime</v>
      </c>
    </row>
    <row r="8491" spans="1:19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  <c r="R8491">
        <f t="shared" si="264"/>
        <v>235</v>
      </c>
      <c r="S8491" t="str">
        <f t="shared" si="265"/>
        <v>LONG Afternoon</v>
      </c>
    </row>
    <row r="8492" spans="1:19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  <c r="R8492">
        <f t="shared" si="264"/>
        <v>180</v>
      </c>
      <c r="S8492" t="str">
        <f t="shared" si="265"/>
        <v>SHORT Afternoon</v>
      </c>
    </row>
    <row r="8493" spans="1:19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  <c r="R8493">
        <f t="shared" si="264"/>
        <v>331</v>
      </c>
      <c r="S8493" t="str">
        <f t="shared" si="265"/>
        <v>LONG Morning</v>
      </c>
    </row>
    <row r="8494" spans="1:19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  <c r="R8494">
        <f t="shared" si="264"/>
        <v>331</v>
      </c>
      <c r="S8494" t="str">
        <f t="shared" si="265"/>
        <v>LONG Morning</v>
      </c>
    </row>
    <row r="8495" spans="1:19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  <c r="R8495">
        <f t="shared" si="264"/>
        <v>336</v>
      </c>
      <c r="S8495" t="str">
        <f t="shared" si="265"/>
        <v>LONG Afternoon</v>
      </c>
    </row>
    <row r="8496" spans="1:19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  <c r="R8496">
        <f t="shared" si="264"/>
        <v>180</v>
      </c>
      <c r="S8496" t="str">
        <f t="shared" si="265"/>
        <v>SHORT Evening</v>
      </c>
    </row>
    <row r="8497" spans="1:19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  <c r="R8497">
        <f t="shared" si="264"/>
        <v>180</v>
      </c>
      <c r="S8497" t="str">
        <f t="shared" si="265"/>
        <v>SHORT Evening</v>
      </c>
    </row>
    <row r="8498" spans="1:19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  <c r="R8498">
        <f t="shared" si="264"/>
        <v>180</v>
      </c>
      <c r="S8498" t="str">
        <f t="shared" si="265"/>
        <v>SHORT Lunchtime</v>
      </c>
    </row>
    <row r="8499" spans="1:19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  <c r="R8499">
        <f t="shared" si="264"/>
        <v>235</v>
      </c>
      <c r="S8499" t="str">
        <f t="shared" si="265"/>
        <v>LONG Evening</v>
      </c>
    </row>
    <row r="8500" spans="1:19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  <c r="R8500">
        <f t="shared" si="264"/>
        <v>272</v>
      </c>
      <c r="S8500" t="str">
        <f t="shared" si="265"/>
        <v>LONG Evening</v>
      </c>
    </row>
    <row r="8501" spans="1:19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  <c r="R8501">
        <f t="shared" si="264"/>
        <v>180</v>
      </c>
      <c r="S8501" t="str">
        <f t="shared" si="265"/>
        <v>SHORT Afternoon</v>
      </c>
    </row>
    <row r="8502" spans="1:19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  <c r="R8502">
        <f t="shared" si="264"/>
        <v>332</v>
      </c>
      <c r="S8502" t="str">
        <f t="shared" si="265"/>
        <v>LONG Evening</v>
      </c>
    </row>
    <row r="8503" spans="1:19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  <c r="R8503">
        <f t="shared" si="264"/>
        <v>180</v>
      </c>
      <c r="S8503" t="str">
        <f t="shared" si="265"/>
        <v>SHORT Afternoon</v>
      </c>
    </row>
    <row r="8504" spans="1:19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  <c r="R8504">
        <f t="shared" si="264"/>
        <v>214</v>
      </c>
      <c r="S8504" t="str">
        <f t="shared" si="265"/>
        <v>LONG Morning</v>
      </c>
    </row>
    <row r="8505" spans="1:19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  <c r="R8505">
        <f t="shared" si="264"/>
        <v>180</v>
      </c>
      <c r="S8505" t="str">
        <f t="shared" si="265"/>
        <v>SHORT Evening</v>
      </c>
    </row>
    <row r="8506" spans="1:19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  <c r="R8506">
        <f t="shared" si="264"/>
        <v>180</v>
      </c>
      <c r="S8506" t="str">
        <f t="shared" si="265"/>
        <v>SHORT Morning</v>
      </c>
    </row>
    <row r="8507" spans="1:19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  <c r="R8507">
        <f t="shared" si="264"/>
        <v>180</v>
      </c>
      <c r="S8507" t="str">
        <f t="shared" si="265"/>
        <v>SHORT Morning</v>
      </c>
    </row>
    <row r="8508" spans="1:19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  <c r="R8508">
        <f t="shared" si="264"/>
        <v>180</v>
      </c>
      <c r="S8508" t="str">
        <f t="shared" si="265"/>
        <v>SHORT Evening</v>
      </c>
    </row>
    <row r="8509" spans="1:19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  <c r="R8509">
        <f t="shared" si="264"/>
        <v>180</v>
      </c>
      <c r="S8509" t="str">
        <f t="shared" si="265"/>
        <v>SHORT Evening</v>
      </c>
    </row>
    <row r="8510" spans="1:19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  <c r="R8510">
        <f t="shared" si="264"/>
        <v>235</v>
      </c>
      <c r="S8510" t="str">
        <f t="shared" si="265"/>
        <v>LONG Afternoon</v>
      </c>
    </row>
    <row r="8511" spans="1:19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  <c r="R8511">
        <f t="shared" si="264"/>
        <v>331</v>
      </c>
      <c r="S8511" t="str">
        <f t="shared" si="265"/>
        <v>LONG Morning</v>
      </c>
    </row>
    <row r="8512" spans="1:19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  <c r="R8512">
        <f t="shared" si="264"/>
        <v>180</v>
      </c>
      <c r="S8512" t="str">
        <f t="shared" si="265"/>
        <v>SHORT Afternoon</v>
      </c>
    </row>
    <row r="8513" spans="1:19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  <c r="R8513">
        <f t="shared" si="264"/>
        <v>180</v>
      </c>
      <c r="S8513" t="str">
        <f t="shared" si="265"/>
        <v>SHORT Morning</v>
      </c>
    </row>
    <row r="8514" spans="1:19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  <c r="R8514">
        <f t="shared" si="264"/>
        <v>180</v>
      </c>
      <c r="S8514" t="str">
        <f t="shared" si="265"/>
        <v>SHORT Lunchtime</v>
      </c>
    </row>
    <row r="8515" spans="1:19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  <c r="R8515">
        <f t="shared" ref="R8515:R8578" si="266">L8515+M8515+N8515</f>
        <v>180</v>
      </c>
      <c r="S8515" t="str">
        <f t="shared" ref="S8515:S8578" si="267">J8515 &amp; " " &amp;C8515</f>
        <v>SHORT Afternoon</v>
      </c>
    </row>
    <row r="8516" spans="1:19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  <c r="R8516">
        <f t="shared" si="266"/>
        <v>180</v>
      </c>
      <c r="S8516" t="str">
        <f t="shared" si="267"/>
        <v>SHORT Afternoon</v>
      </c>
    </row>
    <row r="8517" spans="1:19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  <c r="R8517">
        <f t="shared" si="266"/>
        <v>180</v>
      </c>
      <c r="S8517" t="str">
        <f t="shared" si="267"/>
        <v>SHORT Evening</v>
      </c>
    </row>
    <row r="8518" spans="1:19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  <c r="R8518">
        <f t="shared" si="266"/>
        <v>331</v>
      </c>
      <c r="S8518" t="str">
        <f t="shared" si="267"/>
        <v>LONG Morning</v>
      </c>
    </row>
    <row r="8519" spans="1:19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  <c r="R8519">
        <f t="shared" si="266"/>
        <v>180</v>
      </c>
      <c r="S8519" t="str">
        <f t="shared" si="267"/>
        <v>SHORT Morning</v>
      </c>
    </row>
    <row r="8520" spans="1:19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  <c r="R8520">
        <f t="shared" si="266"/>
        <v>180</v>
      </c>
      <c r="S8520" t="str">
        <f t="shared" si="267"/>
        <v>SHORT Morning</v>
      </c>
    </row>
    <row r="8521" spans="1:19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  <c r="R8521">
        <f t="shared" si="266"/>
        <v>336</v>
      </c>
      <c r="S8521" t="str">
        <f t="shared" si="267"/>
        <v>LONG Evening</v>
      </c>
    </row>
    <row r="8522" spans="1:19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  <c r="R8522">
        <f t="shared" si="266"/>
        <v>180</v>
      </c>
      <c r="S8522" t="str">
        <f t="shared" si="267"/>
        <v>SHORT Afternoon</v>
      </c>
    </row>
    <row r="8523" spans="1:19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  <c r="R8523">
        <f t="shared" si="266"/>
        <v>235</v>
      </c>
      <c r="S8523" t="str">
        <f t="shared" si="267"/>
        <v>LONG Morning</v>
      </c>
    </row>
    <row r="8524" spans="1:19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  <c r="R8524">
        <f t="shared" si="266"/>
        <v>180</v>
      </c>
      <c r="S8524" t="str">
        <f t="shared" si="267"/>
        <v>SHORT Evening</v>
      </c>
    </row>
    <row r="8525" spans="1:19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  <c r="R8525">
        <f t="shared" si="266"/>
        <v>336</v>
      </c>
      <c r="S8525" t="str">
        <f t="shared" si="267"/>
        <v>LONG Morning</v>
      </c>
    </row>
    <row r="8526" spans="1:19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  <c r="R8526">
        <f t="shared" si="266"/>
        <v>235</v>
      </c>
      <c r="S8526" t="str">
        <f t="shared" si="267"/>
        <v>LONG Lunchtime</v>
      </c>
    </row>
    <row r="8527" spans="1:19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  <c r="R8527">
        <f t="shared" si="266"/>
        <v>180</v>
      </c>
      <c r="S8527" t="str">
        <f t="shared" si="267"/>
        <v>SHORT Morning</v>
      </c>
    </row>
    <row r="8528" spans="1:19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  <c r="R8528">
        <f t="shared" si="266"/>
        <v>331</v>
      </c>
      <c r="S8528" t="str">
        <f t="shared" si="267"/>
        <v>LONG Morning</v>
      </c>
    </row>
    <row r="8529" spans="1:19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  <c r="R8529">
        <f t="shared" si="266"/>
        <v>235</v>
      </c>
      <c r="S8529" t="str">
        <f t="shared" si="267"/>
        <v>LONG Lunchtime</v>
      </c>
    </row>
    <row r="8530" spans="1:19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  <c r="R8530">
        <f t="shared" si="266"/>
        <v>180</v>
      </c>
      <c r="S8530" t="str">
        <f t="shared" si="267"/>
        <v>SHORT Lunchtime</v>
      </c>
    </row>
    <row r="8531" spans="1:19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  <c r="R8531">
        <f t="shared" si="266"/>
        <v>204</v>
      </c>
      <c r="S8531" t="str">
        <f t="shared" si="267"/>
        <v>LONG Morning</v>
      </c>
    </row>
    <row r="8532" spans="1:19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  <c r="R8532">
        <f t="shared" si="266"/>
        <v>180</v>
      </c>
      <c r="S8532" t="str">
        <f t="shared" si="267"/>
        <v>SHORT Evening</v>
      </c>
    </row>
    <row r="8533" spans="1:19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  <c r="R8533">
        <f t="shared" si="266"/>
        <v>331</v>
      </c>
      <c r="S8533" t="str">
        <f t="shared" si="267"/>
        <v>LONG Morning</v>
      </c>
    </row>
    <row r="8534" spans="1:19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  <c r="R8534">
        <f t="shared" si="266"/>
        <v>256</v>
      </c>
      <c r="S8534" t="str">
        <f t="shared" si="267"/>
        <v>LONG Evening</v>
      </c>
    </row>
    <row r="8535" spans="1:19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  <c r="R8535">
        <f t="shared" si="266"/>
        <v>180</v>
      </c>
      <c r="S8535" t="str">
        <f t="shared" si="267"/>
        <v>SHORT Morning</v>
      </c>
    </row>
    <row r="8536" spans="1:19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  <c r="R8536">
        <f t="shared" si="266"/>
        <v>256</v>
      </c>
      <c r="S8536" t="str">
        <f t="shared" si="267"/>
        <v>LONG Afternoon</v>
      </c>
    </row>
    <row r="8537" spans="1:19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  <c r="R8537">
        <f t="shared" si="266"/>
        <v>180</v>
      </c>
      <c r="S8537" t="str">
        <f t="shared" si="267"/>
        <v>SHORT Morning</v>
      </c>
    </row>
    <row r="8538" spans="1:19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  <c r="R8538">
        <f t="shared" si="266"/>
        <v>180</v>
      </c>
      <c r="S8538" t="str">
        <f t="shared" si="267"/>
        <v>SHORT Morning</v>
      </c>
    </row>
    <row r="8539" spans="1:19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  <c r="R8539">
        <f t="shared" si="266"/>
        <v>180</v>
      </c>
      <c r="S8539" t="str">
        <f t="shared" si="267"/>
        <v>SHORT Morning</v>
      </c>
    </row>
    <row r="8540" spans="1:19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  <c r="R8540">
        <f t="shared" si="266"/>
        <v>180</v>
      </c>
      <c r="S8540" t="str">
        <f t="shared" si="267"/>
        <v>SHORT Morning</v>
      </c>
    </row>
    <row r="8541" spans="1:19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  <c r="R8541">
        <f t="shared" si="266"/>
        <v>331</v>
      </c>
      <c r="S8541" t="str">
        <f t="shared" si="267"/>
        <v>LONG Morning</v>
      </c>
    </row>
    <row r="8542" spans="1:19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  <c r="R8542">
        <f t="shared" si="266"/>
        <v>180</v>
      </c>
      <c r="S8542" t="str">
        <f t="shared" si="267"/>
        <v>SHORT Evening</v>
      </c>
    </row>
    <row r="8543" spans="1:19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  <c r="R8543">
        <f t="shared" si="266"/>
        <v>180</v>
      </c>
      <c r="S8543" t="str">
        <f t="shared" si="267"/>
        <v>SHORT Lunchtime</v>
      </c>
    </row>
    <row r="8544" spans="1:19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  <c r="R8544">
        <f t="shared" si="266"/>
        <v>180</v>
      </c>
      <c r="S8544" t="str">
        <f t="shared" si="267"/>
        <v>SHORT Morning</v>
      </c>
    </row>
    <row r="8545" spans="1:19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  <c r="R8545">
        <f t="shared" si="266"/>
        <v>332</v>
      </c>
      <c r="S8545" t="str">
        <f t="shared" si="267"/>
        <v>LONG Afternoon</v>
      </c>
    </row>
    <row r="8546" spans="1:19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  <c r="R8546">
        <f t="shared" si="266"/>
        <v>332</v>
      </c>
      <c r="S8546" t="str">
        <f t="shared" si="267"/>
        <v>LONG Morning</v>
      </c>
    </row>
    <row r="8547" spans="1:19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  <c r="R8547">
        <f t="shared" si="266"/>
        <v>180</v>
      </c>
      <c r="S8547" t="str">
        <f t="shared" si="267"/>
        <v>SHORT Afternoon</v>
      </c>
    </row>
    <row r="8548" spans="1:19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  <c r="R8548">
        <f t="shared" si="266"/>
        <v>331</v>
      </c>
      <c r="S8548" t="str">
        <f t="shared" si="267"/>
        <v>LONG Lunchtime</v>
      </c>
    </row>
    <row r="8549" spans="1:19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  <c r="R8549">
        <f t="shared" si="266"/>
        <v>180</v>
      </c>
      <c r="S8549" t="str">
        <f t="shared" si="267"/>
        <v>SHORT Morning</v>
      </c>
    </row>
    <row r="8550" spans="1:19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  <c r="R8550">
        <f t="shared" si="266"/>
        <v>180</v>
      </c>
      <c r="S8550" t="str">
        <f t="shared" si="267"/>
        <v>SHORT Morning</v>
      </c>
    </row>
    <row r="8551" spans="1:19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  <c r="R8551">
        <f t="shared" si="266"/>
        <v>180</v>
      </c>
      <c r="S8551" t="str">
        <f t="shared" si="267"/>
        <v>SHORT Morning</v>
      </c>
    </row>
    <row r="8552" spans="1:19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  <c r="R8552">
        <f t="shared" si="266"/>
        <v>180</v>
      </c>
      <c r="S8552" t="str">
        <f t="shared" si="267"/>
        <v>SHORT Morning</v>
      </c>
    </row>
    <row r="8553" spans="1:19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  <c r="R8553">
        <f t="shared" si="266"/>
        <v>214</v>
      </c>
      <c r="S8553" t="str">
        <f t="shared" si="267"/>
        <v>LONG Evening</v>
      </c>
    </row>
    <row r="8554" spans="1:19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  <c r="R8554">
        <f t="shared" si="266"/>
        <v>180</v>
      </c>
      <c r="S8554" t="str">
        <f t="shared" si="267"/>
        <v>SHORT Afternoon</v>
      </c>
    </row>
    <row r="8555" spans="1:19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  <c r="R8555">
        <f t="shared" si="266"/>
        <v>331</v>
      </c>
      <c r="S8555" t="str">
        <f t="shared" si="267"/>
        <v>LONG Afternoon</v>
      </c>
    </row>
    <row r="8556" spans="1:19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  <c r="R8556">
        <f t="shared" si="266"/>
        <v>331</v>
      </c>
      <c r="S8556" t="str">
        <f t="shared" si="267"/>
        <v>LONG Afternoon</v>
      </c>
    </row>
    <row r="8557" spans="1:19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  <c r="R8557">
        <f t="shared" si="266"/>
        <v>332</v>
      </c>
      <c r="S8557" t="str">
        <f t="shared" si="267"/>
        <v>LONG Morning</v>
      </c>
    </row>
    <row r="8558" spans="1:19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  <c r="R8558">
        <f t="shared" si="266"/>
        <v>469</v>
      </c>
      <c r="S8558" t="str">
        <f t="shared" si="267"/>
        <v>LONG Morning</v>
      </c>
    </row>
    <row r="8559" spans="1:19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  <c r="R8559">
        <f t="shared" si="266"/>
        <v>180</v>
      </c>
      <c r="S8559" t="str">
        <f t="shared" si="267"/>
        <v>SHORT Evening</v>
      </c>
    </row>
    <row r="8560" spans="1:19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  <c r="R8560">
        <f t="shared" si="266"/>
        <v>331</v>
      </c>
      <c r="S8560" t="str">
        <f t="shared" si="267"/>
        <v>LONG Afternoon</v>
      </c>
    </row>
    <row r="8561" spans="1:19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  <c r="R8561">
        <f t="shared" si="266"/>
        <v>180</v>
      </c>
      <c r="S8561" t="str">
        <f t="shared" si="267"/>
        <v>SHORT Afternoon</v>
      </c>
    </row>
    <row r="8562" spans="1:19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  <c r="R8562">
        <f t="shared" si="266"/>
        <v>204</v>
      </c>
      <c r="S8562" t="str">
        <f t="shared" si="267"/>
        <v>LONG Morning</v>
      </c>
    </row>
    <row r="8563" spans="1:19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  <c r="R8563">
        <f t="shared" si="266"/>
        <v>272</v>
      </c>
      <c r="S8563" t="str">
        <f t="shared" si="267"/>
        <v>LONG Lunchtime</v>
      </c>
    </row>
    <row r="8564" spans="1:19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  <c r="R8564">
        <f t="shared" si="266"/>
        <v>336</v>
      </c>
      <c r="S8564" t="str">
        <f t="shared" si="267"/>
        <v>LONG Afternoon</v>
      </c>
    </row>
    <row r="8565" spans="1:19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  <c r="R8565">
        <f t="shared" si="266"/>
        <v>180</v>
      </c>
      <c r="S8565" t="str">
        <f t="shared" si="267"/>
        <v>SHORT Morning</v>
      </c>
    </row>
    <row r="8566" spans="1:19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  <c r="R8566">
        <f t="shared" si="266"/>
        <v>180</v>
      </c>
      <c r="S8566" t="str">
        <f t="shared" si="267"/>
        <v>SHORT Morning</v>
      </c>
    </row>
    <row r="8567" spans="1:19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  <c r="R8567">
        <f t="shared" si="266"/>
        <v>336</v>
      </c>
      <c r="S8567" t="str">
        <f t="shared" si="267"/>
        <v>LONG Morning</v>
      </c>
    </row>
    <row r="8568" spans="1:19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  <c r="R8568">
        <f t="shared" si="266"/>
        <v>180</v>
      </c>
      <c r="S8568" t="str">
        <f t="shared" si="267"/>
        <v>SHORT Morning</v>
      </c>
    </row>
    <row r="8569" spans="1:19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  <c r="R8569">
        <f t="shared" si="266"/>
        <v>235</v>
      </c>
      <c r="S8569" t="str">
        <f t="shared" si="267"/>
        <v>LONG Afternoon</v>
      </c>
    </row>
    <row r="8570" spans="1:19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  <c r="R8570">
        <f t="shared" si="266"/>
        <v>180</v>
      </c>
      <c r="S8570" t="str">
        <f t="shared" si="267"/>
        <v>SHORT Morning</v>
      </c>
    </row>
    <row r="8571" spans="1:19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  <c r="R8571">
        <f t="shared" si="266"/>
        <v>180</v>
      </c>
      <c r="S8571" t="str">
        <f t="shared" si="267"/>
        <v>SHORT Lunchtime</v>
      </c>
    </row>
    <row r="8572" spans="1:19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  <c r="R8572">
        <f t="shared" si="266"/>
        <v>180</v>
      </c>
      <c r="S8572" t="str">
        <f t="shared" si="267"/>
        <v>SHORT Lunchtime</v>
      </c>
    </row>
    <row r="8573" spans="1:19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  <c r="R8573">
        <f t="shared" si="266"/>
        <v>331</v>
      </c>
      <c r="S8573" t="str">
        <f t="shared" si="267"/>
        <v>LONG Afternoon</v>
      </c>
    </row>
    <row r="8574" spans="1:19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  <c r="R8574">
        <f t="shared" si="266"/>
        <v>180</v>
      </c>
      <c r="S8574" t="str">
        <f t="shared" si="267"/>
        <v>SHORT Morning</v>
      </c>
    </row>
    <row r="8575" spans="1:19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  <c r="R8575">
        <f t="shared" si="266"/>
        <v>216</v>
      </c>
      <c r="S8575" t="str">
        <f t="shared" si="267"/>
        <v>LONG Lunchtime</v>
      </c>
    </row>
    <row r="8576" spans="1:19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  <c r="R8576">
        <f t="shared" si="266"/>
        <v>180</v>
      </c>
      <c r="S8576" t="str">
        <f t="shared" si="267"/>
        <v>SHORT Morning</v>
      </c>
    </row>
    <row r="8577" spans="1:19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  <c r="R8577">
        <f t="shared" si="266"/>
        <v>180</v>
      </c>
      <c r="S8577" t="str">
        <f t="shared" si="267"/>
        <v>SHORT Evening</v>
      </c>
    </row>
    <row r="8578" spans="1:19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  <c r="R8578">
        <f t="shared" si="266"/>
        <v>332</v>
      </c>
      <c r="S8578" t="str">
        <f t="shared" si="267"/>
        <v>LONG Lunchtime</v>
      </c>
    </row>
    <row r="8579" spans="1:19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  <c r="R8579">
        <f t="shared" ref="R8579:R8642" si="268">L8579+M8579+N8579</f>
        <v>180</v>
      </c>
      <c r="S8579" t="str">
        <f t="shared" ref="S8579:S8642" si="269">J8579 &amp; " " &amp;C8579</f>
        <v>SHORT Morning</v>
      </c>
    </row>
    <row r="8580" spans="1:19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  <c r="R8580">
        <f t="shared" si="268"/>
        <v>216</v>
      </c>
      <c r="S8580" t="str">
        <f t="shared" si="269"/>
        <v>LONG Evening</v>
      </c>
    </row>
    <row r="8581" spans="1:19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  <c r="R8581">
        <f t="shared" si="268"/>
        <v>180</v>
      </c>
      <c r="S8581" t="str">
        <f t="shared" si="269"/>
        <v>SHORT Evening</v>
      </c>
    </row>
    <row r="8582" spans="1:19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  <c r="R8582">
        <f t="shared" si="268"/>
        <v>180</v>
      </c>
      <c r="S8582" t="str">
        <f t="shared" si="269"/>
        <v>SHORT Morning</v>
      </c>
    </row>
    <row r="8583" spans="1:19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  <c r="R8583">
        <f t="shared" si="268"/>
        <v>180</v>
      </c>
      <c r="S8583" t="str">
        <f t="shared" si="269"/>
        <v>SHORT Evening</v>
      </c>
    </row>
    <row r="8584" spans="1:19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  <c r="R8584">
        <f t="shared" si="268"/>
        <v>180</v>
      </c>
      <c r="S8584" t="str">
        <f t="shared" si="269"/>
        <v>SHORT Morning</v>
      </c>
    </row>
    <row r="8585" spans="1:19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  <c r="R8585">
        <f t="shared" si="268"/>
        <v>180</v>
      </c>
      <c r="S8585" t="str">
        <f t="shared" si="269"/>
        <v>SHORT Morning</v>
      </c>
    </row>
    <row r="8586" spans="1:19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  <c r="R8586">
        <f t="shared" si="268"/>
        <v>469</v>
      </c>
      <c r="S8586" t="str">
        <f t="shared" si="269"/>
        <v>LONG Afternoon</v>
      </c>
    </row>
    <row r="8587" spans="1:19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  <c r="R8587">
        <f t="shared" si="268"/>
        <v>180</v>
      </c>
      <c r="S8587" t="str">
        <f t="shared" si="269"/>
        <v>SHORT Afternoon</v>
      </c>
    </row>
    <row r="8588" spans="1:19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  <c r="R8588">
        <f t="shared" si="268"/>
        <v>469</v>
      </c>
      <c r="S8588" t="str">
        <f t="shared" si="269"/>
        <v>LONG Morning</v>
      </c>
    </row>
    <row r="8589" spans="1:19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  <c r="R8589">
        <f t="shared" si="268"/>
        <v>235</v>
      </c>
      <c r="S8589" t="str">
        <f t="shared" si="269"/>
        <v>LONG Evening</v>
      </c>
    </row>
    <row r="8590" spans="1:19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  <c r="R8590">
        <f t="shared" si="268"/>
        <v>272</v>
      </c>
      <c r="S8590" t="str">
        <f t="shared" si="269"/>
        <v>LONG Morning</v>
      </c>
    </row>
    <row r="8591" spans="1:19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  <c r="R8591">
        <f t="shared" si="268"/>
        <v>180</v>
      </c>
      <c r="S8591" t="str">
        <f t="shared" si="269"/>
        <v>SHORT Morning</v>
      </c>
    </row>
    <row r="8592" spans="1:19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  <c r="R8592">
        <f t="shared" si="268"/>
        <v>180</v>
      </c>
      <c r="S8592" t="str">
        <f t="shared" si="269"/>
        <v>SHORT Morning</v>
      </c>
    </row>
    <row r="8593" spans="1:19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  <c r="R8593">
        <f t="shared" si="268"/>
        <v>180</v>
      </c>
      <c r="S8593" t="str">
        <f t="shared" si="269"/>
        <v>SHORT Afternoon</v>
      </c>
    </row>
    <row r="8594" spans="1:19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  <c r="R8594">
        <f t="shared" si="268"/>
        <v>214</v>
      </c>
      <c r="S8594" t="str">
        <f t="shared" si="269"/>
        <v>LONG Evening</v>
      </c>
    </row>
    <row r="8595" spans="1:19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  <c r="R8595">
        <f t="shared" si="268"/>
        <v>180</v>
      </c>
      <c r="S8595" t="str">
        <f t="shared" si="269"/>
        <v>SHORT Afternoon</v>
      </c>
    </row>
    <row r="8596" spans="1:19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  <c r="R8596">
        <f t="shared" si="268"/>
        <v>256</v>
      </c>
      <c r="S8596" t="str">
        <f t="shared" si="269"/>
        <v>LONG Morning</v>
      </c>
    </row>
    <row r="8597" spans="1:19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  <c r="R8597">
        <f t="shared" si="268"/>
        <v>180</v>
      </c>
      <c r="S8597" t="str">
        <f t="shared" si="269"/>
        <v>SHORT Lunchtime</v>
      </c>
    </row>
    <row r="8598" spans="1:19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  <c r="R8598">
        <f t="shared" si="268"/>
        <v>180</v>
      </c>
      <c r="S8598" t="str">
        <f t="shared" si="269"/>
        <v>SHORT Evening</v>
      </c>
    </row>
    <row r="8599" spans="1:19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  <c r="R8599">
        <f t="shared" si="268"/>
        <v>180</v>
      </c>
      <c r="S8599" t="str">
        <f t="shared" si="269"/>
        <v>SHORT Lunchtime</v>
      </c>
    </row>
    <row r="8600" spans="1:19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  <c r="R8600">
        <f t="shared" si="268"/>
        <v>235</v>
      </c>
      <c r="S8600" t="str">
        <f t="shared" si="269"/>
        <v>LONG Evening</v>
      </c>
    </row>
    <row r="8601" spans="1:19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  <c r="R8601">
        <f t="shared" si="268"/>
        <v>272</v>
      </c>
      <c r="S8601" t="str">
        <f t="shared" si="269"/>
        <v>LONG Evening</v>
      </c>
    </row>
    <row r="8602" spans="1:19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  <c r="R8602">
        <f t="shared" si="268"/>
        <v>180</v>
      </c>
      <c r="S8602" t="str">
        <f t="shared" si="269"/>
        <v>SHORT Lunchtime</v>
      </c>
    </row>
    <row r="8603" spans="1:19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  <c r="R8603">
        <f t="shared" si="268"/>
        <v>332</v>
      </c>
      <c r="S8603" t="str">
        <f t="shared" si="269"/>
        <v>LONG Morning</v>
      </c>
    </row>
    <row r="8604" spans="1:19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  <c r="R8604">
        <f t="shared" si="268"/>
        <v>256</v>
      </c>
      <c r="S8604" t="str">
        <f t="shared" si="269"/>
        <v>LONG Evening</v>
      </c>
    </row>
    <row r="8605" spans="1:19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  <c r="R8605">
        <f t="shared" si="268"/>
        <v>331</v>
      </c>
      <c r="S8605" t="str">
        <f t="shared" si="269"/>
        <v>LONG Evening</v>
      </c>
    </row>
    <row r="8606" spans="1:19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  <c r="R8606">
        <f t="shared" si="268"/>
        <v>180</v>
      </c>
      <c r="S8606" t="str">
        <f t="shared" si="269"/>
        <v>SHORT Lunchtime</v>
      </c>
    </row>
    <row r="8607" spans="1:19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  <c r="R8607">
        <f t="shared" si="268"/>
        <v>204</v>
      </c>
      <c r="S8607" t="str">
        <f t="shared" si="269"/>
        <v>LONG Morning</v>
      </c>
    </row>
    <row r="8608" spans="1:19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  <c r="R8608">
        <f t="shared" si="268"/>
        <v>180</v>
      </c>
      <c r="S8608" t="str">
        <f t="shared" si="269"/>
        <v>SHORT Morning</v>
      </c>
    </row>
    <row r="8609" spans="1:19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  <c r="R8609">
        <f t="shared" si="268"/>
        <v>336</v>
      </c>
      <c r="S8609" t="str">
        <f t="shared" si="269"/>
        <v>LONG Lunchtime</v>
      </c>
    </row>
    <row r="8610" spans="1:19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  <c r="R8610">
        <f t="shared" si="268"/>
        <v>180</v>
      </c>
      <c r="S8610" t="str">
        <f t="shared" si="269"/>
        <v>SHORT Evening</v>
      </c>
    </row>
    <row r="8611" spans="1:19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  <c r="R8611">
        <f t="shared" si="268"/>
        <v>180</v>
      </c>
      <c r="S8611" t="str">
        <f t="shared" si="269"/>
        <v>SHORT Lunchtime</v>
      </c>
    </row>
    <row r="8612" spans="1:19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  <c r="R8612">
        <f t="shared" si="268"/>
        <v>180</v>
      </c>
      <c r="S8612" t="str">
        <f t="shared" si="269"/>
        <v>SHORT Morning</v>
      </c>
    </row>
    <row r="8613" spans="1:19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  <c r="R8613">
        <f t="shared" si="268"/>
        <v>180</v>
      </c>
      <c r="S8613" t="str">
        <f t="shared" si="269"/>
        <v>SHORT Evening</v>
      </c>
    </row>
    <row r="8614" spans="1:19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  <c r="R8614">
        <f t="shared" si="268"/>
        <v>469</v>
      </c>
      <c r="S8614" t="str">
        <f t="shared" si="269"/>
        <v>LONG Morning</v>
      </c>
    </row>
    <row r="8615" spans="1:19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  <c r="R8615">
        <f t="shared" si="268"/>
        <v>180</v>
      </c>
      <c r="S8615" t="str">
        <f t="shared" si="269"/>
        <v>SHORT Afternoon</v>
      </c>
    </row>
    <row r="8616" spans="1:19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  <c r="R8616">
        <f t="shared" si="268"/>
        <v>180</v>
      </c>
      <c r="S8616" t="str">
        <f t="shared" si="269"/>
        <v>SHORT Lunchtime</v>
      </c>
    </row>
    <row r="8617" spans="1:19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  <c r="R8617">
        <f t="shared" si="268"/>
        <v>235</v>
      </c>
      <c r="S8617" t="str">
        <f t="shared" si="269"/>
        <v>LONG Evening</v>
      </c>
    </row>
    <row r="8618" spans="1:19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  <c r="R8618">
        <f t="shared" si="268"/>
        <v>256</v>
      </c>
      <c r="S8618" t="str">
        <f t="shared" si="269"/>
        <v>LONG Morning</v>
      </c>
    </row>
    <row r="8619" spans="1:19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  <c r="R8619">
        <f t="shared" si="268"/>
        <v>180</v>
      </c>
      <c r="S8619" t="str">
        <f t="shared" si="269"/>
        <v>SHORT Morning</v>
      </c>
    </row>
    <row r="8620" spans="1:19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  <c r="R8620">
        <f t="shared" si="268"/>
        <v>180</v>
      </c>
      <c r="S8620" t="str">
        <f t="shared" si="269"/>
        <v>SHORT Evening</v>
      </c>
    </row>
    <row r="8621" spans="1:19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  <c r="R8621">
        <f t="shared" si="268"/>
        <v>180</v>
      </c>
      <c r="S8621" t="str">
        <f t="shared" si="269"/>
        <v>SHORT Lunchtime</v>
      </c>
    </row>
    <row r="8622" spans="1:19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  <c r="R8622">
        <f t="shared" si="268"/>
        <v>180</v>
      </c>
      <c r="S8622" t="str">
        <f t="shared" si="269"/>
        <v>SHORT Morning</v>
      </c>
    </row>
    <row r="8623" spans="1:19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  <c r="R8623">
        <f t="shared" si="268"/>
        <v>180</v>
      </c>
      <c r="S8623" t="str">
        <f t="shared" si="269"/>
        <v>SHORT Evening</v>
      </c>
    </row>
    <row r="8624" spans="1:19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  <c r="R8624">
        <f t="shared" si="268"/>
        <v>180</v>
      </c>
      <c r="S8624" t="str">
        <f t="shared" si="269"/>
        <v>SHORT Evening</v>
      </c>
    </row>
    <row r="8625" spans="1:19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  <c r="R8625">
        <f t="shared" si="268"/>
        <v>180</v>
      </c>
      <c r="S8625" t="str">
        <f t="shared" si="269"/>
        <v>SHORT Evening</v>
      </c>
    </row>
    <row r="8626" spans="1:19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  <c r="R8626">
        <f t="shared" si="268"/>
        <v>180</v>
      </c>
      <c r="S8626" t="str">
        <f t="shared" si="269"/>
        <v>SHORT Evening</v>
      </c>
    </row>
    <row r="8627" spans="1:19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  <c r="R8627">
        <f t="shared" si="268"/>
        <v>214</v>
      </c>
      <c r="S8627" t="str">
        <f t="shared" si="269"/>
        <v>LONG Afternoon</v>
      </c>
    </row>
    <row r="8628" spans="1:19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  <c r="R8628">
        <f t="shared" si="268"/>
        <v>180</v>
      </c>
      <c r="S8628" t="str">
        <f t="shared" si="269"/>
        <v>SHORT Evening</v>
      </c>
    </row>
    <row r="8629" spans="1:19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  <c r="R8629">
        <f t="shared" si="268"/>
        <v>180</v>
      </c>
      <c r="S8629" t="str">
        <f t="shared" si="269"/>
        <v>SHORT Lunchtime</v>
      </c>
    </row>
    <row r="8630" spans="1:19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  <c r="R8630">
        <f t="shared" si="268"/>
        <v>216</v>
      </c>
      <c r="S8630" t="str">
        <f t="shared" si="269"/>
        <v>LONG Lunchtime</v>
      </c>
    </row>
    <row r="8631" spans="1:19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  <c r="R8631">
        <f t="shared" si="268"/>
        <v>180</v>
      </c>
      <c r="S8631" t="str">
        <f t="shared" si="269"/>
        <v>SHORT Morning</v>
      </c>
    </row>
    <row r="8632" spans="1:19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  <c r="R8632">
        <f t="shared" si="268"/>
        <v>216</v>
      </c>
      <c r="S8632" t="str">
        <f t="shared" si="269"/>
        <v>LONG Morning</v>
      </c>
    </row>
    <row r="8633" spans="1:19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  <c r="R8633">
        <f t="shared" si="268"/>
        <v>180</v>
      </c>
      <c r="S8633" t="str">
        <f t="shared" si="269"/>
        <v>SHORT Morning</v>
      </c>
    </row>
    <row r="8634" spans="1:19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  <c r="R8634">
        <f t="shared" si="268"/>
        <v>180</v>
      </c>
      <c r="S8634" t="str">
        <f t="shared" si="269"/>
        <v>SHORT Morning</v>
      </c>
    </row>
    <row r="8635" spans="1:19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  <c r="R8635">
        <f t="shared" si="268"/>
        <v>180</v>
      </c>
      <c r="S8635" t="str">
        <f t="shared" si="269"/>
        <v>SHORT Evening</v>
      </c>
    </row>
    <row r="8636" spans="1:19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  <c r="R8636">
        <f t="shared" si="268"/>
        <v>332</v>
      </c>
      <c r="S8636" t="str">
        <f t="shared" si="269"/>
        <v>LONG Evening</v>
      </c>
    </row>
    <row r="8637" spans="1:19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  <c r="R8637">
        <f t="shared" si="268"/>
        <v>180</v>
      </c>
      <c r="S8637" t="str">
        <f t="shared" si="269"/>
        <v>SHORT Evening</v>
      </c>
    </row>
    <row r="8638" spans="1:19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  <c r="R8638">
        <f t="shared" si="268"/>
        <v>180</v>
      </c>
      <c r="S8638" t="str">
        <f t="shared" si="269"/>
        <v>SHORT Evening</v>
      </c>
    </row>
    <row r="8639" spans="1:19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  <c r="R8639">
        <f t="shared" si="268"/>
        <v>180</v>
      </c>
      <c r="S8639" t="str">
        <f t="shared" si="269"/>
        <v>SHORT Morning</v>
      </c>
    </row>
    <row r="8640" spans="1:19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  <c r="R8640">
        <f t="shared" si="268"/>
        <v>180</v>
      </c>
      <c r="S8640" t="str">
        <f t="shared" si="269"/>
        <v>SHORT Afternoon</v>
      </c>
    </row>
    <row r="8641" spans="1:19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  <c r="R8641">
        <f t="shared" si="268"/>
        <v>332</v>
      </c>
      <c r="S8641" t="str">
        <f t="shared" si="269"/>
        <v>LONG Evening</v>
      </c>
    </row>
    <row r="8642" spans="1:19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  <c r="R8642">
        <f t="shared" si="268"/>
        <v>180</v>
      </c>
      <c r="S8642" t="str">
        <f t="shared" si="269"/>
        <v>SHORT Morning</v>
      </c>
    </row>
    <row r="8643" spans="1:19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  <c r="R8643">
        <f t="shared" ref="R8643:R8706" si="270">L8643+M8643+N8643</f>
        <v>332</v>
      </c>
      <c r="S8643" t="str">
        <f t="shared" ref="S8643:S8706" si="271">J8643 &amp; " " &amp;C8643</f>
        <v>LONG Morning</v>
      </c>
    </row>
    <row r="8644" spans="1:19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  <c r="R8644">
        <f t="shared" si="270"/>
        <v>180</v>
      </c>
      <c r="S8644" t="str">
        <f t="shared" si="271"/>
        <v>SHORT Morning</v>
      </c>
    </row>
    <row r="8645" spans="1:19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  <c r="R8645">
        <f t="shared" si="270"/>
        <v>235</v>
      </c>
      <c r="S8645" t="str">
        <f t="shared" si="271"/>
        <v>LONG Evening</v>
      </c>
    </row>
    <row r="8646" spans="1:19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  <c r="R8646">
        <f t="shared" si="270"/>
        <v>180</v>
      </c>
      <c r="S8646" t="str">
        <f t="shared" si="271"/>
        <v>SHORT Afternoon</v>
      </c>
    </row>
    <row r="8647" spans="1:19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  <c r="R8647">
        <f t="shared" si="270"/>
        <v>180</v>
      </c>
      <c r="S8647" t="str">
        <f t="shared" si="271"/>
        <v>SHORT Evening</v>
      </c>
    </row>
    <row r="8648" spans="1:19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  <c r="R8648">
        <f t="shared" si="270"/>
        <v>235</v>
      </c>
      <c r="S8648" t="str">
        <f t="shared" si="271"/>
        <v>LONG Evening</v>
      </c>
    </row>
    <row r="8649" spans="1:19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  <c r="R8649">
        <f t="shared" si="270"/>
        <v>469</v>
      </c>
      <c r="S8649" t="str">
        <f t="shared" si="271"/>
        <v>LONG Morning</v>
      </c>
    </row>
    <row r="8650" spans="1:19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  <c r="R8650">
        <f t="shared" si="270"/>
        <v>180</v>
      </c>
      <c r="S8650" t="str">
        <f t="shared" si="271"/>
        <v>SHORT Afternoon</v>
      </c>
    </row>
    <row r="8651" spans="1:19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  <c r="R8651">
        <f t="shared" si="270"/>
        <v>331</v>
      </c>
      <c r="S8651" t="str">
        <f t="shared" si="271"/>
        <v>LONG Evening</v>
      </c>
    </row>
    <row r="8652" spans="1:19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  <c r="R8652">
        <f t="shared" si="270"/>
        <v>180</v>
      </c>
      <c r="S8652" t="str">
        <f t="shared" si="271"/>
        <v>SHORT Lunchtime</v>
      </c>
    </row>
    <row r="8653" spans="1:19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  <c r="R8653">
        <f t="shared" si="270"/>
        <v>272</v>
      </c>
      <c r="S8653" t="str">
        <f t="shared" si="271"/>
        <v>LONG Morning</v>
      </c>
    </row>
    <row r="8654" spans="1:19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  <c r="R8654">
        <f t="shared" si="270"/>
        <v>216</v>
      </c>
      <c r="S8654" t="str">
        <f t="shared" si="271"/>
        <v>LONG Evening</v>
      </c>
    </row>
    <row r="8655" spans="1:19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  <c r="R8655">
        <f t="shared" si="270"/>
        <v>216</v>
      </c>
      <c r="S8655" t="str">
        <f t="shared" si="271"/>
        <v>LONG Morning</v>
      </c>
    </row>
    <row r="8656" spans="1:19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  <c r="R8656">
        <f t="shared" si="270"/>
        <v>235</v>
      </c>
      <c r="S8656" t="str">
        <f t="shared" si="271"/>
        <v>LONG Morning</v>
      </c>
    </row>
    <row r="8657" spans="1:19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  <c r="R8657">
        <f t="shared" si="270"/>
        <v>235</v>
      </c>
      <c r="S8657" t="str">
        <f t="shared" si="271"/>
        <v>LONG Morning</v>
      </c>
    </row>
    <row r="8658" spans="1:19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  <c r="R8658">
        <f t="shared" si="270"/>
        <v>180</v>
      </c>
      <c r="S8658" t="str">
        <f t="shared" si="271"/>
        <v>SHORT Morning</v>
      </c>
    </row>
    <row r="8659" spans="1:19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  <c r="R8659">
        <f t="shared" si="270"/>
        <v>235</v>
      </c>
      <c r="S8659" t="str">
        <f t="shared" si="271"/>
        <v>LONG Lunchtime</v>
      </c>
    </row>
    <row r="8660" spans="1:19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  <c r="R8660">
        <f t="shared" si="270"/>
        <v>180</v>
      </c>
      <c r="S8660" t="str">
        <f t="shared" si="271"/>
        <v>SHORT Morning</v>
      </c>
    </row>
    <row r="8661" spans="1:19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  <c r="R8661">
        <f t="shared" si="270"/>
        <v>332</v>
      </c>
      <c r="S8661" t="str">
        <f t="shared" si="271"/>
        <v>LONG Morning</v>
      </c>
    </row>
    <row r="8662" spans="1:19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  <c r="R8662">
        <f t="shared" si="270"/>
        <v>235</v>
      </c>
      <c r="S8662" t="str">
        <f t="shared" si="271"/>
        <v>LONG Afternoon</v>
      </c>
    </row>
    <row r="8663" spans="1:19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  <c r="R8663">
        <f t="shared" si="270"/>
        <v>204</v>
      </c>
      <c r="S8663" t="str">
        <f t="shared" si="271"/>
        <v>LONG Evening</v>
      </c>
    </row>
    <row r="8664" spans="1:19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  <c r="R8664">
        <f t="shared" si="270"/>
        <v>180</v>
      </c>
      <c r="S8664" t="str">
        <f t="shared" si="271"/>
        <v>SHORT Evening</v>
      </c>
    </row>
    <row r="8665" spans="1:19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  <c r="R8665">
        <f t="shared" si="270"/>
        <v>180</v>
      </c>
      <c r="S8665" t="str">
        <f t="shared" si="271"/>
        <v>SHORT Evening</v>
      </c>
    </row>
    <row r="8666" spans="1:19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  <c r="R8666">
        <f t="shared" si="270"/>
        <v>180</v>
      </c>
      <c r="S8666" t="str">
        <f t="shared" si="271"/>
        <v>SHORT Afternoon</v>
      </c>
    </row>
    <row r="8667" spans="1:19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  <c r="R8667">
        <f t="shared" si="270"/>
        <v>332</v>
      </c>
      <c r="S8667" t="str">
        <f t="shared" si="271"/>
        <v>LONG Morning</v>
      </c>
    </row>
    <row r="8668" spans="1:19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  <c r="R8668">
        <f t="shared" si="270"/>
        <v>256</v>
      </c>
      <c r="S8668" t="str">
        <f t="shared" si="271"/>
        <v>LONG Morning</v>
      </c>
    </row>
    <row r="8669" spans="1:19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  <c r="R8669">
        <f t="shared" si="270"/>
        <v>180</v>
      </c>
      <c r="S8669" t="str">
        <f t="shared" si="271"/>
        <v>SHORT Morning</v>
      </c>
    </row>
    <row r="8670" spans="1:19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  <c r="R8670">
        <f t="shared" si="270"/>
        <v>332</v>
      </c>
      <c r="S8670" t="str">
        <f t="shared" si="271"/>
        <v>LONG Morning</v>
      </c>
    </row>
    <row r="8671" spans="1:19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  <c r="R8671">
        <f t="shared" si="270"/>
        <v>180</v>
      </c>
      <c r="S8671" t="str">
        <f t="shared" si="271"/>
        <v>SHORT Morning</v>
      </c>
    </row>
    <row r="8672" spans="1:19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  <c r="R8672">
        <f t="shared" si="270"/>
        <v>180</v>
      </c>
      <c r="S8672" t="str">
        <f t="shared" si="271"/>
        <v>SHORT Evening</v>
      </c>
    </row>
    <row r="8673" spans="1:19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  <c r="R8673">
        <f t="shared" si="270"/>
        <v>332</v>
      </c>
      <c r="S8673" t="str">
        <f t="shared" si="271"/>
        <v>LONG Evening</v>
      </c>
    </row>
    <row r="8674" spans="1:19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  <c r="R8674">
        <f t="shared" si="270"/>
        <v>180</v>
      </c>
      <c r="S8674" t="str">
        <f t="shared" si="271"/>
        <v>SHORT Afternoon</v>
      </c>
    </row>
    <row r="8675" spans="1:19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  <c r="R8675">
        <f t="shared" si="270"/>
        <v>180</v>
      </c>
      <c r="S8675" t="str">
        <f t="shared" si="271"/>
        <v>SHORT Morning</v>
      </c>
    </row>
    <row r="8676" spans="1:19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  <c r="R8676">
        <f t="shared" si="270"/>
        <v>180</v>
      </c>
      <c r="S8676" t="str">
        <f t="shared" si="271"/>
        <v>SHORT Lunchtime</v>
      </c>
    </row>
    <row r="8677" spans="1:19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  <c r="R8677">
        <f t="shared" si="270"/>
        <v>180</v>
      </c>
      <c r="S8677" t="str">
        <f t="shared" si="271"/>
        <v>SHORT Morning</v>
      </c>
    </row>
    <row r="8678" spans="1:19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  <c r="R8678">
        <f t="shared" si="270"/>
        <v>272</v>
      </c>
      <c r="S8678" t="str">
        <f t="shared" si="271"/>
        <v>LONG Afternoon</v>
      </c>
    </row>
    <row r="8679" spans="1:19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  <c r="R8679">
        <f t="shared" si="270"/>
        <v>180</v>
      </c>
      <c r="S8679" t="str">
        <f t="shared" si="271"/>
        <v>SHORT Lunchtime</v>
      </c>
    </row>
    <row r="8680" spans="1:19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  <c r="R8680">
        <f t="shared" si="270"/>
        <v>180</v>
      </c>
      <c r="S8680" t="str">
        <f t="shared" si="271"/>
        <v>SHORT Morning</v>
      </c>
    </row>
    <row r="8681" spans="1:19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  <c r="R8681">
        <f t="shared" si="270"/>
        <v>180</v>
      </c>
      <c r="S8681" t="str">
        <f t="shared" si="271"/>
        <v>SHORT Evening</v>
      </c>
    </row>
    <row r="8682" spans="1:19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  <c r="R8682">
        <f t="shared" si="270"/>
        <v>180</v>
      </c>
      <c r="S8682" t="str">
        <f t="shared" si="271"/>
        <v>SHORT Lunchtime</v>
      </c>
    </row>
    <row r="8683" spans="1:19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  <c r="R8683">
        <f t="shared" si="270"/>
        <v>180</v>
      </c>
      <c r="S8683" t="str">
        <f t="shared" si="271"/>
        <v>SHORT Morning</v>
      </c>
    </row>
    <row r="8684" spans="1:19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  <c r="R8684">
        <f t="shared" si="270"/>
        <v>204</v>
      </c>
      <c r="S8684" t="str">
        <f t="shared" si="271"/>
        <v>LONG Morning</v>
      </c>
    </row>
    <row r="8685" spans="1:19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  <c r="R8685">
        <f t="shared" si="270"/>
        <v>216</v>
      </c>
      <c r="S8685" t="str">
        <f t="shared" si="271"/>
        <v>LONG Morning</v>
      </c>
    </row>
    <row r="8686" spans="1:19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  <c r="R8686">
        <f t="shared" si="270"/>
        <v>180</v>
      </c>
      <c r="S8686" t="str">
        <f t="shared" si="271"/>
        <v>SHORT Morning</v>
      </c>
    </row>
    <row r="8687" spans="1:19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  <c r="R8687">
        <f t="shared" si="270"/>
        <v>180</v>
      </c>
      <c r="S8687" t="str">
        <f t="shared" si="271"/>
        <v>SHORT Evening</v>
      </c>
    </row>
    <row r="8688" spans="1:19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  <c r="R8688">
        <f t="shared" si="270"/>
        <v>180</v>
      </c>
      <c r="S8688" t="str">
        <f t="shared" si="271"/>
        <v>SHORT Afternoon</v>
      </c>
    </row>
    <row r="8689" spans="1:19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  <c r="R8689">
        <f t="shared" si="270"/>
        <v>180</v>
      </c>
      <c r="S8689" t="str">
        <f t="shared" si="271"/>
        <v>SHORT Lunchtime</v>
      </c>
    </row>
    <row r="8690" spans="1:19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  <c r="R8690">
        <f t="shared" si="270"/>
        <v>180</v>
      </c>
      <c r="S8690" t="str">
        <f t="shared" si="271"/>
        <v>SHORT Afternoon</v>
      </c>
    </row>
    <row r="8691" spans="1:19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  <c r="R8691">
        <f t="shared" si="270"/>
        <v>180</v>
      </c>
      <c r="S8691" t="str">
        <f t="shared" si="271"/>
        <v>SHORT Morning</v>
      </c>
    </row>
    <row r="8692" spans="1:19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  <c r="R8692">
        <f t="shared" si="270"/>
        <v>331</v>
      </c>
      <c r="S8692" t="str">
        <f t="shared" si="271"/>
        <v>LONG Afternoon</v>
      </c>
    </row>
    <row r="8693" spans="1:19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  <c r="R8693">
        <f t="shared" si="270"/>
        <v>180</v>
      </c>
      <c r="S8693" t="str">
        <f t="shared" si="271"/>
        <v>SHORT Morning</v>
      </c>
    </row>
    <row r="8694" spans="1:19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  <c r="R8694">
        <f t="shared" si="270"/>
        <v>272</v>
      </c>
      <c r="S8694" t="str">
        <f t="shared" si="271"/>
        <v>LONG Afternoon</v>
      </c>
    </row>
    <row r="8695" spans="1:19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  <c r="R8695">
        <f t="shared" si="270"/>
        <v>214</v>
      </c>
      <c r="S8695" t="str">
        <f t="shared" si="271"/>
        <v>LONG Evening</v>
      </c>
    </row>
    <row r="8696" spans="1:19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  <c r="R8696">
        <f t="shared" si="270"/>
        <v>180</v>
      </c>
      <c r="S8696" t="str">
        <f t="shared" si="271"/>
        <v>SHORT Lunchtime</v>
      </c>
    </row>
    <row r="8697" spans="1:19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  <c r="R8697">
        <f t="shared" si="270"/>
        <v>180</v>
      </c>
      <c r="S8697" t="str">
        <f t="shared" si="271"/>
        <v>SHORT Lunchtime</v>
      </c>
    </row>
    <row r="8698" spans="1:19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  <c r="R8698">
        <f t="shared" si="270"/>
        <v>180</v>
      </c>
      <c r="S8698" t="str">
        <f t="shared" si="271"/>
        <v>SHORT Afternoon</v>
      </c>
    </row>
    <row r="8699" spans="1:19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  <c r="R8699">
        <f t="shared" si="270"/>
        <v>180</v>
      </c>
      <c r="S8699" t="str">
        <f t="shared" si="271"/>
        <v>SHORT Lunchtime</v>
      </c>
    </row>
    <row r="8700" spans="1:19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  <c r="R8700">
        <f t="shared" si="270"/>
        <v>180</v>
      </c>
      <c r="S8700" t="str">
        <f t="shared" si="271"/>
        <v>SHORT Lunchtime</v>
      </c>
    </row>
    <row r="8701" spans="1:19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  <c r="R8701">
        <f t="shared" si="270"/>
        <v>180</v>
      </c>
      <c r="S8701" t="str">
        <f t="shared" si="271"/>
        <v>SHORT Evening</v>
      </c>
    </row>
    <row r="8702" spans="1:19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  <c r="R8702">
        <f t="shared" si="270"/>
        <v>214</v>
      </c>
      <c r="S8702" t="str">
        <f t="shared" si="271"/>
        <v>LONG Morning</v>
      </c>
    </row>
    <row r="8703" spans="1:19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  <c r="R8703">
        <f t="shared" si="270"/>
        <v>331</v>
      </c>
      <c r="S8703" t="str">
        <f t="shared" si="271"/>
        <v>LONG Morning</v>
      </c>
    </row>
    <row r="8704" spans="1:19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  <c r="R8704">
        <f t="shared" si="270"/>
        <v>180</v>
      </c>
      <c r="S8704" t="str">
        <f t="shared" si="271"/>
        <v>SHORT Evening</v>
      </c>
    </row>
    <row r="8705" spans="1:19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  <c r="R8705">
        <f t="shared" si="270"/>
        <v>180</v>
      </c>
      <c r="S8705" t="str">
        <f t="shared" si="271"/>
        <v>SHORT Morning</v>
      </c>
    </row>
    <row r="8706" spans="1:19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  <c r="R8706">
        <f t="shared" si="270"/>
        <v>216</v>
      </c>
      <c r="S8706" t="str">
        <f t="shared" si="271"/>
        <v>LONG Evening</v>
      </c>
    </row>
    <row r="8707" spans="1:19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  <c r="R8707">
        <f t="shared" ref="R8707:R8770" si="272">L8707+M8707+N8707</f>
        <v>180</v>
      </c>
      <c r="S8707" t="str">
        <f t="shared" ref="S8707:S8770" si="273">J8707 &amp; " " &amp;C8707</f>
        <v>SHORT Evening</v>
      </c>
    </row>
    <row r="8708" spans="1:19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  <c r="R8708">
        <f t="shared" si="272"/>
        <v>204</v>
      </c>
      <c r="S8708" t="str">
        <f t="shared" si="273"/>
        <v>LONG Evening</v>
      </c>
    </row>
    <row r="8709" spans="1:19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  <c r="R8709">
        <f t="shared" si="272"/>
        <v>256</v>
      </c>
      <c r="S8709" t="str">
        <f t="shared" si="273"/>
        <v>LONG Lunchtime</v>
      </c>
    </row>
    <row r="8710" spans="1:19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  <c r="R8710">
        <f t="shared" si="272"/>
        <v>180</v>
      </c>
      <c r="S8710" t="str">
        <f t="shared" si="273"/>
        <v>SHORT Morning</v>
      </c>
    </row>
    <row r="8711" spans="1:19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  <c r="R8711">
        <f t="shared" si="272"/>
        <v>235</v>
      </c>
      <c r="S8711" t="str">
        <f t="shared" si="273"/>
        <v>LONG Morning</v>
      </c>
    </row>
    <row r="8712" spans="1:19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  <c r="R8712">
        <f t="shared" si="272"/>
        <v>180</v>
      </c>
      <c r="S8712" t="str">
        <f t="shared" si="273"/>
        <v>SHORT Evening</v>
      </c>
    </row>
    <row r="8713" spans="1:19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  <c r="R8713">
        <f t="shared" si="272"/>
        <v>331</v>
      </c>
      <c r="S8713" t="str">
        <f t="shared" si="273"/>
        <v>LONG Afternoon</v>
      </c>
    </row>
    <row r="8714" spans="1:19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  <c r="R8714">
        <f t="shared" si="272"/>
        <v>235</v>
      </c>
      <c r="S8714" t="str">
        <f t="shared" si="273"/>
        <v>LONG Afternoon</v>
      </c>
    </row>
    <row r="8715" spans="1:19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  <c r="R8715">
        <f t="shared" si="272"/>
        <v>180</v>
      </c>
      <c r="S8715" t="str">
        <f t="shared" si="273"/>
        <v>SHORT Morning</v>
      </c>
    </row>
    <row r="8716" spans="1:19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  <c r="R8716">
        <f t="shared" si="272"/>
        <v>336</v>
      </c>
      <c r="S8716" t="str">
        <f t="shared" si="273"/>
        <v>LONG Afternoon</v>
      </c>
    </row>
    <row r="8717" spans="1:19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  <c r="R8717">
        <f t="shared" si="272"/>
        <v>180</v>
      </c>
      <c r="S8717" t="str">
        <f t="shared" si="273"/>
        <v>SHORT Morning</v>
      </c>
    </row>
    <row r="8718" spans="1:19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  <c r="R8718">
        <f t="shared" si="272"/>
        <v>180</v>
      </c>
      <c r="S8718" t="str">
        <f t="shared" si="273"/>
        <v>SHORT Afternoon</v>
      </c>
    </row>
    <row r="8719" spans="1:19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  <c r="R8719">
        <f t="shared" si="272"/>
        <v>272</v>
      </c>
      <c r="S8719" t="str">
        <f t="shared" si="273"/>
        <v>LONG Morning</v>
      </c>
    </row>
    <row r="8720" spans="1:19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  <c r="R8720">
        <f t="shared" si="272"/>
        <v>214</v>
      </c>
      <c r="S8720" t="str">
        <f t="shared" si="273"/>
        <v>LONG Morning</v>
      </c>
    </row>
    <row r="8721" spans="1:19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  <c r="R8721">
        <f t="shared" si="272"/>
        <v>180</v>
      </c>
      <c r="S8721" t="str">
        <f t="shared" si="273"/>
        <v>SHORT Evening</v>
      </c>
    </row>
    <row r="8722" spans="1:19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  <c r="R8722">
        <f t="shared" si="272"/>
        <v>214</v>
      </c>
      <c r="S8722" t="str">
        <f t="shared" si="273"/>
        <v>LONG Morning</v>
      </c>
    </row>
    <row r="8723" spans="1:19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  <c r="R8723">
        <f t="shared" si="272"/>
        <v>180</v>
      </c>
      <c r="S8723" t="str">
        <f t="shared" si="273"/>
        <v>SHORT Evening</v>
      </c>
    </row>
    <row r="8724" spans="1:19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  <c r="R8724">
        <f t="shared" si="272"/>
        <v>256</v>
      </c>
      <c r="S8724" t="str">
        <f t="shared" si="273"/>
        <v>LONG Morning</v>
      </c>
    </row>
    <row r="8725" spans="1:19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  <c r="R8725">
        <f t="shared" si="272"/>
        <v>180</v>
      </c>
      <c r="S8725" t="str">
        <f t="shared" si="273"/>
        <v>SHORT Evening</v>
      </c>
    </row>
    <row r="8726" spans="1:19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  <c r="R8726">
        <f t="shared" si="272"/>
        <v>204</v>
      </c>
      <c r="S8726" t="str">
        <f t="shared" si="273"/>
        <v>LONG Afternoon</v>
      </c>
    </row>
    <row r="8727" spans="1:19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  <c r="R8727">
        <f t="shared" si="272"/>
        <v>180</v>
      </c>
      <c r="S8727" t="str">
        <f t="shared" si="273"/>
        <v>SHORT Afternoon</v>
      </c>
    </row>
    <row r="8728" spans="1:19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  <c r="R8728">
        <f t="shared" si="272"/>
        <v>469</v>
      </c>
      <c r="S8728" t="str">
        <f t="shared" si="273"/>
        <v>LONG Afternoon</v>
      </c>
    </row>
    <row r="8729" spans="1:19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  <c r="R8729">
        <f t="shared" si="272"/>
        <v>180</v>
      </c>
      <c r="S8729" t="str">
        <f t="shared" si="273"/>
        <v>SHORT Evening</v>
      </c>
    </row>
    <row r="8730" spans="1:19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  <c r="R8730">
        <f t="shared" si="272"/>
        <v>336</v>
      </c>
      <c r="S8730" t="str">
        <f t="shared" si="273"/>
        <v>LONG Afternoon</v>
      </c>
    </row>
    <row r="8731" spans="1:19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  <c r="R8731">
        <f t="shared" si="272"/>
        <v>180</v>
      </c>
      <c r="S8731" t="str">
        <f t="shared" si="273"/>
        <v>SHORT Morning</v>
      </c>
    </row>
    <row r="8732" spans="1:19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  <c r="R8732">
        <f t="shared" si="272"/>
        <v>331</v>
      </c>
      <c r="S8732" t="str">
        <f t="shared" si="273"/>
        <v>LONG Morning</v>
      </c>
    </row>
    <row r="8733" spans="1:19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  <c r="R8733">
        <f t="shared" si="272"/>
        <v>214</v>
      </c>
      <c r="S8733" t="str">
        <f t="shared" si="273"/>
        <v>LONG Morning</v>
      </c>
    </row>
    <row r="8734" spans="1:19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  <c r="R8734">
        <f t="shared" si="272"/>
        <v>180</v>
      </c>
      <c r="S8734" t="str">
        <f t="shared" si="273"/>
        <v>SHORT Morning</v>
      </c>
    </row>
    <row r="8735" spans="1:19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  <c r="R8735">
        <f t="shared" si="272"/>
        <v>180</v>
      </c>
      <c r="S8735" t="str">
        <f t="shared" si="273"/>
        <v>SHORT Afternoon</v>
      </c>
    </row>
    <row r="8736" spans="1:19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  <c r="R8736">
        <f t="shared" si="272"/>
        <v>332</v>
      </c>
      <c r="S8736" t="str">
        <f t="shared" si="273"/>
        <v>LONG Evening</v>
      </c>
    </row>
    <row r="8737" spans="1:19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  <c r="R8737">
        <f t="shared" si="272"/>
        <v>332</v>
      </c>
      <c r="S8737" t="str">
        <f t="shared" si="273"/>
        <v>LONG Evening</v>
      </c>
    </row>
    <row r="8738" spans="1:19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  <c r="R8738">
        <f t="shared" si="272"/>
        <v>469</v>
      </c>
      <c r="S8738" t="str">
        <f t="shared" si="273"/>
        <v>LONG Morning</v>
      </c>
    </row>
    <row r="8739" spans="1:19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  <c r="R8739">
        <f t="shared" si="272"/>
        <v>235</v>
      </c>
      <c r="S8739" t="str">
        <f t="shared" si="273"/>
        <v>LONG Morning</v>
      </c>
    </row>
    <row r="8740" spans="1:19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  <c r="R8740">
        <f t="shared" si="272"/>
        <v>180</v>
      </c>
      <c r="S8740" t="str">
        <f t="shared" si="273"/>
        <v>SHORT Evening</v>
      </c>
    </row>
    <row r="8741" spans="1:19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  <c r="R8741">
        <f t="shared" si="272"/>
        <v>180</v>
      </c>
      <c r="S8741" t="str">
        <f t="shared" si="273"/>
        <v>SHORT Morning</v>
      </c>
    </row>
    <row r="8742" spans="1:19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  <c r="R8742">
        <f t="shared" si="272"/>
        <v>180</v>
      </c>
      <c r="S8742" t="str">
        <f t="shared" si="273"/>
        <v>SHORT Morning</v>
      </c>
    </row>
    <row r="8743" spans="1:19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  <c r="R8743">
        <f t="shared" si="272"/>
        <v>180</v>
      </c>
      <c r="S8743" t="str">
        <f t="shared" si="273"/>
        <v>SHORT Afternoon</v>
      </c>
    </row>
    <row r="8744" spans="1:19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  <c r="R8744">
        <f t="shared" si="272"/>
        <v>180</v>
      </c>
      <c r="S8744" t="str">
        <f t="shared" si="273"/>
        <v>SHORT Morning</v>
      </c>
    </row>
    <row r="8745" spans="1:19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  <c r="R8745">
        <f t="shared" si="272"/>
        <v>180</v>
      </c>
      <c r="S8745" t="str">
        <f t="shared" si="273"/>
        <v>SHORT Afternoon</v>
      </c>
    </row>
    <row r="8746" spans="1:19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  <c r="R8746">
        <f t="shared" si="272"/>
        <v>214</v>
      </c>
      <c r="S8746" t="str">
        <f t="shared" si="273"/>
        <v>LONG Evening</v>
      </c>
    </row>
    <row r="8747" spans="1:19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  <c r="R8747">
        <f t="shared" si="272"/>
        <v>180</v>
      </c>
      <c r="S8747" t="str">
        <f t="shared" si="273"/>
        <v>SHORT Morning</v>
      </c>
    </row>
    <row r="8748" spans="1:19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  <c r="R8748">
        <f t="shared" si="272"/>
        <v>180</v>
      </c>
      <c r="S8748" t="str">
        <f t="shared" si="273"/>
        <v>SHORT Morning</v>
      </c>
    </row>
    <row r="8749" spans="1:19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  <c r="R8749">
        <f t="shared" si="272"/>
        <v>180</v>
      </c>
      <c r="S8749" t="str">
        <f t="shared" si="273"/>
        <v>SHORT Morning</v>
      </c>
    </row>
    <row r="8750" spans="1:19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  <c r="R8750">
        <f t="shared" si="272"/>
        <v>180</v>
      </c>
      <c r="S8750" t="str">
        <f t="shared" si="273"/>
        <v>SHORT Afternoon</v>
      </c>
    </row>
    <row r="8751" spans="1:19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  <c r="R8751">
        <f t="shared" si="272"/>
        <v>469</v>
      </c>
      <c r="S8751" t="str">
        <f t="shared" si="273"/>
        <v>LONG Morning</v>
      </c>
    </row>
    <row r="8752" spans="1:19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  <c r="R8752">
        <f t="shared" si="272"/>
        <v>256</v>
      </c>
      <c r="S8752" t="str">
        <f t="shared" si="273"/>
        <v>LONG Evening</v>
      </c>
    </row>
    <row r="8753" spans="1:19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  <c r="R8753">
        <f t="shared" si="272"/>
        <v>272</v>
      </c>
      <c r="S8753" t="str">
        <f t="shared" si="273"/>
        <v>LONG Lunchtime</v>
      </c>
    </row>
    <row r="8754" spans="1:19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  <c r="R8754">
        <f t="shared" si="272"/>
        <v>332</v>
      </c>
      <c r="S8754" t="str">
        <f t="shared" si="273"/>
        <v>LONG Evening</v>
      </c>
    </row>
    <row r="8755" spans="1:19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  <c r="R8755">
        <f t="shared" si="272"/>
        <v>180</v>
      </c>
      <c r="S8755" t="str">
        <f t="shared" si="273"/>
        <v>SHORT Lunchtime</v>
      </c>
    </row>
    <row r="8756" spans="1:19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  <c r="R8756">
        <f t="shared" si="272"/>
        <v>180</v>
      </c>
      <c r="S8756" t="str">
        <f t="shared" si="273"/>
        <v>SHORT Lunchtime</v>
      </c>
    </row>
    <row r="8757" spans="1:19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  <c r="R8757">
        <f t="shared" si="272"/>
        <v>332</v>
      </c>
      <c r="S8757" t="str">
        <f t="shared" si="273"/>
        <v>LONG Afternoon</v>
      </c>
    </row>
    <row r="8758" spans="1:19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  <c r="R8758">
        <f t="shared" si="272"/>
        <v>256</v>
      </c>
      <c r="S8758" t="str">
        <f t="shared" si="273"/>
        <v>LONG Evening</v>
      </c>
    </row>
    <row r="8759" spans="1:19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  <c r="R8759">
        <f t="shared" si="272"/>
        <v>180</v>
      </c>
      <c r="S8759" t="str">
        <f t="shared" si="273"/>
        <v>SHORT Evening</v>
      </c>
    </row>
    <row r="8760" spans="1:19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  <c r="R8760">
        <f t="shared" si="272"/>
        <v>256</v>
      </c>
      <c r="S8760" t="str">
        <f t="shared" si="273"/>
        <v>LONG Lunchtime</v>
      </c>
    </row>
    <row r="8761" spans="1:19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  <c r="R8761">
        <f t="shared" si="272"/>
        <v>180</v>
      </c>
      <c r="S8761" t="str">
        <f t="shared" si="273"/>
        <v>SHORT Afternoon</v>
      </c>
    </row>
    <row r="8762" spans="1:19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  <c r="R8762">
        <f t="shared" si="272"/>
        <v>180</v>
      </c>
      <c r="S8762" t="str">
        <f t="shared" si="273"/>
        <v>SHORT Lunchtime</v>
      </c>
    </row>
    <row r="8763" spans="1:19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  <c r="R8763">
        <f t="shared" si="272"/>
        <v>180</v>
      </c>
      <c r="S8763" t="str">
        <f t="shared" si="273"/>
        <v>SHORT Evening</v>
      </c>
    </row>
    <row r="8764" spans="1:19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  <c r="R8764">
        <f t="shared" si="272"/>
        <v>180</v>
      </c>
      <c r="S8764" t="str">
        <f t="shared" si="273"/>
        <v>SHORT Evening</v>
      </c>
    </row>
    <row r="8765" spans="1:19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  <c r="R8765">
        <f t="shared" si="272"/>
        <v>469</v>
      </c>
      <c r="S8765" t="str">
        <f t="shared" si="273"/>
        <v>LONG Morning</v>
      </c>
    </row>
    <row r="8766" spans="1:19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  <c r="R8766">
        <f t="shared" si="272"/>
        <v>180</v>
      </c>
      <c r="S8766" t="str">
        <f t="shared" si="273"/>
        <v>SHORT Lunchtime</v>
      </c>
    </row>
    <row r="8767" spans="1:19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  <c r="R8767">
        <f t="shared" si="272"/>
        <v>272</v>
      </c>
      <c r="S8767" t="str">
        <f t="shared" si="273"/>
        <v>LONG Evening</v>
      </c>
    </row>
    <row r="8768" spans="1:19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  <c r="R8768">
        <f t="shared" si="272"/>
        <v>235</v>
      </c>
      <c r="S8768" t="str">
        <f t="shared" si="273"/>
        <v>LONG Afternoon</v>
      </c>
    </row>
    <row r="8769" spans="1:19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  <c r="R8769">
        <f t="shared" si="272"/>
        <v>180</v>
      </c>
      <c r="S8769" t="str">
        <f t="shared" si="273"/>
        <v>SHORT Morning</v>
      </c>
    </row>
    <row r="8770" spans="1:19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  <c r="R8770">
        <f t="shared" si="272"/>
        <v>180</v>
      </c>
      <c r="S8770" t="str">
        <f t="shared" si="273"/>
        <v>SHORT Evening</v>
      </c>
    </row>
    <row r="8771" spans="1:19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  <c r="R8771">
        <f t="shared" ref="R8771:R8834" si="274">L8771+M8771+N8771</f>
        <v>332</v>
      </c>
      <c r="S8771" t="str">
        <f t="shared" ref="S8771:S8834" si="275">J8771 &amp; " " &amp;C8771</f>
        <v>LONG Lunchtime</v>
      </c>
    </row>
    <row r="8772" spans="1:19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  <c r="R8772">
        <f t="shared" si="274"/>
        <v>180</v>
      </c>
      <c r="S8772" t="str">
        <f t="shared" si="275"/>
        <v>SHORT Evening</v>
      </c>
    </row>
    <row r="8773" spans="1:19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  <c r="R8773">
        <f t="shared" si="274"/>
        <v>180</v>
      </c>
      <c r="S8773" t="str">
        <f t="shared" si="275"/>
        <v>SHORT Afternoon</v>
      </c>
    </row>
    <row r="8774" spans="1:19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  <c r="R8774">
        <f t="shared" si="274"/>
        <v>180</v>
      </c>
      <c r="S8774" t="str">
        <f t="shared" si="275"/>
        <v>SHORT Afternoon</v>
      </c>
    </row>
    <row r="8775" spans="1:19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  <c r="R8775">
        <f t="shared" si="274"/>
        <v>180</v>
      </c>
      <c r="S8775" t="str">
        <f t="shared" si="275"/>
        <v>SHORT Evening</v>
      </c>
    </row>
    <row r="8776" spans="1:19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  <c r="R8776">
        <f t="shared" si="274"/>
        <v>272</v>
      </c>
      <c r="S8776" t="str">
        <f t="shared" si="275"/>
        <v>LONG Afternoon</v>
      </c>
    </row>
    <row r="8777" spans="1:19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  <c r="R8777">
        <f t="shared" si="274"/>
        <v>180</v>
      </c>
      <c r="S8777" t="str">
        <f t="shared" si="275"/>
        <v>SHORT Morning</v>
      </c>
    </row>
    <row r="8778" spans="1:19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  <c r="R8778">
        <f t="shared" si="274"/>
        <v>180</v>
      </c>
      <c r="S8778" t="str">
        <f t="shared" si="275"/>
        <v>SHORT Afternoon</v>
      </c>
    </row>
    <row r="8779" spans="1:19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  <c r="R8779">
        <f t="shared" si="274"/>
        <v>180</v>
      </c>
      <c r="S8779" t="str">
        <f t="shared" si="275"/>
        <v>SHORT Morning</v>
      </c>
    </row>
    <row r="8780" spans="1:19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  <c r="R8780">
        <f t="shared" si="274"/>
        <v>180</v>
      </c>
      <c r="S8780" t="str">
        <f t="shared" si="275"/>
        <v>SHORT Afternoon</v>
      </c>
    </row>
    <row r="8781" spans="1:19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  <c r="R8781">
        <f t="shared" si="274"/>
        <v>214</v>
      </c>
      <c r="S8781" t="str">
        <f t="shared" si="275"/>
        <v>LONG Lunchtime</v>
      </c>
    </row>
    <row r="8782" spans="1:19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  <c r="R8782">
        <f t="shared" si="274"/>
        <v>180</v>
      </c>
      <c r="S8782" t="str">
        <f t="shared" si="275"/>
        <v>SHORT Afternoon</v>
      </c>
    </row>
    <row r="8783" spans="1:19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  <c r="R8783">
        <f t="shared" si="274"/>
        <v>469</v>
      </c>
      <c r="S8783" t="str">
        <f t="shared" si="275"/>
        <v>LONG Morning</v>
      </c>
    </row>
    <row r="8784" spans="1:19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  <c r="R8784">
        <f t="shared" si="274"/>
        <v>180</v>
      </c>
      <c r="S8784" t="str">
        <f t="shared" si="275"/>
        <v>SHORT Afternoon</v>
      </c>
    </row>
    <row r="8785" spans="1:19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  <c r="R8785">
        <f t="shared" si="274"/>
        <v>180</v>
      </c>
      <c r="S8785" t="str">
        <f t="shared" si="275"/>
        <v>SHORT Morning</v>
      </c>
    </row>
    <row r="8786" spans="1:19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  <c r="R8786">
        <f t="shared" si="274"/>
        <v>180</v>
      </c>
      <c r="S8786" t="str">
        <f t="shared" si="275"/>
        <v>SHORT Afternoon</v>
      </c>
    </row>
    <row r="8787" spans="1:19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  <c r="R8787">
        <f t="shared" si="274"/>
        <v>469</v>
      </c>
      <c r="S8787" t="str">
        <f t="shared" si="275"/>
        <v>LONG Afternoon</v>
      </c>
    </row>
    <row r="8788" spans="1:19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  <c r="R8788">
        <f t="shared" si="274"/>
        <v>180</v>
      </c>
      <c r="S8788" t="str">
        <f t="shared" si="275"/>
        <v>SHORT Morning</v>
      </c>
    </row>
    <row r="8789" spans="1:19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  <c r="R8789">
        <f t="shared" si="274"/>
        <v>180</v>
      </c>
      <c r="S8789" t="str">
        <f t="shared" si="275"/>
        <v>SHORT Morning</v>
      </c>
    </row>
    <row r="8790" spans="1:19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  <c r="R8790">
        <f t="shared" si="274"/>
        <v>180</v>
      </c>
      <c r="S8790" t="str">
        <f t="shared" si="275"/>
        <v>SHORT Afternoon</v>
      </c>
    </row>
    <row r="8791" spans="1:19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  <c r="R8791">
        <f t="shared" si="274"/>
        <v>180</v>
      </c>
      <c r="S8791" t="str">
        <f t="shared" si="275"/>
        <v>SHORT Afternoon</v>
      </c>
    </row>
    <row r="8792" spans="1:19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  <c r="R8792">
        <f t="shared" si="274"/>
        <v>180</v>
      </c>
      <c r="S8792" t="str">
        <f t="shared" si="275"/>
        <v>SHORT Afternoon</v>
      </c>
    </row>
    <row r="8793" spans="1:19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  <c r="R8793">
        <f t="shared" si="274"/>
        <v>180</v>
      </c>
      <c r="S8793" t="str">
        <f t="shared" si="275"/>
        <v>SHORT Afternoon</v>
      </c>
    </row>
    <row r="8794" spans="1:19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  <c r="R8794">
        <f t="shared" si="274"/>
        <v>180</v>
      </c>
      <c r="S8794" t="str">
        <f t="shared" si="275"/>
        <v>SHORT Morning</v>
      </c>
    </row>
    <row r="8795" spans="1:19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  <c r="R8795">
        <f t="shared" si="274"/>
        <v>180</v>
      </c>
      <c r="S8795" t="str">
        <f t="shared" si="275"/>
        <v>SHORT Evening</v>
      </c>
    </row>
    <row r="8796" spans="1:19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  <c r="R8796">
        <f t="shared" si="274"/>
        <v>332</v>
      </c>
      <c r="S8796" t="str">
        <f t="shared" si="275"/>
        <v>LONG Evening</v>
      </c>
    </row>
    <row r="8797" spans="1:19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  <c r="R8797">
        <f t="shared" si="274"/>
        <v>332</v>
      </c>
      <c r="S8797" t="str">
        <f t="shared" si="275"/>
        <v>LONG Morning</v>
      </c>
    </row>
    <row r="8798" spans="1:19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  <c r="R8798">
        <f t="shared" si="274"/>
        <v>469</v>
      </c>
      <c r="S8798" t="str">
        <f t="shared" si="275"/>
        <v>LONG Lunchtime</v>
      </c>
    </row>
    <row r="8799" spans="1:19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  <c r="R8799">
        <f t="shared" si="274"/>
        <v>331</v>
      </c>
      <c r="S8799" t="str">
        <f t="shared" si="275"/>
        <v>LONG Morning</v>
      </c>
    </row>
    <row r="8800" spans="1:19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  <c r="R8800">
        <f t="shared" si="274"/>
        <v>180</v>
      </c>
      <c r="S8800" t="str">
        <f t="shared" si="275"/>
        <v>SHORT Evening</v>
      </c>
    </row>
    <row r="8801" spans="1:19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  <c r="R8801">
        <f t="shared" si="274"/>
        <v>332</v>
      </c>
      <c r="S8801" t="str">
        <f t="shared" si="275"/>
        <v>LONG Morning</v>
      </c>
    </row>
    <row r="8802" spans="1:19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  <c r="R8802">
        <f t="shared" si="274"/>
        <v>469</v>
      </c>
      <c r="S8802" t="str">
        <f t="shared" si="275"/>
        <v>LONG Evening</v>
      </c>
    </row>
    <row r="8803" spans="1:19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  <c r="R8803">
        <f t="shared" si="274"/>
        <v>180</v>
      </c>
      <c r="S8803" t="str">
        <f t="shared" si="275"/>
        <v>SHORT Evening</v>
      </c>
    </row>
    <row r="8804" spans="1:19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  <c r="R8804">
        <f t="shared" si="274"/>
        <v>204</v>
      </c>
      <c r="S8804" t="str">
        <f t="shared" si="275"/>
        <v>LONG Evening</v>
      </c>
    </row>
    <row r="8805" spans="1:19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  <c r="R8805">
        <f t="shared" si="274"/>
        <v>180</v>
      </c>
      <c r="S8805" t="str">
        <f t="shared" si="275"/>
        <v>SHORT Morning</v>
      </c>
    </row>
    <row r="8806" spans="1:19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  <c r="R8806">
        <f t="shared" si="274"/>
        <v>180</v>
      </c>
      <c r="S8806" t="str">
        <f t="shared" si="275"/>
        <v>SHORT Morning</v>
      </c>
    </row>
    <row r="8807" spans="1:19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  <c r="R8807">
        <f t="shared" si="274"/>
        <v>180</v>
      </c>
      <c r="S8807" t="str">
        <f t="shared" si="275"/>
        <v>SHORT Morning</v>
      </c>
    </row>
    <row r="8808" spans="1:19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  <c r="R8808">
        <f t="shared" si="274"/>
        <v>331</v>
      </c>
      <c r="S8808" t="str">
        <f t="shared" si="275"/>
        <v>LONG Lunchtime</v>
      </c>
    </row>
    <row r="8809" spans="1:19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  <c r="R8809">
        <f t="shared" si="274"/>
        <v>180</v>
      </c>
      <c r="S8809" t="str">
        <f t="shared" si="275"/>
        <v>SHORT Morning</v>
      </c>
    </row>
    <row r="8810" spans="1:19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  <c r="R8810">
        <f t="shared" si="274"/>
        <v>180</v>
      </c>
      <c r="S8810" t="str">
        <f t="shared" si="275"/>
        <v>SHORT Morning</v>
      </c>
    </row>
    <row r="8811" spans="1:19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  <c r="R8811">
        <f t="shared" si="274"/>
        <v>331</v>
      </c>
      <c r="S8811" t="str">
        <f t="shared" si="275"/>
        <v>LONG Evening</v>
      </c>
    </row>
    <row r="8812" spans="1:19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  <c r="R8812">
        <f t="shared" si="274"/>
        <v>180</v>
      </c>
      <c r="S8812" t="str">
        <f t="shared" si="275"/>
        <v>SHORT Morning</v>
      </c>
    </row>
    <row r="8813" spans="1:19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  <c r="R8813">
        <f t="shared" si="274"/>
        <v>204</v>
      </c>
      <c r="S8813" t="str">
        <f t="shared" si="275"/>
        <v>LONG Morning</v>
      </c>
    </row>
    <row r="8814" spans="1:19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  <c r="R8814">
        <f t="shared" si="274"/>
        <v>180</v>
      </c>
      <c r="S8814" t="str">
        <f t="shared" si="275"/>
        <v>SHORT Morning</v>
      </c>
    </row>
    <row r="8815" spans="1:19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  <c r="R8815">
        <f t="shared" si="274"/>
        <v>331</v>
      </c>
      <c r="S8815" t="str">
        <f t="shared" si="275"/>
        <v>LONG Morning</v>
      </c>
    </row>
    <row r="8816" spans="1:19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  <c r="R8816">
        <f t="shared" si="274"/>
        <v>180</v>
      </c>
      <c r="S8816" t="str">
        <f t="shared" si="275"/>
        <v>SHORT Evening</v>
      </c>
    </row>
    <row r="8817" spans="1:19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  <c r="R8817">
        <f t="shared" si="274"/>
        <v>180</v>
      </c>
      <c r="S8817" t="str">
        <f t="shared" si="275"/>
        <v>SHORT Afternoon</v>
      </c>
    </row>
    <row r="8818" spans="1:19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  <c r="R8818">
        <f t="shared" si="274"/>
        <v>180</v>
      </c>
      <c r="S8818" t="str">
        <f t="shared" si="275"/>
        <v>SHORT Morning</v>
      </c>
    </row>
    <row r="8819" spans="1:19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  <c r="R8819">
        <f t="shared" si="274"/>
        <v>180</v>
      </c>
      <c r="S8819" t="str">
        <f t="shared" si="275"/>
        <v>SHORT Morning</v>
      </c>
    </row>
    <row r="8820" spans="1:19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  <c r="R8820">
        <f t="shared" si="274"/>
        <v>216</v>
      </c>
      <c r="S8820" t="str">
        <f t="shared" si="275"/>
        <v>LONG Afternoon</v>
      </c>
    </row>
    <row r="8821" spans="1:19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  <c r="R8821">
        <f t="shared" si="274"/>
        <v>204</v>
      </c>
      <c r="S8821" t="str">
        <f t="shared" si="275"/>
        <v>LONG Morning</v>
      </c>
    </row>
    <row r="8822" spans="1:19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  <c r="R8822">
        <f t="shared" si="274"/>
        <v>180</v>
      </c>
      <c r="S8822" t="str">
        <f t="shared" si="275"/>
        <v>SHORT Afternoon</v>
      </c>
    </row>
    <row r="8823" spans="1:19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  <c r="R8823">
        <f t="shared" si="274"/>
        <v>180</v>
      </c>
      <c r="S8823" t="str">
        <f t="shared" si="275"/>
        <v>SHORT Evening</v>
      </c>
    </row>
    <row r="8824" spans="1:19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  <c r="R8824">
        <f t="shared" si="274"/>
        <v>336</v>
      </c>
      <c r="S8824" t="str">
        <f t="shared" si="275"/>
        <v>LONG Afternoon</v>
      </c>
    </row>
    <row r="8825" spans="1:19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  <c r="R8825">
        <f t="shared" si="274"/>
        <v>332</v>
      </c>
      <c r="S8825" t="str">
        <f t="shared" si="275"/>
        <v>LONG Evening</v>
      </c>
    </row>
    <row r="8826" spans="1:19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  <c r="R8826">
        <f t="shared" si="274"/>
        <v>256</v>
      </c>
      <c r="S8826" t="str">
        <f t="shared" si="275"/>
        <v>LONG Evening</v>
      </c>
    </row>
    <row r="8827" spans="1:19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  <c r="R8827">
        <f t="shared" si="274"/>
        <v>272</v>
      </c>
      <c r="S8827" t="str">
        <f t="shared" si="275"/>
        <v>LONG Afternoon</v>
      </c>
    </row>
    <row r="8828" spans="1:19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  <c r="R8828">
        <f t="shared" si="274"/>
        <v>180</v>
      </c>
      <c r="S8828" t="str">
        <f t="shared" si="275"/>
        <v>SHORT Afternoon</v>
      </c>
    </row>
    <row r="8829" spans="1:19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  <c r="R8829">
        <f t="shared" si="274"/>
        <v>331</v>
      </c>
      <c r="S8829" t="str">
        <f t="shared" si="275"/>
        <v>LONG Afternoon</v>
      </c>
    </row>
    <row r="8830" spans="1:19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  <c r="R8830">
        <f t="shared" si="274"/>
        <v>180</v>
      </c>
      <c r="S8830" t="str">
        <f t="shared" si="275"/>
        <v>SHORT Afternoon</v>
      </c>
    </row>
    <row r="8831" spans="1:19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  <c r="R8831">
        <f t="shared" si="274"/>
        <v>180</v>
      </c>
      <c r="S8831" t="str">
        <f t="shared" si="275"/>
        <v>SHORT Afternoon</v>
      </c>
    </row>
    <row r="8832" spans="1:19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  <c r="R8832">
        <f t="shared" si="274"/>
        <v>180</v>
      </c>
      <c r="S8832" t="str">
        <f t="shared" si="275"/>
        <v>SHORT Morning</v>
      </c>
    </row>
    <row r="8833" spans="1:19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  <c r="R8833">
        <f t="shared" si="274"/>
        <v>469</v>
      </c>
      <c r="S8833" t="str">
        <f t="shared" si="275"/>
        <v>LONG Evening</v>
      </c>
    </row>
    <row r="8834" spans="1:19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  <c r="R8834">
        <f t="shared" si="274"/>
        <v>180</v>
      </c>
      <c r="S8834" t="str">
        <f t="shared" si="275"/>
        <v>SHORT Morning</v>
      </c>
    </row>
    <row r="8835" spans="1:19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  <c r="R8835">
        <f t="shared" ref="R8835:R8898" si="276">L8835+M8835+N8835</f>
        <v>180</v>
      </c>
      <c r="S8835" t="str">
        <f t="shared" ref="S8835:S8898" si="277">J8835 &amp; " " &amp;C8835</f>
        <v>SHORT Afternoon</v>
      </c>
    </row>
    <row r="8836" spans="1:19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  <c r="R8836">
        <f t="shared" si="276"/>
        <v>180</v>
      </c>
      <c r="S8836" t="str">
        <f t="shared" si="277"/>
        <v>SHORT Evening</v>
      </c>
    </row>
    <row r="8837" spans="1:19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  <c r="R8837">
        <f t="shared" si="276"/>
        <v>331</v>
      </c>
      <c r="S8837" t="str">
        <f t="shared" si="277"/>
        <v>LONG Morning</v>
      </c>
    </row>
    <row r="8838" spans="1:19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  <c r="R8838">
        <f t="shared" si="276"/>
        <v>331</v>
      </c>
      <c r="S8838" t="str">
        <f t="shared" si="277"/>
        <v>LONG Morning</v>
      </c>
    </row>
    <row r="8839" spans="1:19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  <c r="R8839">
        <f t="shared" si="276"/>
        <v>180</v>
      </c>
      <c r="S8839" t="str">
        <f t="shared" si="277"/>
        <v>SHORT Afternoon</v>
      </c>
    </row>
    <row r="8840" spans="1:19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  <c r="R8840">
        <f t="shared" si="276"/>
        <v>204</v>
      </c>
      <c r="S8840" t="str">
        <f t="shared" si="277"/>
        <v>LONG Evening</v>
      </c>
    </row>
    <row r="8841" spans="1:19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  <c r="R8841">
        <f t="shared" si="276"/>
        <v>180</v>
      </c>
      <c r="S8841" t="str">
        <f t="shared" si="277"/>
        <v>SHORT Afternoon</v>
      </c>
    </row>
    <row r="8842" spans="1:19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  <c r="R8842">
        <f t="shared" si="276"/>
        <v>180</v>
      </c>
      <c r="S8842" t="str">
        <f t="shared" si="277"/>
        <v>SHORT Morning</v>
      </c>
    </row>
    <row r="8843" spans="1:19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  <c r="R8843">
        <f t="shared" si="276"/>
        <v>469</v>
      </c>
      <c r="S8843" t="str">
        <f t="shared" si="277"/>
        <v>LONG Morning</v>
      </c>
    </row>
    <row r="8844" spans="1:19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  <c r="R8844">
        <f t="shared" si="276"/>
        <v>235</v>
      </c>
      <c r="S8844" t="str">
        <f t="shared" si="277"/>
        <v>LONG Afternoon</v>
      </c>
    </row>
    <row r="8845" spans="1:19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  <c r="R8845">
        <f t="shared" si="276"/>
        <v>180</v>
      </c>
      <c r="S8845" t="str">
        <f t="shared" si="277"/>
        <v>SHORT Morning</v>
      </c>
    </row>
    <row r="8846" spans="1:19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  <c r="R8846">
        <f t="shared" si="276"/>
        <v>180</v>
      </c>
      <c r="S8846" t="str">
        <f t="shared" si="277"/>
        <v>SHORT Evening</v>
      </c>
    </row>
    <row r="8847" spans="1:19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  <c r="R8847">
        <f t="shared" si="276"/>
        <v>336</v>
      </c>
      <c r="S8847" t="str">
        <f t="shared" si="277"/>
        <v>LONG Evening</v>
      </c>
    </row>
    <row r="8848" spans="1:19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  <c r="R8848">
        <f t="shared" si="276"/>
        <v>180</v>
      </c>
      <c r="S8848" t="str">
        <f t="shared" si="277"/>
        <v>SHORT Afternoon</v>
      </c>
    </row>
    <row r="8849" spans="1:19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  <c r="R8849">
        <f t="shared" si="276"/>
        <v>180</v>
      </c>
      <c r="S8849" t="str">
        <f t="shared" si="277"/>
        <v>SHORT Evening</v>
      </c>
    </row>
    <row r="8850" spans="1:19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  <c r="R8850">
        <f t="shared" si="276"/>
        <v>336</v>
      </c>
      <c r="S8850" t="str">
        <f t="shared" si="277"/>
        <v>LONG Morning</v>
      </c>
    </row>
    <row r="8851" spans="1:19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  <c r="R8851">
        <f t="shared" si="276"/>
        <v>235</v>
      </c>
      <c r="S8851" t="str">
        <f t="shared" si="277"/>
        <v>LONG Evening</v>
      </c>
    </row>
    <row r="8852" spans="1:19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  <c r="R8852">
        <f t="shared" si="276"/>
        <v>331</v>
      </c>
      <c r="S8852" t="str">
        <f t="shared" si="277"/>
        <v>LONG Lunchtime</v>
      </c>
    </row>
    <row r="8853" spans="1:19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  <c r="R8853">
        <f t="shared" si="276"/>
        <v>235</v>
      </c>
      <c r="S8853" t="str">
        <f t="shared" si="277"/>
        <v>LONG Morning</v>
      </c>
    </row>
    <row r="8854" spans="1:19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  <c r="R8854">
        <f t="shared" si="276"/>
        <v>180</v>
      </c>
      <c r="S8854" t="str">
        <f t="shared" si="277"/>
        <v>SHORT Evening</v>
      </c>
    </row>
    <row r="8855" spans="1:19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  <c r="R8855">
        <f t="shared" si="276"/>
        <v>180</v>
      </c>
      <c r="S8855" t="str">
        <f t="shared" si="277"/>
        <v>SHORT Morning</v>
      </c>
    </row>
    <row r="8856" spans="1:19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  <c r="R8856">
        <f t="shared" si="276"/>
        <v>180</v>
      </c>
      <c r="S8856" t="str">
        <f t="shared" si="277"/>
        <v>SHORT Morning</v>
      </c>
    </row>
    <row r="8857" spans="1:19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  <c r="R8857">
        <f t="shared" si="276"/>
        <v>214</v>
      </c>
      <c r="S8857" t="str">
        <f t="shared" si="277"/>
        <v>LONG Morning</v>
      </c>
    </row>
    <row r="8858" spans="1:19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  <c r="R8858">
        <f t="shared" si="276"/>
        <v>180</v>
      </c>
      <c r="S8858" t="str">
        <f t="shared" si="277"/>
        <v>SHORT Evening</v>
      </c>
    </row>
    <row r="8859" spans="1:19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  <c r="R8859">
        <f t="shared" si="276"/>
        <v>272</v>
      </c>
      <c r="S8859" t="str">
        <f t="shared" si="277"/>
        <v>LONG Morning</v>
      </c>
    </row>
    <row r="8860" spans="1:19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  <c r="R8860">
        <f t="shared" si="276"/>
        <v>180</v>
      </c>
      <c r="S8860" t="str">
        <f t="shared" si="277"/>
        <v>SHORT Afternoon</v>
      </c>
    </row>
    <row r="8861" spans="1:19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  <c r="R8861">
        <f t="shared" si="276"/>
        <v>180</v>
      </c>
      <c r="S8861" t="str">
        <f t="shared" si="277"/>
        <v>SHORT Evening</v>
      </c>
    </row>
    <row r="8862" spans="1:19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  <c r="R8862">
        <f t="shared" si="276"/>
        <v>180</v>
      </c>
      <c r="S8862" t="str">
        <f t="shared" si="277"/>
        <v>SHORT Morning</v>
      </c>
    </row>
    <row r="8863" spans="1:19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  <c r="R8863">
        <f t="shared" si="276"/>
        <v>180</v>
      </c>
      <c r="S8863" t="str">
        <f t="shared" si="277"/>
        <v>SHORT Lunchtime</v>
      </c>
    </row>
    <row r="8864" spans="1:19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  <c r="R8864">
        <f t="shared" si="276"/>
        <v>235</v>
      </c>
      <c r="S8864" t="str">
        <f t="shared" si="277"/>
        <v>LONG Afternoon</v>
      </c>
    </row>
    <row r="8865" spans="1:19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  <c r="R8865">
        <f t="shared" si="276"/>
        <v>180</v>
      </c>
      <c r="S8865" t="str">
        <f t="shared" si="277"/>
        <v>SHORT Afternoon</v>
      </c>
    </row>
    <row r="8866" spans="1:19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  <c r="R8866">
        <f t="shared" si="276"/>
        <v>180</v>
      </c>
      <c r="S8866" t="str">
        <f t="shared" si="277"/>
        <v>SHORT Morning</v>
      </c>
    </row>
    <row r="8867" spans="1:19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  <c r="R8867">
        <f t="shared" si="276"/>
        <v>336</v>
      </c>
      <c r="S8867" t="str">
        <f t="shared" si="277"/>
        <v>LONG Morning</v>
      </c>
    </row>
    <row r="8868" spans="1:19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  <c r="R8868">
        <f t="shared" si="276"/>
        <v>180</v>
      </c>
      <c r="S8868" t="str">
        <f t="shared" si="277"/>
        <v>SHORT Evening</v>
      </c>
    </row>
    <row r="8869" spans="1:19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  <c r="R8869">
        <f t="shared" si="276"/>
        <v>180</v>
      </c>
      <c r="S8869" t="str">
        <f t="shared" si="277"/>
        <v>SHORT Afternoon</v>
      </c>
    </row>
    <row r="8870" spans="1:19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  <c r="R8870">
        <f t="shared" si="276"/>
        <v>336</v>
      </c>
      <c r="S8870" t="str">
        <f t="shared" si="277"/>
        <v>LONG Morning</v>
      </c>
    </row>
    <row r="8871" spans="1:19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  <c r="R8871">
        <f t="shared" si="276"/>
        <v>180</v>
      </c>
      <c r="S8871" t="str">
        <f t="shared" si="277"/>
        <v>SHORT Evening</v>
      </c>
    </row>
    <row r="8872" spans="1:19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  <c r="R8872">
        <f t="shared" si="276"/>
        <v>180</v>
      </c>
      <c r="S8872" t="str">
        <f t="shared" si="277"/>
        <v>SHORT Morning</v>
      </c>
    </row>
    <row r="8873" spans="1:19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  <c r="R8873">
        <f t="shared" si="276"/>
        <v>180</v>
      </c>
      <c r="S8873" t="str">
        <f t="shared" si="277"/>
        <v>SHORT Morning</v>
      </c>
    </row>
    <row r="8874" spans="1:19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  <c r="R8874">
        <f t="shared" si="276"/>
        <v>180</v>
      </c>
      <c r="S8874" t="str">
        <f t="shared" si="277"/>
        <v>SHORT Morning</v>
      </c>
    </row>
    <row r="8875" spans="1:19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  <c r="R8875">
        <f t="shared" si="276"/>
        <v>180</v>
      </c>
      <c r="S8875" t="str">
        <f t="shared" si="277"/>
        <v>SHORT Morning</v>
      </c>
    </row>
    <row r="8876" spans="1:19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  <c r="R8876">
        <f t="shared" si="276"/>
        <v>235</v>
      </c>
      <c r="S8876" t="str">
        <f t="shared" si="277"/>
        <v>LONG Evening</v>
      </c>
    </row>
    <row r="8877" spans="1:19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  <c r="R8877">
        <f t="shared" si="276"/>
        <v>331</v>
      </c>
      <c r="S8877" t="str">
        <f t="shared" si="277"/>
        <v>LONG Morning</v>
      </c>
    </row>
    <row r="8878" spans="1:19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  <c r="R8878">
        <f t="shared" si="276"/>
        <v>180</v>
      </c>
      <c r="S8878" t="str">
        <f t="shared" si="277"/>
        <v>SHORT Morning</v>
      </c>
    </row>
    <row r="8879" spans="1:19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  <c r="R8879">
        <f t="shared" si="276"/>
        <v>214</v>
      </c>
      <c r="S8879" t="str">
        <f t="shared" si="277"/>
        <v>LONG Evening</v>
      </c>
    </row>
    <row r="8880" spans="1:19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  <c r="R8880">
        <f t="shared" si="276"/>
        <v>180</v>
      </c>
      <c r="S8880" t="str">
        <f t="shared" si="277"/>
        <v>SHORT Morning</v>
      </c>
    </row>
    <row r="8881" spans="1:19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  <c r="R8881">
        <f t="shared" si="276"/>
        <v>180</v>
      </c>
      <c r="S8881" t="str">
        <f t="shared" si="277"/>
        <v>SHORT Evening</v>
      </c>
    </row>
    <row r="8882" spans="1:19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  <c r="R8882">
        <f t="shared" si="276"/>
        <v>180</v>
      </c>
      <c r="S8882" t="str">
        <f t="shared" si="277"/>
        <v>SHORT Morning</v>
      </c>
    </row>
    <row r="8883" spans="1:19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  <c r="R8883">
        <f t="shared" si="276"/>
        <v>214</v>
      </c>
      <c r="S8883" t="str">
        <f t="shared" si="277"/>
        <v>LONG Morning</v>
      </c>
    </row>
    <row r="8884" spans="1:19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  <c r="R8884">
        <f t="shared" si="276"/>
        <v>235</v>
      </c>
      <c r="S8884" t="str">
        <f t="shared" si="277"/>
        <v>LONG Afternoon</v>
      </c>
    </row>
    <row r="8885" spans="1:19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  <c r="R8885">
        <f t="shared" si="276"/>
        <v>256</v>
      </c>
      <c r="S8885" t="str">
        <f t="shared" si="277"/>
        <v>LONG Morning</v>
      </c>
    </row>
    <row r="8886" spans="1:19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  <c r="R8886">
        <f t="shared" si="276"/>
        <v>180</v>
      </c>
      <c r="S8886" t="str">
        <f t="shared" si="277"/>
        <v>SHORT Afternoon</v>
      </c>
    </row>
    <row r="8887" spans="1:19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  <c r="R8887">
        <f t="shared" si="276"/>
        <v>204</v>
      </c>
      <c r="S8887" t="str">
        <f t="shared" si="277"/>
        <v>LONG Afternoon</v>
      </c>
    </row>
    <row r="8888" spans="1:19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  <c r="R8888">
        <f t="shared" si="276"/>
        <v>180</v>
      </c>
      <c r="S8888" t="str">
        <f t="shared" si="277"/>
        <v>SHORT Afternoon</v>
      </c>
    </row>
    <row r="8889" spans="1:19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  <c r="R8889">
        <f t="shared" si="276"/>
        <v>180</v>
      </c>
      <c r="S8889" t="str">
        <f t="shared" si="277"/>
        <v>SHORT Morning</v>
      </c>
    </row>
    <row r="8890" spans="1:19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  <c r="R8890">
        <f t="shared" si="276"/>
        <v>180</v>
      </c>
      <c r="S8890" t="str">
        <f t="shared" si="277"/>
        <v>SHORT Morning</v>
      </c>
    </row>
    <row r="8891" spans="1:19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  <c r="R8891">
        <f t="shared" si="276"/>
        <v>180</v>
      </c>
      <c r="S8891" t="str">
        <f t="shared" si="277"/>
        <v>SHORT Afternoon</v>
      </c>
    </row>
    <row r="8892" spans="1:19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  <c r="R8892">
        <f t="shared" si="276"/>
        <v>180</v>
      </c>
      <c r="S8892" t="str">
        <f t="shared" si="277"/>
        <v>SHORT Afternoon</v>
      </c>
    </row>
    <row r="8893" spans="1:19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  <c r="R8893">
        <f t="shared" si="276"/>
        <v>180</v>
      </c>
      <c r="S8893" t="str">
        <f t="shared" si="277"/>
        <v>SHORT Lunchtime</v>
      </c>
    </row>
    <row r="8894" spans="1:19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  <c r="R8894">
        <f t="shared" si="276"/>
        <v>469</v>
      </c>
      <c r="S8894" t="str">
        <f t="shared" si="277"/>
        <v>LONG Afternoon</v>
      </c>
    </row>
    <row r="8895" spans="1:19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  <c r="R8895">
        <f t="shared" si="276"/>
        <v>332</v>
      </c>
      <c r="S8895" t="str">
        <f t="shared" si="277"/>
        <v>LONG Morning</v>
      </c>
    </row>
    <row r="8896" spans="1:19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  <c r="R8896">
        <f t="shared" si="276"/>
        <v>180</v>
      </c>
      <c r="S8896" t="str">
        <f t="shared" si="277"/>
        <v>SHORT Morning</v>
      </c>
    </row>
    <row r="8897" spans="1:19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  <c r="R8897">
        <f t="shared" si="276"/>
        <v>180</v>
      </c>
      <c r="S8897" t="str">
        <f t="shared" si="277"/>
        <v>SHORT Afternoon</v>
      </c>
    </row>
    <row r="8898" spans="1:19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  <c r="R8898">
        <f t="shared" si="276"/>
        <v>332</v>
      </c>
      <c r="S8898" t="str">
        <f t="shared" si="277"/>
        <v>LONG Evening</v>
      </c>
    </row>
    <row r="8899" spans="1:19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  <c r="R8899">
        <f t="shared" ref="R8899:R8962" si="278">L8899+M8899+N8899</f>
        <v>214</v>
      </c>
      <c r="S8899" t="str">
        <f t="shared" ref="S8899:S8962" si="279">J8899 &amp; " " &amp;C8899</f>
        <v>LONG Evening</v>
      </c>
    </row>
    <row r="8900" spans="1:19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  <c r="R8900">
        <f t="shared" si="278"/>
        <v>180</v>
      </c>
      <c r="S8900" t="str">
        <f t="shared" si="279"/>
        <v>SHORT Afternoon</v>
      </c>
    </row>
    <row r="8901" spans="1:19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  <c r="R8901">
        <f t="shared" si="278"/>
        <v>180</v>
      </c>
      <c r="S8901" t="str">
        <f t="shared" si="279"/>
        <v>SHORT Morning</v>
      </c>
    </row>
    <row r="8902" spans="1:19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  <c r="R8902">
        <f t="shared" si="278"/>
        <v>469</v>
      </c>
      <c r="S8902" t="str">
        <f t="shared" si="279"/>
        <v>LONG Afternoon</v>
      </c>
    </row>
    <row r="8903" spans="1:19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  <c r="R8903">
        <f t="shared" si="278"/>
        <v>180</v>
      </c>
      <c r="S8903" t="str">
        <f t="shared" si="279"/>
        <v>SHORT Evening</v>
      </c>
    </row>
    <row r="8904" spans="1:19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  <c r="R8904">
        <f t="shared" si="278"/>
        <v>180</v>
      </c>
      <c r="S8904" t="str">
        <f t="shared" si="279"/>
        <v>SHORT Morning</v>
      </c>
    </row>
    <row r="8905" spans="1:19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  <c r="R8905">
        <f t="shared" si="278"/>
        <v>235</v>
      </c>
      <c r="S8905" t="str">
        <f t="shared" si="279"/>
        <v>LONG Morning</v>
      </c>
    </row>
    <row r="8906" spans="1:19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  <c r="R8906">
        <f t="shared" si="278"/>
        <v>180</v>
      </c>
      <c r="S8906" t="str">
        <f t="shared" si="279"/>
        <v>SHORT Evening</v>
      </c>
    </row>
    <row r="8907" spans="1:19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  <c r="R8907">
        <f t="shared" si="278"/>
        <v>336</v>
      </c>
      <c r="S8907" t="str">
        <f t="shared" si="279"/>
        <v>LONG Evening</v>
      </c>
    </row>
    <row r="8908" spans="1:19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  <c r="R8908">
        <f t="shared" si="278"/>
        <v>235</v>
      </c>
      <c r="S8908" t="str">
        <f t="shared" si="279"/>
        <v>LONG Evening</v>
      </c>
    </row>
    <row r="8909" spans="1:19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  <c r="R8909">
        <f t="shared" si="278"/>
        <v>180</v>
      </c>
      <c r="S8909" t="str">
        <f t="shared" si="279"/>
        <v>SHORT Afternoon</v>
      </c>
    </row>
    <row r="8910" spans="1:19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  <c r="R8910">
        <f t="shared" si="278"/>
        <v>180</v>
      </c>
      <c r="S8910" t="str">
        <f t="shared" si="279"/>
        <v>SHORT Afternoon</v>
      </c>
    </row>
    <row r="8911" spans="1:19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  <c r="R8911">
        <f t="shared" si="278"/>
        <v>235</v>
      </c>
      <c r="S8911" t="str">
        <f t="shared" si="279"/>
        <v>LONG Morning</v>
      </c>
    </row>
    <row r="8912" spans="1:19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  <c r="R8912">
        <f t="shared" si="278"/>
        <v>180</v>
      </c>
      <c r="S8912" t="str">
        <f t="shared" si="279"/>
        <v>SHORT Morning</v>
      </c>
    </row>
    <row r="8913" spans="1:19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  <c r="R8913">
        <f t="shared" si="278"/>
        <v>235</v>
      </c>
      <c r="S8913" t="str">
        <f t="shared" si="279"/>
        <v>LONG Afternoon</v>
      </c>
    </row>
    <row r="8914" spans="1:19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  <c r="R8914">
        <f t="shared" si="278"/>
        <v>180</v>
      </c>
      <c r="S8914" t="str">
        <f t="shared" si="279"/>
        <v>SHORT Afternoon</v>
      </c>
    </row>
    <row r="8915" spans="1:19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  <c r="R8915">
        <f t="shared" si="278"/>
        <v>180</v>
      </c>
      <c r="S8915" t="str">
        <f t="shared" si="279"/>
        <v>SHORT Morning</v>
      </c>
    </row>
    <row r="8916" spans="1:19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  <c r="R8916">
        <f t="shared" si="278"/>
        <v>336</v>
      </c>
      <c r="S8916" t="str">
        <f t="shared" si="279"/>
        <v>LONG Evening</v>
      </c>
    </row>
    <row r="8917" spans="1:19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  <c r="R8917">
        <f t="shared" si="278"/>
        <v>180</v>
      </c>
      <c r="S8917" t="str">
        <f t="shared" si="279"/>
        <v>SHORT Morning</v>
      </c>
    </row>
    <row r="8918" spans="1:19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  <c r="R8918">
        <f t="shared" si="278"/>
        <v>216</v>
      </c>
      <c r="S8918" t="str">
        <f t="shared" si="279"/>
        <v>LONG Evening</v>
      </c>
    </row>
    <row r="8919" spans="1:19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  <c r="R8919">
        <f t="shared" si="278"/>
        <v>336</v>
      </c>
      <c r="S8919" t="str">
        <f t="shared" si="279"/>
        <v>LONG Afternoon</v>
      </c>
    </row>
    <row r="8920" spans="1:19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  <c r="R8920">
        <f t="shared" si="278"/>
        <v>180</v>
      </c>
      <c r="S8920" t="str">
        <f t="shared" si="279"/>
        <v>SHORT Afternoon</v>
      </c>
    </row>
    <row r="8921" spans="1:19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  <c r="R8921">
        <f t="shared" si="278"/>
        <v>180</v>
      </c>
      <c r="S8921" t="str">
        <f t="shared" si="279"/>
        <v>SHORT Evening</v>
      </c>
    </row>
    <row r="8922" spans="1:19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  <c r="R8922">
        <f t="shared" si="278"/>
        <v>180</v>
      </c>
      <c r="S8922" t="str">
        <f t="shared" si="279"/>
        <v>SHORT Evening</v>
      </c>
    </row>
    <row r="8923" spans="1:19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  <c r="R8923">
        <f t="shared" si="278"/>
        <v>180</v>
      </c>
      <c r="S8923" t="str">
        <f t="shared" si="279"/>
        <v>SHORT Morning</v>
      </c>
    </row>
    <row r="8924" spans="1:19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  <c r="R8924">
        <f t="shared" si="278"/>
        <v>180</v>
      </c>
      <c r="S8924" t="str">
        <f t="shared" si="279"/>
        <v>SHORT Afternoon</v>
      </c>
    </row>
    <row r="8925" spans="1:19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  <c r="R8925">
        <f t="shared" si="278"/>
        <v>180</v>
      </c>
      <c r="S8925" t="str">
        <f t="shared" si="279"/>
        <v>SHORT Evening</v>
      </c>
    </row>
    <row r="8926" spans="1:19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  <c r="R8926">
        <f t="shared" si="278"/>
        <v>180</v>
      </c>
      <c r="S8926" t="str">
        <f t="shared" si="279"/>
        <v>SHORT Afternoon</v>
      </c>
    </row>
    <row r="8927" spans="1:19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  <c r="R8927">
        <f t="shared" si="278"/>
        <v>235</v>
      </c>
      <c r="S8927" t="str">
        <f t="shared" si="279"/>
        <v>LONG Afternoon</v>
      </c>
    </row>
    <row r="8928" spans="1:19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  <c r="R8928">
        <f t="shared" si="278"/>
        <v>180</v>
      </c>
      <c r="S8928" t="str">
        <f t="shared" si="279"/>
        <v>SHORT Morning</v>
      </c>
    </row>
    <row r="8929" spans="1:19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  <c r="R8929">
        <f t="shared" si="278"/>
        <v>180</v>
      </c>
      <c r="S8929" t="str">
        <f t="shared" si="279"/>
        <v>SHORT Morning</v>
      </c>
    </row>
    <row r="8930" spans="1:19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  <c r="R8930">
        <f t="shared" si="278"/>
        <v>180</v>
      </c>
      <c r="S8930" t="str">
        <f t="shared" si="279"/>
        <v>SHORT Morning</v>
      </c>
    </row>
    <row r="8931" spans="1:19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  <c r="R8931">
        <f t="shared" si="278"/>
        <v>180</v>
      </c>
      <c r="S8931" t="str">
        <f t="shared" si="279"/>
        <v>SHORT Morning</v>
      </c>
    </row>
    <row r="8932" spans="1:19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  <c r="R8932">
        <f t="shared" si="278"/>
        <v>469</v>
      </c>
      <c r="S8932" t="str">
        <f t="shared" si="279"/>
        <v>LONG Evening</v>
      </c>
    </row>
    <row r="8933" spans="1:19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  <c r="R8933">
        <f t="shared" si="278"/>
        <v>216</v>
      </c>
      <c r="S8933" t="str">
        <f t="shared" si="279"/>
        <v>LONG Evening</v>
      </c>
    </row>
    <row r="8934" spans="1:19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  <c r="R8934">
        <f t="shared" si="278"/>
        <v>180</v>
      </c>
      <c r="S8934" t="str">
        <f t="shared" si="279"/>
        <v>SHORT Morning</v>
      </c>
    </row>
    <row r="8935" spans="1:19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  <c r="R8935">
        <f t="shared" si="278"/>
        <v>272</v>
      </c>
      <c r="S8935" t="str">
        <f t="shared" si="279"/>
        <v>LONG Evening</v>
      </c>
    </row>
    <row r="8936" spans="1:19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  <c r="R8936">
        <f t="shared" si="278"/>
        <v>180</v>
      </c>
      <c r="S8936" t="str">
        <f t="shared" si="279"/>
        <v>SHORT Evening</v>
      </c>
    </row>
    <row r="8937" spans="1:19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  <c r="R8937">
        <f t="shared" si="278"/>
        <v>235</v>
      </c>
      <c r="S8937" t="str">
        <f t="shared" si="279"/>
        <v>LONG Afternoon</v>
      </c>
    </row>
    <row r="8938" spans="1:19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  <c r="R8938">
        <f t="shared" si="278"/>
        <v>180</v>
      </c>
      <c r="S8938" t="str">
        <f t="shared" si="279"/>
        <v>SHORT Lunchtime</v>
      </c>
    </row>
    <row r="8939" spans="1:19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  <c r="R8939">
        <f t="shared" si="278"/>
        <v>216</v>
      </c>
      <c r="S8939" t="str">
        <f t="shared" si="279"/>
        <v>LONG Morning</v>
      </c>
    </row>
    <row r="8940" spans="1:19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  <c r="R8940">
        <f t="shared" si="278"/>
        <v>216</v>
      </c>
      <c r="S8940" t="str">
        <f t="shared" si="279"/>
        <v>LONG Afternoon</v>
      </c>
    </row>
    <row r="8941" spans="1:19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  <c r="R8941">
        <f t="shared" si="278"/>
        <v>235</v>
      </c>
      <c r="S8941" t="str">
        <f t="shared" si="279"/>
        <v>LONG Evening</v>
      </c>
    </row>
    <row r="8942" spans="1:19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  <c r="R8942">
        <f t="shared" si="278"/>
        <v>180</v>
      </c>
      <c r="S8942" t="str">
        <f t="shared" si="279"/>
        <v>SHORT Evening</v>
      </c>
    </row>
    <row r="8943" spans="1:19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  <c r="R8943">
        <f t="shared" si="278"/>
        <v>180</v>
      </c>
      <c r="S8943" t="str">
        <f t="shared" si="279"/>
        <v>SHORT Lunchtime</v>
      </c>
    </row>
    <row r="8944" spans="1:19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  <c r="R8944">
        <f t="shared" si="278"/>
        <v>180</v>
      </c>
      <c r="S8944" t="str">
        <f t="shared" si="279"/>
        <v>SHORT Evening</v>
      </c>
    </row>
    <row r="8945" spans="1:19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  <c r="R8945">
        <f t="shared" si="278"/>
        <v>180</v>
      </c>
      <c r="S8945" t="str">
        <f t="shared" si="279"/>
        <v>SHORT Afternoon</v>
      </c>
    </row>
    <row r="8946" spans="1:19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  <c r="R8946">
        <f t="shared" si="278"/>
        <v>180</v>
      </c>
      <c r="S8946" t="str">
        <f t="shared" si="279"/>
        <v>SHORT Morning</v>
      </c>
    </row>
    <row r="8947" spans="1:19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  <c r="R8947">
        <f t="shared" si="278"/>
        <v>180</v>
      </c>
      <c r="S8947" t="str">
        <f t="shared" si="279"/>
        <v>SHORT Evening</v>
      </c>
    </row>
    <row r="8948" spans="1:19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  <c r="R8948">
        <f t="shared" si="278"/>
        <v>235</v>
      </c>
      <c r="S8948" t="str">
        <f t="shared" si="279"/>
        <v>LONG Evening</v>
      </c>
    </row>
    <row r="8949" spans="1:19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  <c r="R8949">
        <f t="shared" si="278"/>
        <v>180</v>
      </c>
      <c r="S8949" t="str">
        <f t="shared" si="279"/>
        <v>SHORT Afternoon</v>
      </c>
    </row>
    <row r="8950" spans="1:19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  <c r="R8950">
        <f t="shared" si="278"/>
        <v>256</v>
      </c>
      <c r="S8950" t="str">
        <f t="shared" si="279"/>
        <v>LONG Morning</v>
      </c>
    </row>
    <row r="8951" spans="1:19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  <c r="R8951">
        <f t="shared" si="278"/>
        <v>180</v>
      </c>
      <c r="S8951" t="str">
        <f t="shared" si="279"/>
        <v>SHORT Morning</v>
      </c>
    </row>
    <row r="8952" spans="1:19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  <c r="R8952">
        <f t="shared" si="278"/>
        <v>180</v>
      </c>
      <c r="S8952" t="str">
        <f t="shared" si="279"/>
        <v>SHORT Morning</v>
      </c>
    </row>
    <row r="8953" spans="1:19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  <c r="R8953">
        <f t="shared" si="278"/>
        <v>331</v>
      </c>
      <c r="S8953" t="str">
        <f t="shared" si="279"/>
        <v>LONG Evening</v>
      </c>
    </row>
    <row r="8954" spans="1:19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  <c r="R8954">
        <f t="shared" si="278"/>
        <v>469</v>
      </c>
      <c r="S8954" t="str">
        <f t="shared" si="279"/>
        <v>LONG Morning</v>
      </c>
    </row>
    <row r="8955" spans="1:19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  <c r="R8955">
        <f t="shared" si="278"/>
        <v>180</v>
      </c>
      <c r="S8955" t="str">
        <f t="shared" si="279"/>
        <v>SHORT Morning</v>
      </c>
    </row>
    <row r="8956" spans="1:19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  <c r="R8956">
        <f t="shared" si="278"/>
        <v>216</v>
      </c>
      <c r="S8956" t="str">
        <f t="shared" si="279"/>
        <v>LONG Afternoon</v>
      </c>
    </row>
    <row r="8957" spans="1:19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  <c r="R8957">
        <f t="shared" si="278"/>
        <v>180</v>
      </c>
      <c r="S8957" t="str">
        <f t="shared" si="279"/>
        <v>SHORT Morning</v>
      </c>
    </row>
    <row r="8958" spans="1:19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  <c r="R8958">
        <f t="shared" si="278"/>
        <v>204</v>
      </c>
      <c r="S8958" t="str">
        <f t="shared" si="279"/>
        <v>LONG Morning</v>
      </c>
    </row>
    <row r="8959" spans="1:19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  <c r="R8959">
        <f t="shared" si="278"/>
        <v>235</v>
      </c>
      <c r="S8959" t="str">
        <f t="shared" si="279"/>
        <v>LONG Morning</v>
      </c>
    </row>
    <row r="8960" spans="1:19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  <c r="R8960">
        <f t="shared" si="278"/>
        <v>180</v>
      </c>
      <c r="S8960" t="str">
        <f t="shared" si="279"/>
        <v>SHORT Evening</v>
      </c>
    </row>
    <row r="8961" spans="1:19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  <c r="R8961">
        <f t="shared" si="278"/>
        <v>180</v>
      </c>
      <c r="S8961" t="str">
        <f t="shared" si="279"/>
        <v>SHORT Evening</v>
      </c>
    </row>
    <row r="8962" spans="1:19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  <c r="R8962">
        <f t="shared" si="278"/>
        <v>180</v>
      </c>
      <c r="S8962" t="str">
        <f t="shared" si="279"/>
        <v>SHORT Evening</v>
      </c>
    </row>
    <row r="8963" spans="1:19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  <c r="R8963">
        <f t="shared" ref="R8963:R9026" si="280">L8963+M8963+N8963</f>
        <v>180</v>
      </c>
      <c r="S8963" t="str">
        <f t="shared" ref="S8963:S9026" si="281">J8963 &amp; " " &amp;C8963</f>
        <v>SHORT Evening</v>
      </c>
    </row>
    <row r="8964" spans="1:19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  <c r="R8964">
        <f t="shared" si="280"/>
        <v>180</v>
      </c>
      <c r="S8964" t="str">
        <f t="shared" si="281"/>
        <v>SHORT Evening</v>
      </c>
    </row>
    <row r="8965" spans="1:19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  <c r="R8965">
        <f t="shared" si="280"/>
        <v>180</v>
      </c>
      <c r="S8965" t="str">
        <f t="shared" si="281"/>
        <v>SHORT Afternoon</v>
      </c>
    </row>
    <row r="8966" spans="1:19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  <c r="R8966">
        <f t="shared" si="280"/>
        <v>180</v>
      </c>
      <c r="S8966" t="str">
        <f t="shared" si="281"/>
        <v>SHORT Afternoon</v>
      </c>
    </row>
    <row r="8967" spans="1:19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  <c r="R8967">
        <f t="shared" si="280"/>
        <v>332</v>
      </c>
      <c r="S8967" t="str">
        <f t="shared" si="281"/>
        <v>LONG Afternoon</v>
      </c>
    </row>
    <row r="8968" spans="1:19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  <c r="R8968">
        <f t="shared" si="280"/>
        <v>180</v>
      </c>
      <c r="S8968" t="str">
        <f t="shared" si="281"/>
        <v>SHORT Morning</v>
      </c>
    </row>
    <row r="8969" spans="1:19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  <c r="R8969">
        <f t="shared" si="280"/>
        <v>180</v>
      </c>
      <c r="S8969" t="str">
        <f t="shared" si="281"/>
        <v>SHORT Lunchtime</v>
      </c>
    </row>
    <row r="8970" spans="1:19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  <c r="R8970">
        <f t="shared" si="280"/>
        <v>180</v>
      </c>
      <c r="S8970" t="str">
        <f t="shared" si="281"/>
        <v>SHORT Morning</v>
      </c>
    </row>
    <row r="8971" spans="1:19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  <c r="R8971">
        <f t="shared" si="280"/>
        <v>180</v>
      </c>
      <c r="S8971" t="str">
        <f t="shared" si="281"/>
        <v>SHORT Afternoon</v>
      </c>
    </row>
    <row r="8972" spans="1:19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  <c r="R8972">
        <f t="shared" si="280"/>
        <v>180</v>
      </c>
      <c r="S8972" t="str">
        <f t="shared" si="281"/>
        <v>SHORT Afternoon</v>
      </c>
    </row>
    <row r="8973" spans="1:19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  <c r="R8973">
        <f t="shared" si="280"/>
        <v>332</v>
      </c>
      <c r="S8973" t="str">
        <f t="shared" si="281"/>
        <v>LONG Evening</v>
      </c>
    </row>
    <row r="8974" spans="1:19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  <c r="R8974">
        <f t="shared" si="280"/>
        <v>180</v>
      </c>
      <c r="S8974" t="str">
        <f t="shared" si="281"/>
        <v>SHORT Afternoon</v>
      </c>
    </row>
    <row r="8975" spans="1:19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  <c r="R8975">
        <f t="shared" si="280"/>
        <v>332</v>
      </c>
      <c r="S8975" t="str">
        <f t="shared" si="281"/>
        <v>LONG Evening</v>
      </c>
    </row>
    <row r="8976" spans="1:19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  <c r="R8976">
        <f t="shared" si="280"/>
        <v>256</v>
      </c>
      <c r="S8976" t="str">
        <f t="shared" si="281"/>
        <v>LONG Lunchtime</v>
      </c>
    </row>
    <row r="8977" spans="1:19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  <c r="R8977">
        <f t="shared" si="280"/>
        <v>180</v>
      </c>
      <c r="S8977" t="str">
        <f t="shared" si="281"/>
        <v>SHORT Morning</v>
      </c>
    </row>
    <row r="8978" spans="1:19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  <c r="R8978">
        <f t="shared" si="280"/>
        <v>180</v>
      </c>
      <c r="S8978" t="str">
        <f t="shared" si="281"/>
        <v>SHORT Morning</v>
      </c>
    </row>
    <row r="8979" spans="1:19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  <c r="R8979">
        <f t="shared" si="280"/>
        <v>332</v>
      </c>
      <c r="S8979" t="str">
        <f t="shared" si="281"/>
        <v>LONG Evening</v>
      </c>
    </row>
    <row r="8980" spans="1:19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  <c r="R8980">
        <f t="shared" si="280"/>
        <v>469</v>
      </c>
      <c r="S8980" t="str">
        <f t="shared" si="281"/>
        <v>LONG Afternoon</v>
      </c>
    </row>
    <row r="8981" spans="1:19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  <c r="R8981">
        <f t="shared" si="280"/>
        <v>469</v>
      </c>
      <c r="S8981" t="str">
        <f t="shared" si="281"/>
        <v>LONG Afternoon</v>
      </c>
    </row>
    <row r="8982" spans="1:19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  <c r="R8982">
        <f t="shared" si="280"/>
        <v>180</v>
      </c>
      <c r="S8982" t="str">
        <f t="shared" si="281"/>
        <v>SHORT Afternoon</v>
      </c>
    </row>
    <row r="8983" spans="1:19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  <c r="R8983">
        <f t="shared" si="280"/>
        <v>331</v>
      </c>
      <c r="S8983" t="str">
        <f t="shared" si="281"/>
        <v>LONG Evening</v>
      </c>
    </row>
    <row r="8984" spans="1:19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  <c r="R8984">
        <f t="shared" si="280"/>
        <v>180</v>
      </c>
      <c r="S8984" t="str">
        <f t="shared" si="281"/>
        <v>SHORT Morning</v>
      </c>
    </row>
    <row r="8985" spans="1:19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  <c r="R8985">
        <f t="shared" si="280"/>
        <v>235</v>
      </c>
      <c r="S8985" t="str">
        <f t="shared" si="281"/>
        <v>LONG Morning</v>
      </c>
    </row>
    <row r="8986" spans="1:19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  <c r="R8986">
        <f t="shared" si="280"/>
        <v>332</v>
      </c>
      <c r="S8986" t="str">
        <f t="shared" si="281"/>
        <v>LONG Morning</v>
      </c>
    </row>
    <row r="8987" spans="1:19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  <c r="R8987">
        <f t="shared" si="280"/>
        <v>332</v>
      </c>
      <c r="S8987" t="str">
        <f t="shared" si="281"/>
        <v>LONG Morning</v>
      </c>
    </row>
    <row r="8988" spans="1:19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  <c r="R8988">
        <f t="shared" si="280"/>
        <v>235</v>
      </c>
      <c r="S8988" t="str">
        <f t="shared" si="281"/>
        <v>LONG Afternoon</v>
      </c>
    </row>
    <row r="8989" spans="1:19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  <c r="R8989">
        <f t="shared" si="280"/>
        <v>332</v>
      </c>
      <c r="S8989" t="str">
        <f t="shared" si="281"/>
        <v>LONG Morning</v>
      </c>
    </row>
    <row r="8990" spans="1:19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  <c r="R8990">
        <f t="shared" si="280"/>
        <v>469</v>
      </c>
      <c r="S8990" t="str">
        <f t="shared" si="281"/>
        <v>LONG Morning</v>
      </c>
    </row>
    <row r="8991" spans="1:19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  <c r="R8991">
        <f t="shared" si="280"/>
        <v>256</v>
      </c>
      <c r="S8991" t="str">
        <f t="shared" si="281"/>
        <v>LONG Afternoon</v>
      </c>
    </row>
    <row r="8992" spans="1:19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  <c r="R8992">
        <f t="shared" si="280"/>
        <v>180</v>
      </c>
      <c r="S8992" t="str">
        <f t="shared" si="281"/>
        <v>SHORT Evening</v>
      </c>
    </row>
    <row r="8993" spans="1:19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  <c r="R8993">
        <f t="shared" si="280"/>
        <v>180</v>
      </c>
      <c r="S8993" t="str">
        <f t="shared" si="281"/>
        <v>SHORT Morning</v>
      </c>
    </row>
    <row r="8994" spans="1:19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  <c r="R8994">
        <f t="shared" si="280"/>
        <v>180</v>
      </c>
      <c r="S8994" t="str">
        <f t="shared" si="281"/>
        <v>SHORT Lunchtime</v>
      </c>
    </row>
    <row r="8995" spans="1:19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  <c r="R8995">
        <f t="shared" si="280"/>
        <v>180</v>
      </c>
      <c r="S8995" t="str">
        <f t="shared" si="281"/>
        <v>SHORT Morning</v>
      </c>
    </row>
    <row r="8996" spans="1:19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  <c r="R8996">
        <f t="shared" si="280"/>
        <v>180</v>
      </c>
      <c r="S8996" t="str">
        <f t="shared" si="281"/>
        <v>SHORT Evening</v>
      </c>
    </row>
    <row r="8997" spans="1:19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  <c r="R8997">
        <f t="shared" si="280"/>
        <v>180</v>
      </c>
      <c r="S8997" t="str">
        <f t="shared" si="281"/>
        <v>SHORT Morning</v>
      </c>
    </row>
    <row r="8998" spans="1:19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  <c r="R8998">
        <f t="shared" si="280"/>
        <v>272</v>
      </c>
      <c r="S8998" t="str">
        <f t="shared" si="281"/>
        <v>LONG Afternoon</v>
      </c>
    </row>
    <row r="8999" spans="1:19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  <c r="R8999">
        <f t="shared" si="280"/>
        <v>214</v>
      </c>
      <c r="S8999" t="str">
        <f t="shared" si="281"/>
        <v>LONG Lunchtime</v>
      </c>
    </row>
    <row r="9000" spans="1:19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  <c r="R9000">
        <f t="shared" si="280"/>
        <v>235</v>
      </c>
      <c r="S9000" t="str">
        <f t="shared" si="281"/>
        <v>LONG Morning</v>
      </c>
    </row>
    <row r="9001" spans="1:19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  <c r="R9001">
        <f t="shared" si="280"/>
        <v>180</v>
      </c>
      <c r="S9001" t="str">
        <f t="shared" si="281"/>
        <v>SHORT Morning</v>
      </c>
    </row>
    <row r="9002" spans="1:19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  <c r="R9002">
        <f t="shared" si="280"/>
        <v>180</v>
      </c>
      <c r="S9002" t="str">
        <f t="shared" si="281"/>
        <v>SHORT Morning</v>
      </c>
    </row>
    <row r="9003" spans="1:19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  <c r="R9003">
        <f t="shared" si="280"/>
        <v>180</v>
      </c>
      <c r="S9003" t="str">
        <f t="shared" si="281"/>
        <v>SHORT Evening</v>
      </c>
    </row>
    <row r="9004" spans="1:19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  <c r="R9004">
        <f t="shared" si="280"/>
        <v>180</v>
      </c>
      <c r="S9004" t="str">
        <f t="shared" si="281"/>
        <v>SHORT Morning</v>
      </c>
    </row>
    <row r="9005" spans="1:19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  <c r="R9005">
        <f t="shared" si="280"/>
        <v>331</v>
      </c>
      <c r="S9005" t="str">
        <f t="shared" si="281"/>
        <v>LONG Lunchtime</v>
      </c>
    </row>
    <row r="9006" spans="1:19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  <c r="R9006">
        <f t="shared" si="280"/>
        <v>180</v>
      </c>
      <c r="S9006" t="str">
        <f t="shared" si="281"/>
        <v>SHORT Lunchtime</v>
      </c>
    </row>
    <row r="9007" spans="1:19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  <c r="R9007">
        <f t="shared" si="280"/>
        <v>180</v>
      </c>
      <c r="S9007" t="str">
        <f t="shared" si="281"/>
        <v>SHORT Evening</v>
      </c>
    </row>
    <row r="9008" spans="1:19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  <c r="R9008">
        <f t="shared" si="280"/>
        <v>180</v>
      </c>
      <c r="S9008" t="str">
        <f t="shared" si="281"/>
        <v>SHORT Morning</v>
      </c>
    </row>
    <row r="9009" spans="1:19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  <c r="R9009">
        <f t="shared" si="280"/>
        <v>180</v>
      </c>
      <c r="S9009" t="str">
        <f t="shared" si="281"/>
        <v>SHORT Lunchtime</v>
      </c>
    </row>
    <row r="9010" spans="1:19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  <c r="R9010">
        <f t="shared" si="280"/>
        <v>214</v>
      </c>
      <c r="S9010" t="str">
        <f t="shared" si="281"/>
        <v>LONG Evening</v>
      </c>
    </row>
    <row r="9011" spans="1:19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  <c r="R9011">
        <f t="shared" si="280"/>
        <v>332</v>
      </c>
      <c r="S9011" t="str">
        <f t="shared" si="281"/>
        <v>LONG Morning</v>
      </c>
    </row>
    <row r="9012" spans="1:19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  <c r="R9012">
        <f t="shared" si="280"/>
        <v>180</v>
      </c>
      <c r="S9012" t="str">
        <f t="shared" si="281"/>
        <v>SHORT Morning</v>
      </c>
    </row>
    <row r="9013" spans="1:19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  <c r="R9013">
        <f t="shared" si="280"/>
        <v>336</v>
      </c>
      <c r="S9013" t="str">
        <f t="shared" si="281"/>
        <v>LONG Morning</v>
      </c>
    </row>
    <row r="9014" spans="1:19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  <c r="R9014">
        <f t="shared" si="280"/>
        <v>235</v>
      </c>
      <c r="S9014" t="str">
        <f t="shared" si="281"/>
        <v>LONG Evening</v>
      </c>
    </row>
    <row r="9015" spans="1:19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  <c r="R9015">
        <f t="shared" si="280"/>
        <v>235</v>
      </c>
      <c r="S9015" t="str">
        <f t="shared" si="281"/>
        <v>LONG Morning</v>
      </c>
    </row>
    <row r="9016" spans="1:19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  <c r="R9016">
        <f t="shared" si="280"/>
        <v>180</v>
      </c>
      <c r="S9016" t="str">
        <f t="shared" si="281"/>
        <v>SHORT Evening</v>
      </c>
    </row>
    <row r="9017" spans="1:19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  <c r="R9017">
        <f t="shared" si="280"/>
        <v>180</v>
      </c>
      <c r="S9017" t="str">
        <f t="shared" si="281"/>
        <v>SHORT Evening</v>
      </c>
    </row>
    <row r="9018" spans="1:19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  <c r="R9018">
        <f t="shared" si="280"/>
        <v>469</v>
      </c>
      <c r="S9018" t="str">
        <f t="shared" si="281"/>
        <v>LONG Lunchtime</v>
      </c>
    </row>
    <row r="9019" spans="1:19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  <c r="R9019">
        <f t="shared" si="280"/>
        <v>256</v>
      </c>
      <c r="S9019" t="str">
        <f t="shared" si="281"/>
        <v>LONG Morning</v>
      </c>
    </row>
    <row r="9020" spans="1:19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  <c r="R9020">
        <f t="shared" si="280"/>
        <v>332</v>
      </c>
      <c r="S9020" t="str">
        <f t="shared" si="281"/>
        <v>LONG Afternoon</v>
      </c>
    </row>
    <row r="9021" spans="1:19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  <c r="R9021">
        <f t="shared" si="280"/>
        <v>216</v>
      </c>
      <c r="S9021" t="str">
        <f t="shared" si="281"/>
        <v>LONG Evening</v>
      </c>
    </row>
    <row r="9022" spans="1:19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  <c r="R9022">
        <f t="shared" si="280"/>
        <v>332</v>
      </c>
      <c r="S9022" t="str">
        <f t="shared" si="281"/>
        <v>LONG Evening</v>
      </c>
    </row>
    <row r="9023" spans="1:19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  <c r="R9023">
        <f t="shared" si="280"/>
        <v>180</v>
      </c>
      <c r="S9023" t="str">
        <f t="shared" si="281"/>
        <v>SHORT Evening</v>
      </c>
    </row>
    <row r="9024" spans="1:19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  <c r="R9024">
        <f t="shared" si="280"/>
        <v>180</v>
      </c>
      <c r="S9024" t="str">
        <f t="shared" si="281"/>
        <v>SHORT Morning</v>
      </c>
    </row>
    <row r="9025" spans="1:19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  <c r="R9025">
        <f t="shared" si="280"/>
        <v>235</v>
      </c>
      <c r="S9025" t="str">
        <f t="shared" si="281"/>
        <v>LONG Evening</v>
      </c>
    </row>
    <row r="9026" spans="1:19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  <c r="R9026">
        <f t="shared" si="280"/>
        <v>180</v>
      </c>
      <c r="S9026" t="str">
        <f t="shared" si="281"/>
        <v>SHORT Afternoon</v>
      </c>
    </row>
    <row r="9027" spans="1:19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  <c r="R9027">
        <f t="shared" ref="R9027:R9090" si="282">L9027+M9027+N9027</f>
        <v>180</v>
      </c>
      <c r="S9027" t="str">
        <f t="shared" ref="S9027:S9090" si="283">J9027 &amp; " " &amp;C9027</f>
        <v>SHORT Afternoon</v>
      </c>
    </row>
    <row r="9028" spans="1:19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  <c r="R9028">
        <f t="shared" si="282"/>
        <v>180</v>
      </c>
      <c r="S9028" t="str">
        <f t="shared" si="283"/>
        <v>SHORT Afternoon</v>
      </c>
    </row>
    <row r="9029" spans="1:19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  <c r="R9029">
        <f t="shared" si="282"/>
        <v>332</v>
      </c>
      <c r="S9029" t="str">
        <f t="shared" si="283"/>
        <v>LONG Afternoon</v>
      </c>
    </row>
    <row r="9030" spans="1:19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  <c r="R9030">
        <f t="shared" si="282"/>
        <v>180</v>
      </c>
      <c r="S9030" t="str">
        <f t="shared" si="283"/>
        <v>SHORT Afternoon</v>
      </c>
    </row>
    <row r="9031" spans="1:19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  <c r="R9031">
        <f t="shared" si="282"/>
        <v>272</v>
      </c>
      <c r="S9031" t="str">
        <f t="shared" si="283"/>
        <v>LONG Morning</v>
      </c>
    </row>
    <row r="9032" spans="1:19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  <c r="R9032">
        <f t="shared" si="282"/>
        <v>331</v>
      </c>
      <c r="S9032" t="str">
        <f t="shared" si="283"/>
        <v>LONG Evening</v>
      </c>
    </row>
    <row r="9033" spans="1:19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  <c r="R9033">
        <f t="shared" si="282"/>
        <v>180</v>
      </c>
      <c r="S9033" t="str">
        <f t="shared" si="283"/>
        <v>SHORT Morning</v>
      </c>
    </row>
    <row r="9034" spans="1:19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  <c r="R9034">
        <f t="shared" si="282"/>
        <v>180</v>
      </c>
      <c r="S9034" t="str">
        <f t="shared" si="283"/>
        <v>SHORT Afternoon</v>
      </c>
    </row>
    <row r="9035" spans="1:19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  <c r="R9035">
        <f t="shared" si="282"/>
        <v>332</v>
      </c>
      <c r="S9035" t="str">
        <f t="shared" si="283"/>
        <v>LONG Evening</v>
      </c>
    </row>
    <row r="9036" spans="1:19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  <c r="R9036">
        <f t="shared" si="282"/>
        <v>235</v>
      </c>
      <c r="S9036" t="str">
        <f t="shared" si="283"/>
        <v>LONG Morning</v>
      </c>
    </row>
    <row r="9037" spans="1:19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  <c r="R9037">
        <f t="shared" si="282"/>
        <v>332</v>
      </c>
      <c r="S9037" t="str">
        <f t="shared" si="283"/>
        <v>LONG Morning</v>
      </c>
    </row>
    <row r="9038" spans="1:19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  <c r="R9038">
        <f t="shared" si="282"/>
        <v>332</v>
      </c>
      <c r="S9038" t="str">
        <f t="shared" si="283"/>
        <v>LONG Lunchtime</v>
      </c>
    </row>
    <row r="9039" spans="1:19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  <c r="R9039">
        <f t="shared" si="282"/>
        <v>180</v>
      </c>
      <c r="S9039" t="str">
        <f t="shared" si="283"/>
        <v>SHORT Morning</v>
      </c>
    </row>
    <row r="9040" spans="1:19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  <c r="R9040">
        <f t="shared" si="282"/>
        <v>332</v>
      </c>
      <c r="S9040" t="str">
        <f t="shared" si="283"/>
        <v>LONG Evening</v>
      </c>
    </row>
    <row r="9041" spans="1:19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  <c r="R9041">
        <f t="shared" si="282"/>
        <v>180</v>
      </c>
      <c r="S9041" t="str">
        <f t="shared" si="283"/>
        <v>SHORT Afternoon</v>
      </c>
    </row>
    <row r="9042" spans="1:19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  <c r="R9042">
        <f t="shared" si="282"/>
        <v>214</v>
      </c>
      <c r="S9042" t="str">
        <f t="shared" si="283"/>
        <v>LONG Afternoon</v>
      </c>
    </row>
    <row r="9043" spans="1:19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  <c r="R9043">
        <f t="shared" si="282"/>
        <v>204</v>
      </c>
      <c r="S9043" t="str">
        <f t="shared" si="283"/>
        <v>LONG Afternoon</v>
      </c>
    </row>
    <row r="9044" spans="1:19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  <c r="R9044">
        <f t="shared" si="282"/>
        <v>216</v>
      </c>
      <c r="S9044" t="str">
        <f t="shared" si="283"/>
        <v>LONG Lunchtime</v>
      </c>
    </row>
    <row r="9045" spans="1:19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  <c r="R9045">
        <f t="shared" si="282"/>
        <v>180</v>
      </c>
      <c r="S9045" t="str">
        <f t="shared" si="283"/>
        <v>SHORT Morning</v>
      </c>
    </row>
    <row r="9046" spans="1:19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  <c r="R9046">
        <f t="shared" si="282"/>
        <v>180</v>
      </c>
      <c r="S9046" t="str">
        <f t="shared" si="283"/>
        <v>SHORT Afternoon</v>
      </c>
    </row>
    <row r="9047" spans="1:19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  <c r="R9047">
        <f t="shared" si="282"/>
        <v>180</v>
      </c>
      <c r="S9047" t="str">
        <f t="shared" si="283"/>
        <v>SHORT Morning</v>
      </c>
    </row>
    <row r="9048" spans="1:19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  <c r="R9048">
        <f t="shared" si="282"/>
        <v>332</v>
      </c>
      <c r="S9048" t="str">
        <f t="shared" si="283"/>
        <v>LONG Morning</v>
      </c>
    </row>
    <row r="9049" spans="1:19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  <c r="R9049">
        <f t="shared" si="282"/>
        <v>180</v>
      </c>
      <c r="S9049" t="str">
        <f t="shared" si="283"/>
        <v>SHORT Lunchtime</v>
      </c>
    </row>
    <row r="9050" spans="1:19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  <c r="R9050">
        <f t="shared" si="282"/>
        <v>180</v>
      </c>
      <c r="S9050" t="str">
        <f t="shared" si="283"/>
        <v>SHORT Morning</v>
      </c>
    </row>
    <row r="9051" spans="1:19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  <c r="R9051">
        <f t="shared" si="282"/>
        <v>272</v>
      </c>
      <c r="S9051" t="str">
        <f t="shared" si="283"/>
        <v>LONG Morning</v>
      </c>
    </row>
    <row r="9052" spans="1:19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  <c r="R9052">
        <f t="shared" si="282"/>
        <v>180</v>
      </c>
      <c r="S9052" t="str">
        <f t="shared" si="283"/>
        <v>SHORT Morning</v>
      </c>
    </row>
    <row r="9053" spans="1:19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  <c r="R9053">
        <f t="shared" si="282"/>
        <v>180</v>
      </c>
      <c r="S9053" t="str">
        <f t="shared" si="283"/>
        <v>SHORT Morning</v>
      </c>
    </row>
    <row r="9054" spans="1:19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  <c r="R9054">
        <f t="shared" si="282"/>
        <v>180</v>
      </c>
      <c r="S9054" t="str">
        <f t="shared" si="283"/>
        <v>SHORT Afternoon</v>
      </c>
    </row>
    <row r="9055" spans="1:19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  <c r="R9055">
        <f t="shared" si="282"/>
        <v>180</v>
      </c>
      <c r="S9055" t="str">
        <f t="shared" si="283"/>
        <v>SHORT Morning</v>
      </c>
    </row>
    <row r="9056" spans="1:19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  <c r="R9056">
        <f t="shared" si="282"/>
        <v>180</v>
      </c>
      <c r="S9056" t="str">
        <f t="shared" si="283"/>
        <v>SHORT Evening</v>
      </c>
    </row>
    <row r="9057" spans="1:19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  <c r="R9057">
        <f t="shared" si="282"/>
        <v>180</v>
      </c>
      <c r="S9057" t="str">
        <f t="shared" si="283"/>
        <v>SHORT Evening</v>
      </c>
    </row>
    <row r="9058" spans="1:19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  <c r="R9058">
        <f t="shared" si="282"/>
        <v>332</v>
      </c>
      <c r="S9058" t="str">
        <f t="shared" si="283"/>
        <v>LONG Lunchtime</v>
      </c>
    </row>
    <row r="9059" spans="1:19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  <c r="R9059">
        <f t="shared" si="282"/>
        <v>331</v>
      </c>
      <c r="S9059" t="str">
        <f t="shared" si="283"/>
        <v>LONG Morning</v>
      </c>
    </row>
    <row r="9060" spans="1:19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  <c r="R9060">
        <f t="shared" si="282"/>
        <v>469</v>
      </c>
      <c r="S9060" t="str">
        <f t="shared" si="283"/>
        <v>LONG Evening</v>
      </c>
    </row>
    <row r="9061" spans="1:19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  <c r="R9061">
        <f t="shared" si="282"/>
        <v>180</v>
      </c>
      <c r="S9061" t="str">
        <f t="shared" si="283"/>
        <v>SHORT Afternoon</v>
      </c>
    </row>
    <row r="9062" spans="1:19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  <c r="R9062">
        <f t="shared" si="282"/>
        <v>180</v>
      </c>
      <c r="S9062" t="str">
        <f t="shared" si="283"/>
        <v>SHORT Afternoon</v>
      </c>
    </row>
    <row r="9063" spans="1:19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  <c r="R9063">
        <f t="shared" si="282"/>
        <v>180</v>
      </c>
      <c r="S9063" t="str">
        <f t="shared" si="283"/>
        <v>SHORT Lunchtime</v>
      </c>
    </row>
    <row r="9064" spans="1:19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  <c r="R9064">
        <f t="shared" si="282"/>
        <v>180</v>
      </c>
      <c r="S9064" t="str">
        <f t="shared" si="283"/>
        <v>SHORT Morning</v>
      </c>
    </row>
    <row r="9065" spans="1:19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  <c r="R9065">
        <f t="shared" si="282"/>
        <v>235</v>
      </c>
      <c r="S9065" t="str">
        <f t="shared" si="283"/>
        <v>LONG Morning</v>
      </c>
    </row>
    <row r="9066" spans="1:19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  <c r="R9066">
        <f t="shared" si="282"/>
        <v>256</v>
      </c>
      <c r="S9066" t="str">
        <f t="shared" si="283"/>
        <v>LONG Morning</v>
      </c>
    </row>
    <row r="9067" spans="1:19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  <c r="R9067">
        <f t="shared" si="282"/>
        <v>331</v>
      </c>
      <c r="S9067" t="str">
        <f t="shared" si="283"/>
        <v>LONG Lunchtime</v>
      </c>
    </row>
    <row r="9068" spans="1:19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  <c r="R9068">
        <f t="shared" si="282"/>
        <v>180</v>
      </c>
      <c r="S9068" t="str">
        <f t="shared" si="283"/>
        <v>SHORT Morning</v>
      </c>
    </row>
    <row r="9069" spans="1:19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  <c r="R9069">
        <f t="shared" si="282"/>
        <v>180</v>
      </c>
      <c r="S9069" t="str">
        <f t="shared" si="283"/>
        <v>SHORT Morning</v>
      </c>
    </row>
    <row r="9070" spans="1:19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  <c r="R9070">
        <f t="shared" si="282"/>
        <v>180</v>
      </c>
      <c r="S9070" t="str">
        <f t="shared" si="283"/>
        <v>SHORT Afternoon</v>
      </c>
    </row>
    <row r="9071" spans="1:19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  <c r="R9071">
        <f t="shared" si="282"/>
        <v>180</v>
      </c>
      <c r="S9071" t="str">
        <f t="shared" si="283"/>
        <v>SHORT Afternoon</v>
      </c>
    </row>
    <row r="9072" spans="1:19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  <c r="R9072">
        <f t="shared" si="282"/>
        <v>180</v>
      </c>
      <c r="S9072" t="str">
        <f t="shared" si="283"/>
        <v>SHORT Morning</v>
      </c>
    </row>
    <row r="9073" spans="1:19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  <c r="R9073">
        <f t="shared" si="282"/>
        <v>214</v>
      </c>
      <c r="S9073" t="str">
        <f t="shared" si="283"/>
        <v>LONG Morning</v>
      </c>
    </row>
    <row r="9074" spans="1:19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  <c r="R9074">
        <f t="shared" si="282"/>
        <v>235</v>
      </c>
      <c r="S9074" t="str">
        <f t="shared" si="283"/>
        <v>LONG Evening</v>
      </c>
    </row>
    <row r="9075" spans="1:19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  <c r="R9075">
        <f t="shared" si="282"/>
        <v>235</v>
      </c>
      <c r="S9075" t="str">
        <f t="shared" si="283"/>
        <v>LONG Morning</v>
      </c>
    </row>
    <row r="9076" spans="1:19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  <c r="R9076">
        <f t="shared" si="282"/>
        <v>216</v>
      </c>
      <c r="S9076" t="str">
        <f t="shared" si="283"/>
        <v>LONG Morning</v>
      </c>
    </row>
    <row r="9077" spans="1:19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  <c r="R9077">
        <f t="shared" si="282"/>
        <v>180</v>
      </c>
      <c r="S9077" t="str">
        <f t="shared" si="283"/>
        <v>SHORT Morning</v>
      </c>
    </row>
    <row r="9078" spans="1:19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  <c r="R9078">
        <f t="shared" si="282"/>
        <v>180</v>
      </c>
      <c r="S9078" t="str">
        <f t="shared" si="283"/>
        <v>SHORT Morning</v>
      </c>
    </row>
    <row r="9079" spans="1:19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  <c r="R9079">
        <f t="shared" si="282"/>
        <v>180</v>
      </c>
      <c r="S9079" t="str">
        <f t="shared" si="283"/>
        <v>SHORT Evening</v>
      </c>
    </row>
    <row r="9080" spans="1:19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  <c r="R9080">
        <f t="shared" si="282"/>
        <v>180</v>
      </c>
      <c r="S9080" t="str">
        <f t="shared" si="283"/>
        <v>SHORT Morning</v>
      </c>
    </row>
    <row r="9081" spans="1:19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  <c r="R9081">
        <f t="shared" si="282"/>
        <v>336</v>
      </c>
      <c r="S9081" t="str">
        <f t="shared" si="283"/>
        <v>LONG Afternoon</v>
      </c>
    </row>
    <row r="9082" spans="1:19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  <c r="R9082">
        <f t="shared" si="282"/>
        <v>180</v>
      </c>
      <c r="S9082" t="str">
        <f t="shared" si="283"/>
        <v>SHORT Morning</v>
      </c>
    </row>
    <row r="9083" spans="1:19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  <c r="R9083">
        <f t="shared" si="282"/>
        <v>180</v>
      </c>
      <c r="S9083" t="str">
        <f t="shared" si="283"/>
        <v>SHORT Morning</v>
      </c>
    </row>
    <row r="9084" spans="1:19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  <c r="R9084">
        <f t="shared" si="282"/>
        <v>180</v>
      </c>
      <c r="S9084" t="str">
        <f t="shared" si="283"/>
        <v>SHORT Morning</v>
      </c>
    </row>
    <row r="9085" spans="1:19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  <c r="R9085">
        <f t="shared" si="282"/>
        <v>180</v>
      </c>
      <c r="S9085" t="str">
        <f t="shared" si="283"/>
        <v>SHORT Evening</v>
      </c>
    </row>
    <row r="9086" spans="1:19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  <c r="R9086">
        <f t="shared" si="282"/>
        <v>180</v>
      </c>
      <c r="S9086" t="str">
        <f t="shared" si="283"/>
        <v>SHORT Lunchtime</v>
      </c>
    </row>
    <row r="9087" spans="1:19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  <c r="R9087">
        <f t="shared" si="282"/>
        <v>331</v>
      </c>
      <c r="S9087" t="str">
        <f t="shared" si="283"/>
        <v>LONG Afternoon</v>
      </c>
    </row>
    <row r="9088" spans="1:19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  <c r="R9088">
        <f t="shared" si="282"/>
        <v>180</v>
      </c>
      <c r="S9088" t="str">
        <f t="shared" si="283"/>
        <v>SHORT Evening</v>
      </c>
    </row>
    <row r="9089" spans="1:19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  <c r="R9089">
        <f t="shared" si="282"/>
        <v>180</v>
      </c>
      <c r="S9089" t="str">
        <f t="shared" si="283"/>
        <v>SHORT Morning</v>
      </c>
    </row>
    <row r="9090" spans="1:19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  <c r="R9090">
        <f t="shared" si="282"/>
        <v>180</v>
      </c>
      <c r="S9090" t="str">
        <f t="shared" si="283"/>
        <v>SHORT Evening</v>
      </c>
    </row>
    <row r="9091" spans="1:19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  <c r="R9091">
        <f t="shared" ref="R9091:R9154" si="284">L9091+M9091+N9091</f>
        <v>180</v>
      </c>
      <c r="S9091" t="str">
        <f t="shared" ref="S9091:S9154" si="285">J9091 &amp; " " &amp;C9091</f>
        <v>SHORT Lunchtime</v>
      </c>
    </row>
    <row r="9092" spans="1:19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  <c r="R9092">
        <f t="shared" si="284"/>
        <v>272</v>
      </c>
      <c r="S9092" t="str">
        <f t="shared" si="285"/>
        <v>LONG Evening</v>
      </c>
    </row>
    <row r="9093" spans="1:19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  <c r="R9093">
        <f t="shared" si="284"/>
        <v>180</v>
      </c>
      <c r="S9093" t="str">
        <f t="shared" si="285"/>
        <v>SHORT Morning</v>
      </c>
    </row>
    <row r="9094" spans="1:19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  <c r="R9094">
        <f t="shared" si="284"/>
        <v>272</v>
      </c>
      <c r="S9094" t="str">
        <f t="shared" si="285"/>
        <v>LONG Evening</v>
      </c>
    </row>
    <row r="9095" spans="1:19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  <c r="R9095">
        <f t="shared" si="284"/>
        <v>180</v>
      </c>
      <c r="S9095" t="str">
        <f t="shared" si="285"/>
        <v>SHORT Morning</v>
      </c>
    </row>
    <row r="9096" spans="1:19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  <c r="R9096">
        <f t="shared" si="284"/>
        <v>180</v>
      </c>
      <c r="S9096" t="str">
        <f t="shared" si="285"/>
        <v>SHORT Morning</v>
      </c>
    </row>
    <row r="9097" spans="1:19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  <c r="R9097">
        <f t="shared" si="284"/>
        <v>336</v>
      </c>
      <c r="S9097" t="str">
        <f t="shared" si="285"/>
        <v>LONG Afternoon</v>
      </c>
    </row>
    <row r="9098" spans="1:19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  <c r="R9098">
        <f t="shared" si="284"/>
        <v>180</v>
      </c>
      <c r="S9098" t="str">
        <f t="shared" si="285"/>
        <v>SHORT Evening</v>
      </c>
    </row>
    <row r="9099" spans="1:19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  <c r="R9099">
        <f t="shared" si="284"/>
        <v>180</v>
      </c>
      <c r="S9099" t="str">
        <f t="shared" si="285"/>
        <v>SHORT Afternoon</v>
      </c>
    </row>
    <row r="9100" spans="1:19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  <c r="R9100">
        <f t="shared" si="284"/>
        <v>331</v>
      </c>
      <c r="S9100" t="str">
        <f t="shared" si="285"/>
        <v>LONG Morning</v>
      </c>
    </row>
    <row r="9101" spans="1:19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  <c r="R9101">
        <f t="shared" si="284"/>
        <v>180</v>
      </c>
      <c r="S9101" t="str">
        <f t="shared" si="285"/>
        <v>SHORT Lunchtime</v>
      </c>
    </row>
    <row r="9102" spans="1:19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  <c r="R9102">
        <f t="shared" si="284"/>
        <v>331</v>
      </c>
      <c r="S9102" t="str">
        <f t="shared" si="285"/>
        <v>LONG Lunchtime</v>
      </c>
    </row>
    <row r="9103" spans="1:19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  <c r="R9103">
        <f t="shared" si="284"/>
        <v>180</v>
      </c>
      <c r="S9103" t="str">
        <f t="shared" si="285"/>
        <v>SHORT Morning</v>
      </c>
    </row>
    <row r="9104" spans="1:19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  <c r="R9104">
        <f t="shared" si="284"/>
        <v>256</v>
      </c>
      <c r="S9104" t="str">
        <f t="shared" si="285"/>
        <v>LONG Morning</v>
      </c>
    </row>
    <row r="9105" spans="1:19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  <c r="R9105">
        <f t="shared" si="284"/>
        <v>272</v>
      </c>
      <c r="S9105" t="str">
        <f t="shared" si="285"/>
        <v>LONG Lunchtime</v>
      </c>
    </row>
    <row r="9106" spans="1:19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  <c r="R9106">
        <f t="shared" si="284"/>
        <v>180</v>
      </c>
      <c r="S9106" t="str">
        <f t="shared" si="285"/>
        <v>SHORT Evening</v>
      </c>
    </row>
    <row r="9107" spans="1:19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  <c r="R9107">
        <f t="shared" si="284"/>
        <v>180</v>
      </c>
      <c r="S9107" t="str">
        <f t="shared" si="285"/>
        <v>SHORT Evening</v>
      </c>
    </row>
    <row r="9108" spans="1:19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  <c r="R9108">
        <f t="shared" si="284"/>
        <v>180</v>
      </c>
      <c r="S9108" t="str">
        <f t="shared" si="285"/>
        <v>SHORT Morning</v>
      </c>
    </row>
    <row r="9109" spans="1:19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  <c r="R9109">
        <f t="shared" si="284"/>
        <v>180</v>
      </c>
      <c r="S9109" t="str">
        <f t="shared" si="285"/>
        <v>SHORT Morning</v>
      </c>
    </row>
    <row r="9110" spans="1:19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  <c r="R9110">
        <f t="shared" si="284"/>
        <v>332</v>
      </c>
      <c r="S9110" t="str">
        <f t="shared" si="285"/>
        <v>LONG Afternoon</v>
      </c>
    </row>
    <row r="9111" spans="1:19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  <c r="R9111">
        <f t="shared" si="284"/>
        <v>180</v>
      </c>
      <c r="S9111" t="str">
        <f t="shared" si="285"/>
        <v>SHORT Evening</v>
      </c>
    </row>
    <row r="9112" spans="1:19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  <c r="R9112">
        <f t="shared" si="284"/>
        <v>336</v>
      </c>
      <c r="S9112" t="str">
        <f t="shared" si="285"/>
        <v>LONG Afternoon</v>
      </c>
    </row>
    <row r="9113" spans="1:19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  <c r="R9113">
        <f t="shared" si="284"/>
        <v>180</v>
      </c>
      <c r="S9113" t="str">
        <f t="shared" si="285"/>
        <v>SHORT Morning</v>
      </c>
    </row>
    <row r="9114" spans="1:19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  <c r="R9114">
        <f t="shared" si="284"/>
        <v>180</v>
      </c>
      <c r="S9114" t="str">
        <f t="shared" si="285"/>
        <v>SHORT Afternoon</v>
      </c>
    </row>
    <row r="9115" spans="1:19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  <c r="R9115">
        <f t="shared" si="284"/>
        <v>331</v>
      </c>
      <c r="S9115" t="str">
        <f t="shared" si="285"/>
        <v>LONG Morning</v>
      </c>
    </row>
    <row r="9116" spans="1:19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  <c r="R9116">
        <f t="shared" si="284"/>
        <v>180</v>
      </c>
      <c r="S9116" t="str">
        <f t="shared" si="285"/>
        <v>SHORT Afternoon</v>
      </c>
    </row>
    <row r="9117" spans="1:19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  <c r="R9117">
        <f t="shared" si="284"/>
        <v>235</v>
      </c>
      <c r="S9117" t="str">
        <f t="shared" si="285"/>
        <v>LONG Lunchtime</v>
      </c>
    </row>
    <row r="9118" spans="1:19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  <c r="R9118">
        <f t="shared" si="284"/>
        <v>235</v>
      </c>
      <c r="S9118" t="str">
        <f t="shared" si="285"/>
        <v>LONG Afternoon</v>
      </c>
    </row>
    <row r="9119" spans="1:19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  <c r="R9119">
        <f t="shared" si="284"/>
        <v>214</v>
      </c>
      <c r="S9119" t="str">
        <f t="shared" si="285"/>
        <v>LONG Morning</v>
      </c>
    </row>
    <row r="9120" spans="1:19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  <c r="R9120">
        <f t="shared" si="284"/>
        <v>180</v>
      </c>
      <c r="S9120" t="str">
        <f t="shared" si="285"/>
        <v>SHORT Afternoon</v>
      </c>
    </row>
    <row r="9121" spans="1:19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  <c r="R9121">
        <f t="shared" si="284"/>
        <v>180</v>
      </c>
      <c r="S9121" t="str">
        <f t="shared" si="285"/>
        <v>SHORT Morning</v>
      </c>
    </row>
    <row r="9122" spans="1:19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  <c r="R9122">
        <f t="shared" si="284"/>
        <v>469</v>
      </c>
      <c r="S9122" t="str">
        <f t="shared" si="285"/>
        <v>LONG Afternoon</v>
      </c>
    </row>
    <row r="9123" spans="1:19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  <c r="R9123">
        <f t="shared" si="284"/>
        <v>180</v>
      </c>
      <c r="S9123" t="str">
        <f t="shared" si="285"/>
        <v>SHORT Evening</v>
      </c>
    </row>
    <row r="9124" spans="1:19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  <c r="R9124">
        <f t="shared" si="284"/>
        <v>336</v>
      </c>
      <c r="S9124" t="str">
        <f t="shared" si="285"/>
        <v>LONG Afternoon</v>
      </c>
    </row>
    <row r="9125" spans="1:19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  <c r="R9125">
        <f t="shared" si="284"/>
        <v>180</v>
      </c>
      <c r="S9125" t="str">
        <f t="shared" si="285"/>
        <v>SHORT Morning</v>
      </c>
    </row>
    <row r="9126" spans="1:19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  <c r="R9126">
        <f t="shared" si="284"/>
        <v>214</v>
      </c>
      <c r="S9126" t="str">
        <f t="shared" si="285"/>
        <v>LONG Evening</v>
      </c>
    </row>
    <row r="9127" spans="1:19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  <c r="R9127">
        <f t="shared" si="284"/>
        <v>180</v>
      </c>
      <c r="S9127" t="str">
        <f t="shared" si="285"/>
        <v>SHORT Morning</v>
      </c>
    </row>
    <row r="9128" spans="1:19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  <c r="R9128">
        <f t="shared" si="284"/>
        <v>180</v>
      </c>
      <c r="S9128" t="str">
        <f t="shared" si="285"/>
        <v>SHORT Lunchtime</v>
      </c>
    </row>
    <row r="9129" spans="1:19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  <c r="R9129">
        <f t="shared" si="284"/>
        <v>180</v>
      </c>
      <c r="S9129" t="str">
        <f t="shared" si="285"/>
        <v>SHORT Morning</v>
      </c>
    </row>
    <row r="9130" spans="1:19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  <c r="R9130">
        <f t="shared" si="284"/>
        <v>180</v>
      </c>
      <c r="S9130" t="str">
        <f t="shared" si="285"/>
        <v>SHORT Evening</v>
      </c>
    </row>
    <row r="9131" spans="1:19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  <c r="R9131">
        <f t="shared" si="284"/>
        <v>180</v>
      </c>
      <c r="S9131" t="str">
        <f t="shared" si="285"/>
        <v>SHORT Afternoon</v>
      </c>
    </row>
    <row r="9132" spans="1:19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  <c r="R9132">
        <f t="shared" si="284"/>
        <v>180</v>
      </c>
      <c r="S9132" t="str">
        <f t="shared" si="285"/>
        <v>SHORT Afternoon</v>
      </c>
    </row>
    <row r="9133" spans="1:19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  <c r="R9133">
        <f t="shared" si="284"/>
        <v>180</v>
      </c>
      <c r="S9133" t="str">
        <f t="shared" si="285"/>
        <v>SHORT Lunchtime</v>
      </c>
    </row>
    <row r="9134" spans="1:19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  <c r="R9134">
        <f t="shared" si="284"/>
        <v>214</v>
      </c>
      <c r="S9134" t="str">
        <f t="shared" si="285"/>
        <v>LONG Evening</v>
      </c>
    </row>
    <row r="9135" spans="1:19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  <c r="R9135">
        <f t="shared" si="284"/>
        <v>180</v>
      </c>
      <c r="S9135" t="str">
        <f t="shared" si="285"/>
        <v>SHORT Morning</v>
      </c>
    </row>
    <row r="9136" spans="1:19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  <c r="R9136">
        <f t="shared" si="284"/>
        <v>180</v>
      </c>
      <c r="S9136" t="str">
        <f t="shared" si="285"/>
        <v>SHORT Morning</v>
      </c>
    </row>
    <row r="9137" spans="1:19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  <c r="R9137">
        <f t="shared" si="284"/>
        <v>469</v>
      </c>
      <c r="S9137" t="str">
        <f t="shared" si="285"/>
        <v>LONG Morning</v>
      </c>
    </row>
    <row r="9138" spans="1:19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  <c r="R9138">
        <f t="shared" si="284"/>
        <v>180</v>
      </c>
      <c r="S9138" t="str">
        <f t="shared" si="285"/>
        <v>SHORT Morning</v>
      </c>
    </row>
    <row r="9139" spans="1:19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  <c r="R9139">
        <f t="shared" si="284"/>
        <v>180</v>
      </c>
      <c r="S9139" t="str">
        <f t="shared" si="285"/>
        <v>SHORT Morning</v>
      </c>
    </row>
    <row r="9140" spans="1:19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  <c r="R9140">
        <f t="shared" si="284"/>
        <v>180</v>
      </c>
      <c r="S9140" t="str">
        <f t="shared" si="285"/>
        <v>SHORT Afternoon</v>
      </c>
    </row>
    <row r="9141" spans="1:19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  <c r="R9141">
        <f t="shared" si="284"/>
        <v>180</v>
      </c>
      <c r="S9141" t="str">
        <f t="shared" si="285"/>
        <v>SHORT Evening</v>
      </c>
    </row>
    <row r="9142" spans="1:19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  <c r="R9142">
        <f t="shared" si="284"/>
        <v>272</v>
      </c>
      <c r="S9142" t="str">
        <f t="shared" si="285"/>
        <v>LONG Lunchtime</v>
      </c>
    </row>
    <row r="9143" spans="1:19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  <c r="R9143">
        <f t="shared" si="284"/>
        <v>180</v>
      </c>
      <c r="S9143" t="str">
        <f t="shared" si="285"/>
        <v>SHORT Evening</v>
      </c>
    </row>
    <row r="9144" spans="1:19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  <c r="R9144">
        <f t="shared" si="284"/>
        <v>180</v>
      </c>
      <c r="S9144" t="str">
        <f t="shared" si="285"/>
        <v>SHORT Evening</v>
      </c>
    </row>
    <row r="9145" spans="1:19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  <c r="R9145">
        <f t="shared" si="284"/>
        <v>235</v>
      </c>
      <c r="S9145" t="str">
        <f t="shared" si="285"/>
        <v>LONG Morning</v>
      </c>
    </row>
    <row r="9146" spans="1:19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  <c r="R9146">
        <f t="shared" si="284"/>
        <v>180</v>
      </c>
      <c r="S9146" t="str">
        <f t="shared" si="285"/>
        <v>SHORT Lunchtime</v>
      </c>
    </row>
    <row r="9147" spans="1:19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  <c r="R9147">
        <f t="shared" si="284"/>
        <v>180</v>
      </c>
      <c r="S9147" t="str">
        <f t="shared" si="285"/>
        <v>SHORT Morning</v>
      </c>
    </row>
    <row r="9148" spans="1:19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  <c r="R9148">
        <f t="shared" si="284"/>
        <v>180</v>
      </c>
      <c r="S9148" t="str">
        <f t="shared" si="285"/>
        <v>SHORT Lunchtime</v>
      </c>
    </row>
    <row r="9149" spans="1:19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  <c r="R9149">
        <f t="shared" si="284"/>
        <v>216</v>
      </c>
      <c r="S9149" t="str">
        <f t="shared" si="285"/>
        <v>LONG Evening</v>
      </c>
    </row>
    <row r="9150" spans="1:19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  <c r="R9150">
        <f t="shared" si="284"/>
        <v>214</v>
      </c>
      <c r="S9150" t="str">
        <f t="shared" si="285"/>
        <v>LONG Lunchtime</v>
      </c>
    </row>
    <row r="9151" spans="1:19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  <c r="R9151">
        <f t="shared" si="284"/>
        <v>331</v>
      </c>
      <c r="S9151" t="str">
        <f t="shared" si="285"/>
        <v>LONG Morning</v>
      </c>
    </row>
    <row r="9152" spans="1:19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  <c r="R9152">
        <f t="shared" si="284"/>
        <v>180</v>
      </c>
      <c r="S9152" t="str">
        <f t="shared" si="285"/>
        <v>SHORT Evening</v>
      </c>
    </row>
    <row r="9153" spans="1:19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  <c r="R9153">
        <f t="shared" si="284"/>
        <v>214</v>
      </c>
      <c r="S9153" t="str">
        <f t="shared" si="285"/>
        <v>LONG Morning</v>
      </c>
    </row>
    <row r="9154" spans="1:19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  <c r="R9154">
        <f t="shared" si="284"/>
        <v>214</v>
      </c>
      <c r="S9154" t="str">
        <f t="shared" si="285"/>
        <v>LONG Afternoon</v>
      </c>
    </row>
    <row r="9155" spans="1:19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  <c r="R9155">
        <f t="shared" ref="R9155:R9218" si="286">L9155+M9155+N9155</f>
        <v>180</v>
      </c>
      <c r="S9155" t="str">
        <f t="shared" ref="S9155:S9218" si="287">J9155 &amp; " " &amp;C9155</f>
        <v>SHORT Afternoon</v>
      </c>
    </row>
    <row r="9156" spans="1:19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  <c r="R9156">
        <f t="shared" si="286"/>
        <v>332</v>
      </c>
      <c r="S9156" t="str">
        <f t="shared" si="287"/>
        <v>LONG Evening</v>
      </c>
    </row>
    <row r="9157" spans="1:19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  <c r="R9157">
        <f t="shared" si="286"/>
        <v>216</v>
      </c>
      <c r="S9157" t="str">
        <f t="shared" si="287"/>
        <v>LONG Morning</v>
      </c>
    </row>
    <row r="9158" spans="1:19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  <c r="R9158">
        <f t="shared" si="286"/>
        <v>180</v>
      </c>
      <c r="S9158" t="str">
        <f t="shared" si="287"/>
        <v>SHORT Morning</v>
      </c>
    </row>
    <row r="9159" spans="1:19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  <c r="R9159">
        <f t="shared" si="286"/>
        <v>180</v>
      </c>
      <c r="S9159" t="str">
        <f t="shared" si="287"/>
        <v>SHORT Evening</v>
      </c>
    </row>
    <row r="9160" spans="1:19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  <c r="R9160">
        <f t="shared" si="286"/>
        <v>180</v>
      </c>
      <c r="S9160" t="str">
        <f t="shared" si="287"/>
        <v>SHORT Afternoon</v>
      </c>
    </row>
    <row r="9161" spans="1:19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  <c r="R9161">
        <f t="shared" si="286"/>
        <v>235</v>
      </c>
      <c r="S9161" t="str">
        <f t="shared" si="287"/>
        <v>LONG Lunchtime</v>
      </c>
    </row>
    <row r="9162" spans="1:19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  <c r="R9162">
        <f t="shared" si="286"/>
        <v>180</v>
      </c>
      <c r="S9162" t="str">
        <f t="shared" si="287"/>
        <v>SHORT Afternoon</v>
      </c>
    </row>
    <row r="9163" spans="1:19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  <c r="R9163">
        <f t="shared" si="286"/>
        <v>216</v>
      </c>
      <c r="S9163" t="str">
        <f t="shared" si="287"/>
        <v>LONG Morning</v>
      </c>
    </row>
    <row r="9164" spans="1:19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  <c r="R9164">
        <f t="shared" si="286"/>
        <v>256</v>
      </c>
      <c r="S9164" t="str">
        <f t="shared" si="287"/>
        <v>LONG Morning</v>
      </c>
    </row>
    <row r="9165" spans="1:19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  <c r="R9165">
        <f t="shared" si="286"/>
        <v>235</v>
      </c>
      <c r="S9165" t="str">
        <f t="shared" si="287"/>
        <v>LONG Afternoon</v>
      </c>
    </row>
    <row r="9166" spans="1:19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  <c r="R9166">
        <f t="shared" si="286"/>
        <v>180</v>
      </c>
      <c r="S9166" t="str">
        <f t="shared" si="287"/>
        <v>SHORT Evening</v>
      </c>
    </row>
    <row r="9167" spans="1:19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  <c r="R9167">
        <f t="shared" si="286"/>
        <v>180</v>
      </c>
      <c r="S9167" t="str">
        <f t="shared" si="287"/>
        <v>SHORT Lunchtime</v>
      </c>
    </row>
    <row r="9168" spans="1:19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  <c r="R9168">
        <f t="shared" si="286"/>
        <v>235</v>
      </c>
      <c r="S9168" t="str">
        <f t="shared" si="287"/>
        <v>LONG Evening</v>
      </c>
    </row>
    <row r="9169" spans="1:19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  <c r="R9169">
        <f t="shared" si="286"/>
        <v>180</v>
      </c>
      <c r="S9169" t="str">
        <f t="shared" si="287"/>
        <v>SHORT Evening</v>
      </c>
    </row>
    <row r="9170" spans="1:19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  <c r="R9170">
        <f t="shared" si="286"/>
        <v>180</v>
      </c>
      <c r="S9170" t="str">
        <f t="shared" si="287"/>
        <v>SHORT Afternoon</v>
      </c>
    </row>
    <row r="9171" spans="1:19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  <c r="R9171">
        <f t="shared" si="286"/>
        <v>204</v>
      </c>
      <c r="S9171" t="str">
        <f t="shared" si="287"/>
        <v>LONG Evening</v>
      </c>
    </row>
    <row r="9172" spans="1:19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  <c r="R9172">
        <f t="shared" si="286"/>
        <v>332</v>
      </c>
      <c r="S9172" t="str">
        <f t="shared" si="287"/>
        <v>LONG Lunchtime</v>
      </c>
    </row>
    <row r="9173" spans="1:19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  <c r="R9173">
        <f t="shared" si="286"/>
        <v>332</v>
      </c>
      <c r="S9173" t="str">
        <f t="shared" si="287"/>
        <v>LONG Morning</v>
      </c>
    </row>
    <row r="9174" spans="1:19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  <c r="R9174">
        <f t="shared" si="286"/>
        <v>180</v>
      </c>
      <c r="S9174" t="str">
        <f t="shared" si="287"/>
        <v>SHORT Morning</v>
      </c>
    </row>
    <row r="9175" spans="1:19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  <c r="R9175">
        <f t="shared" si="286"/>
        <v>180</v>
      </c>
      <c r="S9175" t="str">
        <f t="shared" si="287"/>
        <v>SHORT Evening</v>
      </c>
    </row>
    <row r="9176" spans="1:19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  <c r="R9176">
        <f t="shared" si="286"/>
        <v>216</v>
      </c>
      <c r="S9176" t="str">
        <f t="shared" si="287"/>
        <v>LONG Lunchtime</v>
      </c>
    </row>
    <row r="9177" spans="1:19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  <c r="R9177">
        <f t="shared" si="286"/>
        <v>180</v>
      </c>
      <c r="S9177" t="str">
        <f t="shared" si="287"/>
        <v>SHORT Evening</v>
      </c>
    </row>
    <row r="9178" spans="1:19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  <c r="R9178">
        <f t="shared" si="286"/>
        <v>180</v>
      </c>
      <c r="S9178" t="str">
        <f t="shared" si="287"/>
        <v>SHORT Evening</v>
      </c>
    </row>
    <row r="9179" spans="1:19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  <c r="R9179">
        <f t="shared" si="286"/>
        <v>256</v>
      </c>
      <c r="S9179" t="str">
        <f t="shared" si="287"/>
        <v>LONG Lunchtime</v>
      </c>
    </row>
    <row r="9180" spans="1:19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  <c r="R9180">
        <f t="shared" si="286"/>
        <v>180</v>
      </c>
      <c r="S9180" t="str">
        <f t="shared" si="287"/>
        <v>SHORT Evening</v>
      </c>
    </row>
    <row r="9181" spans="1:19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  <c r="R9181">
        <f t="shared" si="286"/>
        <v>180</v>
      </c>
      <c r="S9181" t="str">
        <f t="shared" si="287"/>
        <v>SHORT Evening</v>
      </c>
    </row>
    <row r="9182" spans="1:19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  <c r="R9182">
        <f t="shared" si="286"/>
        <v>235</v>
      </c>
      <c r="S9182" t="str">
        <f t="shared" si="287"/>
        <v>LONG Morning</v>
      </c>
    </row>
    <row r="9183" spans="1:19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  <c r="R9183">
        <f t="shared" si="286"/>
        <v>180</v>
      </c>
      <c r="S9183" t="str">
        <f t="shared" si="287"/>
        <v>SHORT Morning</v>
      </c>
    </row>
    <row r="9184" spans="1:19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  <c r="R9184">
        <f t="shared" si="286"/>
        <v>332</v>
      </c>
      <c r="S9184" t="str">
        <f t="shared" si="287"/>
        <v>LONG Morning</v>
      </c>
    </row>
    <row r="9185" spans="1:19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  <c r="R9185">
        <f t="shared" si="286"/>
        <v>180</v>
      </c>
      <c r="S9185" t="str">
        <f t="shared" si="287"/>
        <v>SHORT Morning</v>
      </c>
    </row>
    <row r="9186" spans="1:19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  <c r="R9186">
        <f t="shared" si="286"/>
        <v>204</v>
      </c>
      <c r="S9186" t="str">
        <f t="shared" si="287"/>
        <v>LONG Evening</v>
      </c>
    </row>
    <row r="9187" spans="1:19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  <c r="R9187">
        <f t="shared" si="286"/>
        <v>235</v>
      </c>
      <c r="S9187" t="str">
        <f t="shared" si="287"/>
        <v>LONG Morning</v>
      </c>
    </row>
    <row r="9188" spans="1:19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  <c r="R9188">
        <f t="shared" si="286"/>
        <v>180</v>
      </c>
      <c r="S9188" t="str">
        <f t="shared" si="287"/>
        <v>SHORT Morning</v>
      </c>
    </row>
    <row r="9189" spans="1:19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  <c r="R9189">
        <f t="shared" si="286"/>
        <v>180</v>
      </c>
      <c r="S9189" t="str">
        <f t="shared" si="287"/>
        <v>SHORT Afternoon</v>
      </c>
    </row>
    <row r="9190" spans="1:19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  <c r="R9190">
        <f t="shared" si="286"/>
        <v>214</v>
      </c>
      <c r="S9190" t="str">
        <f t="shared" si="287"/>
        <v>LONG Afternoon</v>
      </c>
    </row>
    <row r="9191" spans="1:19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  <c r="R9191">
        <f t="shared" si="286"/>
        <v>235</v>
      </c>
      <c r="S9191" t="str">
        <f t="shared" si="287"/>
        <v>LONG Evening</v>
      </c>
    </row>
    <row r="9192" spans="1:19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  <c r="R9192">
        <f t="shared" si="286"/>
        <v>180</v>
      </c>
      <c r="S9192" t="str">
        <f t="shared" si="287"/>
        <v>SHORT Afternoon</v>
      </c>
    </row>
    <row r="9193" spans="1:19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  <c r="R9193">
        <f t="shared" si="286"/>
        <v>180</v>
      </c>
      <c r="S9193" t="str">
        <f t="shared" si="287"/>
        <v>SHORT Lunchtime</v>
      </c>
    </row>
    <row r="9194" spans="1:19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  <c r="R9194">
        <f t="shared" si="286"/>
        <v>180</v>
      </c>
      <c r="S9194" t="str">
        <f t="shared" si="287"/>
        <v>SHORT Evening</v>
      </c>
    </row>
    <row r="9195" spans="1:19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  <c r="R9195">
        <f t="shared" si="286"/>
        <v>214</v>
      </c>
      <c r="S9195" t="str">
        <f t="shared" si="287"/>
        <v>LONG Afternoon</v>
      </c>
    </row>
    <row r="9196" spans="1:19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  <c r="R9196">
        <f t="shared" si="286"/>
        <v>216</v>
      </c>
      <c r="S9196" t="str">
        <f t="shared" si="287"/>
        <v>LONG Afternoon</v>
      </c>
    </row>
    <row r="9197" spans="1:19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  <c r="R9197">
        <f t="shared" si="286"/>
        <v>180</v>
      </c>
      <c r="S9197" t="str">
        <f t="shared" si="287"/>
        <v>SHORT Evening</v>
      </c>
    </row>
    <row r="9198" spans="1:19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  <c r="R9198">
        <f t="shared" si="286"/>
        <v>216</v>
      </c>
      <c r="S9198" t="str">
        <f t="shared" si="287"/>
        <v>LONG Afternoon</v>
      </c>
    </row>
    <row r="9199" spans="1:19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  <c r="R9199">
        <f t="shared" si="286"/>
        <v>180</v>
      </c>
      <c r="S9199" t="str">
        <f t="shared" si="287"/>
        <v>SHORT Morning</v>
      </c>
    </row>
    <row r="9200" spans="1:19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  <c r="R9200">
        <f t="shared" si="286"/>
        <v>336</v>
      </c>
      <c r="S9200" t="str">
        <f t="shared" si="287"/>
        <v>LONG Evening</v>
      </c>
    </row>
    <row r="9201" spans="1:19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  <c r="R9201">
        <f t="shared" si="286"/>
        <v>180</v>
      </c>
      <c r="S9201" t="str">
        <f t="shared" si="287"/>
        <v>SHORT Evening</v>
      </c>
    </row>
    <row r="9202" spans="1:19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  <c r="R9202">
        <f t="shared" si="286"/>
        <v>180</v>
      </c>
      <c r="S9202" t="str">
        <f t="shared" si="287"/>
        <v>SHORT Afternoon</v>
      </c>
    </row>
    <row r="9203" spans="1:19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  <c r="R9203">
        <f t="shared" si="286"/>
        <v>180</v>
      </c>
      <c r="S9203" t="str">
        <f t="shared" si="287"/>
        <v>SHORT Lunchtime</v>
      </c>
    </row>
    <row r="9204" spans="1:19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  <c r="R9204">
        <f t="shared" si="286"/>
        <v>332</v>
      </c>
      <c r="S9204" t="str">
        <f t="shared" si="287"/>
        <v>LONG Lunchtime</v>
      </c>
    </row>
    <row r="9205" spans="1:19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  <c r="R9205">
        <f t="shared" si="286"/>
        <v>180</v>
      </c>
      <c r="S9205" t="str">
        <f t="shared" si="287"/>
        <v>SHORT Morning</v>
      </c>
    </row>
    <row r="9206" spans="1:19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  <c r="R9206">
        <f t="shared" si="286"/>
        <v>180</v>
      </c>
      <c r="S9206" t="str">
        <f t="shared" si="287"/>
        <v>SHORT Lunchtime</v>
      </c>
    </row>
    <row r="9207" spans="1:19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  <c r="R9207">
        <f t="shared" si="286"/>
        <v>180</v>
      </c>
      <c r="S9207" t="str">
        <f t="shared" si="287"/>
        <v>SHORT Morning</v>
      </c>
    </row>
    <row r="9208" spans="1:19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  <c r="R9208">
        <f t="shared" si="286"/>
        <v>180</v>
      </c>
      <c r="S9208" t="str">
        <f t="shared" si="287"/>
        <v>SHORT Morning</v>
      </c>
    </row>
    <row r="9209" spans="1:19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  <c r="R9209">
        <f t="shared" si="286"/>
        <v>235</v>
      </c>
      <c r="S9209" t="str">
        <f t="shared" si="287"/>
        <v>LONG Morning</v>
      </c>
    </row>
    <row r="9210" spans="1:19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  <c r="R9210">
        <f t="shared" si="286"/>
        <v>331</v>
      </c>
      <c r="S9210" t="str">
        <f t="shared" si="287"/>
        <v>LONG Evening</v>
      </c>
    </row>
    <row r="9211" spans="1:19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  <c r="R9211">
        <f t="shared" si="286"/>
        <v>216</v>
      </c>
      <c r="S9211" t="str">
        <f t="shared" si="287"/>
        <v>LONG Lunchtime</v>
      </c>
    </row>
    <row r="9212" spans="1:19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  <c r="R9212">
        <f t="shared" si="286"/>
        <v>180</v>
      </c>
      <c r="S9212" t="str">
        <f t="shared" si="287"/>
        <v>SHORT Afternoon</v>
      </c>
    </row>
    <row r="9213" spans="1:19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  <c r="R9213">
        <f t="shared" si="286"/>
        <v>180</v>
      </c>
      <c r="S9213" t="str">
        <f t="shared" si="287"/>
        <v>SHORT Afternoon</v>
      </c>
    </row>
    <row r="9214" spans="1:19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  <c r="R9214">
        <f t="shared" si="286"/>
        <v>331</v>
      </c>
      <c r="S9214" t="str">
        <f t="shared" si="287"/>
        <v>LONG Lunchtime</v>
      </c>
    </row>
    <row r="9215" spans="1:19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  <c r="R9215">
        <f t="shared" si="286"/>
        <v>180</v>
      </c>
      <c r="S9215" t="str">
        <f t="shared" si="287"/>
        <v>SHORT Morning</v>
      </c>
    </row>
    <row r="9216" spans="1:19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  <c r="R9216">
        <f t="shared" si="286"/>
        <v>180</v>
      </c>
      <c r="S9216" t="str">
        <f t="shared" si="287"/>
        <v>SHORT Morning</v>
      </c>
    </row>
    <row r="9217" spans="1:19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  <c r="R9217">
        <f t="shared" si="286"/>
        <v>180</v>
      </c>
      <c r="S9217" t="str">
        <f t="shared" si="287"/>
        <v>SHORT Lunchtime</v>
      </c>
    </row>
    <row r="9218" spans="1:19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  <c r="R9218">
        <f t="shared" si="286"/>
        <v>180</v>
      </c>
      <c r="S9218" t="str">
        <f t="shared" si="287"/>
        <v>SHORT Afternoon</v>
      </c>
    </row>
    <row r="9219" spans="1:19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  <c r="R9219">
        <f t="shared" ref="R9219:R9282" si="288">L9219+M9219+N9219</f>
        <v>180</v>
      </c>
      <c r="S9219" t="str">
        <f t="shared" ref="S9219:S9282" si="289">J9219 &amp; " " &amp;C9219</f>
        <v>SHORT Morning</v>
      </c>
    </row>
    <row r="9220" spans="1:19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  <c r="R9220">
        <f t="shared" si="288"/>
        <v>180</v>
      </c>
      <c r="S9220" t="str">
        <f t="shared" si="289"/>
        <v>SHORT Evening</v>
      </c>
    </row>
    <row r="9221" spans="1:19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  <c r="R9221">
        <f t="shared" si="288"/>
        <v>180</v>
      </c>
      <c r="S9221" t="str">
        <f t="shared" si="289"/>
        <v>SHORT Afternoon</v>
      </c>
    </row>
    <row r="9222" spans="1:19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  <c r="R9222">
        <f t="shared" si="288"/>
        <v>332</v>
      </c>
      <c r="S9222" t="str">
        <f t="shared" si="289"/>
        <v>LONG Afternoon</v>
      </c>
    </row>
    <row r="9223" spans="1:19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  <c r="R9223">
        <f t="shared" si="288"/>
        <v>469</v>
      </c>
      <c r="S9223" t="str">
        <f t="shared" si="289"/>
        <v>LONG Afternoon</v>
      </c>
    </row>
    <row r="9224" spans="1:19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  <c r="R9224">
        <f t="shared" si="288"/>
        <v>180</v>
      </c>
      <c r="S9224" t="str">
        <f t="shared" si="289"/>
        <v>SHORT Evening</v>
      </c>
    </row>
    <row r="9225" spans="1:19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  <c r="R9225">
        <f t="shared" si="288"/>
        <v>331</v>
      </c>
      <c r="S9225" t="str">
        <f t="shared" si="289"/>
        <v>LONG Afternoon</v>
      </c>
    </row>
    <row r="9226" spans="1:19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  <c r="R9226">
        <f t="shared" si="288"/>
        <v>180</v>
      </c>
      <c r="S9226" t="str">
        <f t="shared" si="289"/>
        <v>SHORT Lunchtime</v>
      </c>
    </row>
    <row r="9227" spans="1:19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  <c r="R9227">
        <f t="shared" si="288"/>
        <v>180</v>
      </c>
      <c r="S9227" t="str">
        <f t="shared" si="289"/>
        <v>SHORT Morning</v>
      </c>
    </row>
    <row r="9228" spans="1:19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  <c r="R9228">
        <f t="shared" si="288"/>
        <v>180</v>
      </c>
      <c r="S9228" t="str">
        <f t="shared" si="289"/>
        <v>SHORT Morning</v>
      </c>
    </row>
    <row r="9229" spans="1:19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  <c r="R9229">
        <f t="shared" si="288"/>
        <v>180</v>
      </c>
      <c r="S9229" t="str">
        <f t="shared" si="289"/>
        <v>SHORT Afternoon</v>
      </c>
    </row>
    <row r="9230" spans="1:19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  <c r="R9230">
        <f t="shared" si="288"/>
        <v>180</v>
      </c>
      <c r="S9230" t="str">
        <f t="shared" si="289"/>
        <v>SHORT Evening</v>
      </c>
    </row>
    <row r="9231" spans="1:19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  <c r="R9231">
        <f t="shared" si="288"/>
        <v>235</v>
      </c>
      <c r="S9231" t="str">
        <f t="shared" si="289"/>
        <v>LONG Morning</v>
      </c>
    </row>
    <row r="9232" spans="1:19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  <c r="R9232">
        <f t="shared" si="288"/>
        <v>331</v>
      </c>
      <c r="S9232" t="str">
        <f t="shared" si="289"/>
        <v>LONG Afternoon</v>
      </c>
    </row>
    <row r="9233" spans="1:19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  <c r="R9233">
        <f t="shared" si="288"/>
        <v>180</v>
      </c>
      <c r="S9233" t="str">
        <f t="shared" si="289"/>
        <v>SHORT Morning</v>
      </c>
    </row>
    <row r="9234" spans="1:19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  <c r="R9234">
        <f t="shared" si="288"/>
        <v>180</v>
      </c>
      <c r="S9234" t="str">
        <f t="shared" si="289"/>
        <v>SHORT Evening</v>
      </c>
    </row>
    <row r="9235" spans="1:19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  <c r="R9235">
        <f t="shared" si="288"/>
        <v>204</v>
      </c>
      <c r="S9235" t="str">
        <f t="shared" si="289"/>
        <v>LONG Lunchtime</v>
      </c>
    </row>
    <row r="9236" spans="1:19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  <c r="R9236">
        <f t="shared" si="288"/>
        <v>214</v>
      </c>
      <c r="S9236" t="str">
        <f t="shared" si="289"/>
        <v>LONG Evening</v>
      </c>
    </row>
    <row r="9237" spans="1:19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  <c r="R9237">
        <f t="shared" si="288"/>
        <v>180</v>
      </c>
      <c r="S9237" t="str">
        <f t="shared" si="289"/>
        <v>SHORT Evening</v>
      </c>
    </row>
    <row r="9238" spans="1:19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  <c r="R9238">
        <f t="shared" si="288"/>
        <v>180</v>
      </c>
      <c r="S9238" t="str">
        <f t="shared" si="289"/>
        <v>SHORT Morning</v>
      </c>
    </row>
    <row r="9239" spans="1:19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  <c r="R9239">
        <f t="shared" si="288"/>
        <v>331</v>
      </c>
      <c r="S9239" t="str">
        <f t="shared" si="289"/>
        <v>LONG Evening</v>
      </c>
    </row>
    <row r="9240" spans="1:19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  <c r="R9240">
        <f t="shared" si="288"/>
        <v>180</v>
      </c>
      <c r="S9240" t="str">
        <f t="shared" si="289"/>
        <v>SHORT Morning</v>
      </c>
    </row>
    <row r="9241" spans="1:19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  <c r="R9241">
        <f t="shared" si="288"/>
        <v>180</v>
      </c>
      <c r="S9241" t="str">
        <f t="shared" si="289"/>
        <v>SHORT Evening</v>
      </c>
    </row>
    <row r="9242" spans="1:19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  <c r="R9242">
        <f t="shared" si="288"/>
        <v>180</v>
      </c>
      <c r="S9242" t="str">
        <f t="shared" si="289"/>
        <v>SHORT Morning</v>
      </c>
    </row>
    <row r="9243" spans="1:19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  <c r="R9243">
        <f t="shared" si="288"/>
        <v>180</v>
      </c>
      <c r="S9243" t="str">
        <f t="shared" si="289"/>
        <v>SHORT Morning</v>
      </c>
    </row>
    <row r="9244" spans="1:19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  <c r="R9244">
        <f t="shared" si="288"/>
        <v>180</v>
      </c>
      <c r="S9244" t="str">
        <f t="shared" si="289"/>
        <v>SHORT Evening</v>
      </c>
    </row>
    <row r="9245" spans="1:19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  <c r="R9245">
        <f t="shared" si="288"/>
        <v>204</v>
      </c>
      <c r="S9245" t="str">
        <f t="shared" si="289"/>
        <v>LONG Evening</v>
      </c>
    </row>
    <row r="9246" spans="1:19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  <c r="R9246">
        <f t="shared" si="288"/>
        <v>180</v>
      </c>
      <c r="S9246" t="str">
        <f t="shared" si="289"/>
        <v>SHORT Morning</v>
      </c>
    </row>
    <row r="9247" spans="1:19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  <c r="R9247">
        <f t="shared" si="288"/>
        <v>180</v>
      </c>
      <c r="S9247" t="str">
        <f t="shared" si="289"/>
        <v>SHORT Morning</v>
      </c>
    </row>
    <row r="9248" spans="1:19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  <c r="R9248">
        <f t="shared" si="288"/>
        <v>180</v>
      </c>
      <c r="S9248" t="str">
        <f t="shared" si="289"/>
        <v>SHORT Morning</v>
      </c>
    </row>
    <row r="9249" spans="1:19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  <c r="R9249">
        <f t="shared" si="288"/>
        <v>256</v>
      </c>
      <c r="S9249" t="str">
        <f t="shared" si="289"/>
        <v>LONG Evening</v>
      </c>
    </row>
    <row r="9250" spans="1:19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  <c r="R9250">
        <f t="shared" si="288"/>
        <v>180</v>
      </c>
      <c r="S9250" t="str">
        <f t="shared" si="289"/>
        <v>SHORT Evening</v>
      </c>
    </row>
    <row r="9251" spans="1:19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  <c r="R9251">
        <f t="shared" si="288"/>
        <v>332</v>
      </c>
      <c r="S9251" t="str">
        <f t="shared" si="289"/>
        <v>LONG Evening</v>
      </c>
    </row>
    <row r="9252" spans="1:19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  <c r="R9252">
        <f t="shared" si="288"/>
        <v>180</v>
      </c>
      <c r="S9252" t="str">
        <f t="shared" si="289"/>
        <v>SHORT Morning</v>
      </c>
    </row>
    <row r="9253" spans="1:19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  <c r="R9253">
        <f t="shared" si="288"/>
        <v>336</v>
      </c>
      <c r="S9253" t="str">
        <f t="shared" si="289"/>
        <v>LONG Morning</v>
      </c>
    </row>
    <row r="9254" spans="1:19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  <c r="R9254">
        <f t="shared" si="288"/>
        <v>332</v>
      </c>
      <c r="S9254" t="str">
        <f t="shared" si="289"/>
        <v>LONG Morning</v>
      </c>
    </row>
    <row r="9255" spans="1:19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  <c r="R9255">
        <f t="shared" si="288"/>
        <v>180</v>
      </c>
      <c r="S9255" t="str">
        <f t="shared" si="289"/>
        <v>SHORT Morning</v>
      </c>
    </row>
    <row r="9256" spans="1:19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  <c r="R9256">
        <f t="shared" si="288"/>
        <v>180</v>
      </c>
      <c r="S9256" t="str">
        <f t="shared" si="289"/>
        <v>SHORT Morning</v>
      </c>
    </row>
    <row r="9257" spans="1:19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  <c r="R9257">
        <f t="shared" si="288"/>
        <v>331</v>
      </c>
      <c r="S9257" t="str">
        <f t="shared" si="289"/>
        <v>LONG Afternoon</v>
      </c>
    </row>
    <row r="9258" spans="1:19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  <c r="R9258">
        <f t="shared" si="288"/>
        <v>180</v>
      </c>
      <c r="S9258" t="str">
        <f t="shared" si="289"/>
        <v>SHORT Morning</v>
      </c>
    </row>
    <row r="9259" spans="1:19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  <c r="R9259">
        <f t="shared" si="288"/>
        <v>214</v>
      </c>
      <c r="S9259" t="str">
        <f t="shared" si="289"/>
        <v>LONG Evening</v>
      </c>
    </row>
    <row r="9260" spans="1:19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  <c r="R9260">
        <f t="shared" si="288"/>
        <v>332</v>
      </c>
      <c r="S9260" t="str">
        <f t="shared" si="289"/>
        <v>LONG Evening</v>
      </c>
    </row>
    <row r="9261" spans="1:19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  <c r="R9261">
        <f t="shared" si="288"/>
        <v>180</v>
      </c>
      <c r="S9261" t="str">
        <f t="shared" si="289"/>
        <v>SHORT Evening</v>
      </c>
    </row>
    <row r="9262" spans="1:19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  <c r="R9262">
        <f t="shared" si="288"/>
        <v>180</v>
      </c>
      <c r="S9262" t="str">
        <f t="shared" si="289"/>
        <v>SHORT Morning</v>
      </c>
    </row>
    <row r="9263" spans="1:19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  <c r="R9263">
        <f t="shared" si="288"/>
        <v>204</v>
      </c>
      <c r="S9263" t="str">
        <f t="shared" si="289"/>
        <v>LONG Evening</v>
      </c>
    </row>
    <row r="9264" spans="1:19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  <c r="R9264">
        <f t="shared" si="288"/>
        <v>180</v>
      </c>
      <c r="S9264" t="str">
        <f t="shared" si="289"/>
        <v>SHORT Afternoon</v>
      </c>
    </row>
    <row r="9265" spans="1:19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  <c r="R9265">
        <f t="shared" si="288"/>
        <v>469</v>
      </c>
      <c r="S9265" t="str">
        <f t="shared" si="289"/>
        <v>LONG Afternoon</v>
      </c>
    </row>
    <row r="9266" spans="1:19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  <c r="R9266">
        <f t="shared" si="288"/>
        <v>180</v>
      </c>
      <c r="S9266" t="str">
        <f t="shared" si="289"/>
        <v>SHORT Evening</v>
      </c>
    </row>
    <row r="9267" spans="1:19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  <c r="R9267">
        <f t="shared" si="288"/>
        <v>180</v>
      </c>
      <c r="S9267" t="str">
        <f t="shared" si="289"/>
        <v>SHORT Afternoon</v>
      </c>
    </row>
    <row r="9268" spans="1:19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  <c r="R9268">
        <f t="shared" si="288"/>
        <v>180</v>
      </c>
      <c r="S9268" t="str">
        <f t="shared" si="289"/>
        <v>SHORT Morning</v>
      </c>
    </row>
    <row r="9269" spans="1:19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  <c r="R9269">
        <f t="shared" si="288"/>
        <v>180</v>
      </c>
      <c r="S9269" t="str">
        <f t="shared" si="289"/>
        <v>SHORT Morning</v>
      </c>
    </row>
    <row r="9270" spans="1:19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  <c r="R9270">
        <f t="shared" si="288"/>
        <v>180</v>
      </c>
      <c r="S9270" t="str">
        <f t="shared" si="289"/>
        <v>SHORT Morning</v>
      </c>
    </row>
    <row r="9271" spans="1:19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  <c r="R9271">
        <f t="shared" si="288"/>
        <v>204</v>
      </c>
      <c r="S9271" t="str">
        <f t="shared" si="289"/>
        <v>LONG Lunchtime</v>
      </c>
    </row>
    <row r="9272" spans="1:19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  <c r="R9272">
        <f t="shared" si="288"/>
        <v>214</v>
      </c>
      <c r="S9272" t="str">
        <f t="shared" si="289"/>
        <v>LONG Morning</v>
      </c>
    </row>
    <row r="9273" spans="1:19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  <c r="R9273">
        <f t="shared" si="288"/>
        <v>180</v>
      </c>
      <c r="S9273" t="str">
        <f t="shared" si="289"/>
        <v>SHORT Afternoon</v>
      </c>
    </row>
    <row r="9274" spans="1:19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  <c r="R9274">
        <f t="shared" si="288"/>
        <v>235</v>
      </c>
      <c r="S9274" t="str">
        <f t="shared" si="289"/>
        <v>LONG Afternoon</v>
      </c>
    </row>
    <row r="9275" spans="1:19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  <c r="R9275">
        <f t="shared" si="288"/>
        <v>180</v>
      </c>
      <c r="S9275" t="str">
        <f t="shared" si="289"/>
        <v>SHORT Morning</v>
      </c>
    </row>
    <row r="9276" spans="1:19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  <c r="R9276">
        <f t="shared" si="288"/>
        <v>180</v>
      </c>
      <c r="S9276" t="str">
        <f t="shared" si="289"/>
        <v>SHORT Evening</v>
      </c>
    </row>
    <row r="9277" spans="1:19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  <c r="R9277">
        <f t="shared" si="288"/>
        <v>180</v>
      </c>
      <c r="S9277" t="str">
        <f t="shared" si="289"/>
        <v>SHORT Morning</v>
      </c>
    </row>
    <row r="9278" spans="1:19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  <c r="R9278">
        <f t="shared" si="288"/>
        <v>180</v>
      </c>
      <c r="S9278" t="str">
        <f t="shared" si="289"/>
        <v>SHORT Evening</v>
      </c>
    </row>
    <row r="9279" spans="1:19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  <c r="R9279">
        <f t="shared" si="288"/>
        <v>180</v>
      </c>
      <c r="S9279" t="str">
        <f t="shared" si="289"/>
        <v>SHORT Morning</v>
      </c>
    </row>
    <row r="9280" spans="1:19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  <c r="R9280">
        <f t="shared" si="288"/>
        <v>331</v>
      </c>
      <c r="S9280" t="str">
        <f t="shared" si="289"/>
        <v>LONG Morning</v>
      </c>
    </row>
    <row r="9281" spans="1:19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  <c r="R9281">
        <f t="shared" si="288"/>
        <v>331</v>
      </c>
      <c r="S9281" t="str">
        <f t="shared" si="289"/>
        <v>LONG Evening</v>
      </c>
    </row>
    <row r="9282" spans="1:19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  <c r="R9282">
        <f t="shared" si="288"/>
        <v>180</v>
      </c>
      <c r="S9282" t="str">
        <f t="shared" si="289"/>
        <v>SHORT Afternoon</v>
      </c>
    </row>
    <row r="9283" spans="1:19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  <c r="R9283">
        <f t="shared" ref="R9283:R9346" si="290">L9283+M9283+N9283</f>
        <v>331</v>
      </c>
      <c r="S9283" t="str">
        <f t="shared" ref="S9283:S9346" si="291">J9283 &amp; " " &amp;C9283</f>
        <v>LONG Afternoon</v>
      </c>
    </row>
    <row r="9284" spans="1:19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  <c r="R9284">
        <f t="shared" si="290"/>
        <v>180</v>
      </c>
      <c r="S9284" t="str">
        <f t="shared" si="291"/>
        <v>SHORT Evening</v>
      </c>
    </row>
    <row r="9285" spans="1:19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  <c r="R9285">
        <f t="shared" si="290"/>
        <v>180</v>
      </c>
      <c r="S9285" t="str">
        <f t="shared" si="291"/>
        <v>SHORT Morning</v>
      </c>
    </row>
    <row r="9286" spans="1:19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  <c r="R9286">
        <f t="shared" si="290"/>
        <v>235</v>
      </c>
      <c r="S9286" t="str">
        <f t="shared" si="291"/>
        <v>LONG Afternoon</v>
      </c>
    </row>
    <row r="9287" spans="1:19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  <c r="R9287">
        <f t="shared" si="290"/>
        <v>332</v>
      </c>
      <c r="S9287" t="str">
        <f t="shared" si="291"/>
        <v>LONG Afternoon</v>
      </c>
    </row>
    <row r="9288" spans="1:19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  <c r="R9288">
        <f t="shared" si="290"/>
        <v>180</v>
      </c>
      <c r="S9288" t="str">
        <f t="shared" si="291"/>
        <v>SHORT Evening</v>
      </c>
    </row>
    <row r="9289" spans="1:19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  <c r="R9289">
        <f t="shared" si="290"/>
        <v>336</v>
      </c>
      <c r="S9289" t="str">
        <f t="shared" si="291"/>
        <v>LONG Morning</v>
      </c>
    </row>
    <row r="9290" spans="1:19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  <c r="R9290">
        <f t="shared" si="290"/>
        <v>180</v>
      </c>
      <c r="S9290" t="str">
        <f t="shared" si="291"/>
        <v>SHORT Morning</v>
      </c>
    </row>
    <row r="9291" spans="1:19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  <c r="R9291">
        <f t="shared" si="290"/>
        <v>469</v>
      </c>
      <c r="S9291" t="str">
        <f t="shared" si="291"/>
        <v>LONG Morning</v>
      </c>
    </row>
    <row r="9292" spans="1:19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  <c r="R9292">
        <f t="shared" si="290"/>
        <v>180</v>
      </c>
      <c r="S9292" t="str">
        <f t="shared" si="291"/>
        <v>SHORT Evening</v>
      </c>
    </row>
    <row r="9293" spans="1:19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  <c r="R9293">
        <f t="shared" si="290"/>
        <v>180</v>
      </c>
      <c r="S9293" t="str">
        <f t="shared" si="291"/>
        <v>SHORT Evening</v>
      </c>
    </row>
    <row r="9294" spans="1:19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  <c r="R9294">
        <f t="shared" si="290"/>
        <v>180</v>
      </c>
      <c r="S9294" t="str">
        <f t="shared" si="291"/>
        <v>SHORT Lunchtime</v>
      </c>
    </row>
    <row r="9295" spans="1:19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  <c r="R9295">
        <f t="shared" si="290"/>
        <v>180</v>
      </c>
      <c r="S9295" t="str">
        <f t="shared" si="291"/>
        <v>SHORT Evening</v>
      </c>
    </row>
    <row r="9296" spans="1:19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  <c r="R9296">
        <f t="shared" si="290"/>
        <v>180</v>
      </c>
      <c r="S9296" t="str">
        <f t="shared" si="291"/>
        <v>SHORT Evening</v>
      </c>
    </row>
    <row r="9297" spans="1:19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  <c r="R9297">
        <f t="shared" si="290"/>
        <v>180</v>
      </c>
      <c r="S9297" t="str">
        <f t="shared" si="291"/>
        <v>SHORT Evening</v>
      </c>
    </row>
    <row r="9298" spans="1:19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  <c r="R9298">
        <f t="shared" si="290"/>
        <v>180</v>
      </c>
      <c r="S9298" t="str">
        <f t="shared" si="291"/>
        <v>SHORT Afternoon</v>
      </c>
    </row>
    <row r="9299" spans="1:19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  <c r="R9299">
        <f t="shared" si="290"/>
        <v>214</v>
      </c>
      <c r="S9299" t="str">
        <f t="shared" si="291"/>
        <v>LONG Lunchtime</v>
      </c>
    </row>
    <row r="9300" spans="1:19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  <c r="R9300">
        <f t="shared" si="290"/>
        <v>180</v>
      </c>
      <c r="S9300" t="str">
        <f t="shared" si="291"/>
        <v>SHORT Morning</v>
      </c>
    </row>
    <row r="9301" spans="1:19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  <c r="R9301">
        <f t="shared" si="290"/>
        <v>214</v>
      </c>
      <c r="S9301" t="str">
        <f t="shared" si="291"/>
        <v>LONG Afternoon</v>
      </c>
    </row>
    <row r="9302" spans="1:19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  <c r="R9302">
        <f t="shared" si="290"/>
        <v>180</v>
      </c>
      <c r="S9302" t="str">
        <f t="shared" si="291"/>
        <v>SHORT Afternoon</v>
      </c>
    </row>
    <row r="9303" spans="1:19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  <c r="R9303">
        <f t="shared" si="290"/>
        <v>180</v>
      </c>
      <c r="S9303" t="str">
        <f t="shared" si="291"/>
        <v>SHORT Lunchtime</v>
      </c>
    </row>
    <row r="9304" spans="1:19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  <c r="R9304">
        <f t="shared" si="290"/>
        <v>214</v>
      </c>
      <c r="S9304" t="str">
        <f t="shared" si="291"/>
        <v>LONG Evening</v>
      </c>
    </row>
    <row r="9305" spans="1:19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  <c r="R9305">
        <f t="shared" si="290"/>
        <v>180</v>
      </c>
      <c r="S9305" t="str">
        <f t="shared" si="291"/>
        <v>SHORT Morning</v>
      </c>
    </row>
    <row r="9306" spans="1:19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  <c r="R9306">
        <f t="shared" si="290"/>
        <v>180</v>
      </c>
      <c r="S9306" t="str">
        <f t="shared" si="291"/>
        <v>SHORT Morning</v>
      </c>
    </row>
    <row r="9307" spans="1:19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  <c r="R9307">
        <f t="shared" si="290"/>
        <v>214</v>
      </c>
      <c r="S9307" t="str">
        <f t="shared" si="291"/>
        <v>LONG Evening</v>
      </c>
    </row>
    <row r="9308" spans="1:19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  <c r="R9308">
        <f t="shared" si="290"/>
        <v>180</v>
      </c>
      <c r="S9308" t="str">
        <f t="shared" si="291"/>
        <v>SHORT Lunchtime</v>
      </c>
    </row>
    <row r="9309" spans="1:19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  <c r="R9309">
        <f t="shared" si="290"/>
        <v>180</v>
      </c>
      <c r="S9309" t="str">
        <f t="shared" si="291"/>
        <v>SHORT Morning</v>
      </c>
    </row>
    <row r="9310" spans="1:19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  <c r="R9310">
        <f t="shared" si="290"/>
        <v>235</v>
      </c>
      <c r="S9310" t="str">
        <f t="shared" si="291"/>
        <v>LONG Morning</v>
      </c>
    </row>
    <row r="9311" spans="1:19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  <c r="R9311">
        <f t="shared" si="290"/>
        <v>336</v>
      </c>
      <c r="S9311" t="str">
        <f t="shared" si="291"/>
        <v>LONG Afternoon</v>
      </c>
    </row>
    <row r="9312" spans="1:19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  <c r="R9312">
        <f t="shared" si="290"/>
        <v>256</v>
      </c>
      <c r="S9312" t="str">
        <f t="shared" si="291"/>
        <v>LONG Morning</v>
      </c>
    </row>
    <row r="9313" spans="1:19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  <c r="R9313">
        <f t="shared" si="290"/>
        <v>235</v>
      </c>
      <c r="S9313" t="str">
        <f t="shared" si="291"/>
        <v>LONG Morning</v>
      </c>
    </row>
    <row r="9314" spans="1:19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  <c r="R9314">
        <f t="shared" si="290"/>
        <v>180</v>
      </c>
      <c r="S9314" t="str">
        <f t="shared" si="291"/>
        <v>SHORT Morning</v>
      </c>
    </row>
    <row r="9315" spans="1:19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  <c r="R9315">
        <f t="shared" si="290"/>
        <v>180</v>
      </c>
      <c r="S9315" t="str">
        <f t="shared" si="291"/>
        <v>SHORT Afternoon</v>
      </c>
    </row>
    <row r="9316" spans="1:19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  <c r="R9316">
        <f t="shared" si="290"/>
        <v>332</v>
      </c>
      <c r="S9316" t="str">
        <f t="shared" si="291"/>
        <v>LONG Afternoon</v>
      </c>
    </row>
    <row r="9317" spans="1:19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  <c r="R9317">
        <f t="shared" si="290"/>
        <v>332</v>
      </c>
      <c r="S9317" t="str">
        <f t="shared" si="291"/>
        <v>LONG Evening</v>
      </c>
    </row>
    <row r="9318" spans="1:19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  <c r="R9318">
        <f t="shared" si="290"/>
        <v>235</v>
      </c>
      <c r="S9318" t="str">
        <f t="shared" si="291"/>
        <v>LONG Morning</v>
      </c>
    </row>
    <row r="9319" spans="1:19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  <c r="R9319">
        <f t="shared" si="290"/>
        <v>235</v>
      </c>
      <c r="S9319" t="str">
        <f t="shared" si="291"/>
        <v>LONG Morning</v>
      </c>
    </row>
    <row r="9320" spans="1:19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  <c r="R9320">
        <f t="shared" si="290"/>
        <v>180</v>
      </c>
      <c r="S9320" t="str">
        <f t="shared" si="291"/>
        <v>SHORT Afternoon</v>
      </c>
    </row>
    <row r="9321" spans="1:19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  <c r="R9321">
        <f t="shared" si="290"/>
        <v>180</v>
      </c>
      <c r="S9321" t="str">
        <f t="shared" si="291"/>
        <v>SHORT Morning</v>
      </c>
    </row>
    <row r="9322" spans="1:19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  <c r="R9322">
        <f t="shared" si="290"/>
        <v>180</v>
      </c>
      <c r="S9322" t="str">
        <f t="shared" si="291"/>
        <v>SHORT Evening</v>
      </c>
    </row>
    <row r="9323" spans="1:19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  <c r="R9323">
        <f t="shared" si="290"/>
        <v>180</v>
      </c>
      <c r="S9323" t="str">
        <f t="shared" si="291"/>
        <v>SHORT Afternoon</v>
      </c>
    </row>
    <row r="9324" spans="1:19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  <c r="R9324">
        <f t="shared" si="290"/>
        <v>235</v>
      </c>
      <c r="S9324" t="str">
        <f t="shared" si="291"/>
        <v>LONG Evening</v>
      </c>
    </row>
    <row r="9325" spans="1:19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  <c r="R9325">
        <f t="shared" si="290"/>
        <v>180</v>
      </c>
      <c r="S9325" t="str">
        <f t="shared" si="291"/>
        <v>SHORT Morning</v>
      </c>
    </row>
    <row r="9326" spans="1:19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  <c r="R9326">
        <f t="shared" si="290"/>
        <v>180</v>
      </c>
      <c r="S9326" t="str">
        <f t="shared" si="291"/>
        <v>SHORT Morning</v>
      </c>
    </row>
    <row r="9327" spans="1:19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  <c r="R9327">
        <f t="shared" si="290"/>
        <v>235</v>
      </c>
      <c r="S9327" t="str">
        <f t="shared" si="291"/>
        <v>LONG Morning</v>
      </c>
    </row>
    <row r="9328" spans="1:19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  <c r="R9328">
        <f t="shared" si="290"/>
        <v>180</v>
      </c>
      <c r="S9328" t="str">
        <f t="shared" si="291"/>
        <v>SHORT Evening</v>
      </c>
    </row>
    <row r="9329" spans="1:19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  <c r="R9329">
        <f t="shared" si="290"/>
        <v>180</v>
      </c>
      <c r="S9329" t="str">
        <f t="shared" si="291"/>
        <v>SHORT Afternoon</v>
      </c>
    </row>
    <row r="9330" spans="1:19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  <c r="R9330">
        <f t="shared" si="290"/>
        <v>180</v>
      </c>
      <c r="S9330" t="str">
        <f t="shared" si="291"/>
        <v>SHORT Evening</v>
      </c>
    </row>
    <row r="9331" spans="1:19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  <c r="R9331">
        <f t="shared" si="290"/>
        <v>180</v>
      </c>
      <c r="S9331" t="str">
        <f t="shared" si="291"/>
        <v>SHORT Morning</v>
      </c>
    </row>
    <row r="9332" spans="1:19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  <c r="R9332">
        <f t="shared" si="290"/>
        <v>235</v>
      </c>
      <c r="S9332" t="str">
        <f t="shared" si="291"/>
        <v>LONG Morning</v>
      </c>
    </row>
    <row r="9333" spans="1:19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  <c r="R9333">
        <f t="shared" si="290"/>
        <v>180</v>
      </c>
      <c r="S9333" t="str">
        <f t="shared" si="291"/>
        <v>SHORT Afternoon</v>
      </c>
    </row>
    <row r="9334" spans="1:19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  <c r="R9334">
        <f t="shared" si="290"/>
        <v>180</v>
      </c>
      <c r="S9334" t="str">
        <f t="shared" si="291"/>
        <v>SHORT Afternoon</v>
      </c>
    </row>
    <row r="9335" spans="1:19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  <c r="R9335">
        <f t="shared" si="290"/>
        <v>180</v>
      </c>
      <c r="S9335" t="str">
        <f t="shared" si="291"/>
        <v>SHORT Afternoon</v>
      </c>
    </row>
    <row r="9336" spans="1:19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  <c r="R9336">
        <f t="shared" si="290"/>
        <v>180</v>
      </c>
      <c r="S9336" t="str">
        <f t="shared" si="291"/>
        <v>SHORT Morning</v>
      </c>
    </row>
    <row r="9337" spans="1:19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  <c r="R9337">
        <f t="shared" si="290"/>
        <v>235</v>
      </c>
      <c r="S9337" t="str">
        <f t="shared" si="291"/>
        <v>LONG Afternoon</v>
      </c>
    </row>
    <row r="9338" spans="1:19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  <c r="R9338">
        <f t="shared" si="290"/>
        <v>331</v>
      </c>
      <c r="S9338" t="str">
        <f t="shared" si="291"/>
        <v>LONG Afternoon</v>
      </c>
    </row>
    <row r="9339" spans="1:19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  <c r="R9339">
        <f t="shared" si="290"/>
        <v>180</v>
      </c>
      <c r="S9339" t="str">
        <f t="shared" si="291"/>
        <v>SHORT Lunchtime</v>
      </c>
    </row>
    <row r="9340" spans="1:19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  <c r="R9340">
        <f t="shared" si="290"/>
        <v>180</v>
      </c>
      <c r="S9340" t="str">
        <f t="shared" si="291"/>
        <v>SHORT Lunchtime</v>
      </c>
    </row>
    <row r="9341" spans="1:19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  <c r="R9341">
        <f t="shared" si="290"/>
        <v>180</v>
      </c>
      <c r="S9341" t="str">
        <f t="shared" si="291"/>
        <v>SHORT Evening</v>
      </c>
    </row>
    <row r="9342" spans="1:19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  <c r="R9342">
        <f t="shared" si="290"/>
        <v>272</v>
      </c>
      <c r="S9342" t="str">
        <f t="shared" si="291"/>
        <v>LONG Lunchtime</v>
      </c>
    </row>
    <row r="9343" spans="1:19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  <c r="R9343">
        <f t="shared" si="290"/>
        <v>180</v>
      </c>
      <c r="S9343" t="str">
        <f t="shared" si="291"/>
        <v>SHORT Afternoon</v>
      </c>
    </row>
    <row r="9344" spans="1:19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  <c r="R9344">
        <f t="shared" si="290"/>
        <v>180</v>
      </c>
      <c r="S9344" t="str">
        <f t="shared" si="291"/>
        <v>SHORT Afternoon</v>
      </c>
    </row>
    <row r="9345" spans="1:19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  <c r="R9345">
        <f t="shared" si="290"/>
        <v>332</v>
      </c>
      <c r="S9345" t="str">
        <f t="shared" si="291"/>
        <v>LONG Evening</v>
      </c>
    </row>
    <row r="9346" spans="1:19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  <c r="R9346">
        <f t="shared" si="290"/>
        <v>180</v>
      </c>
      <c r="S9346" t="str">
        <f t="shared" si="291"/>
        <v>SHORT Lunchtime</v>
      </c>
    </row>
    <row r="9347" spans="1:19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  <c r="R9347">
        <f t="shared" ref="R9347:R9410" si="292">L9347+M9347+N9347</f>
        <v>180</v>
      </c>
      <c r="S9347" t="str">
        <f t="shared" ref="S9347:S9410" si="293">J9347 &amp; " " &amp;C9347</f>
        <v>SHORT Lunchtime</v>
      </c>
    </row>
    <row r="9348" spans="1:19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  <c r="R9348">
        <f t="shared" si="292"/>
        <v>180</v>
      </c>
      <c r="S9348" t="str">
        <f t="shared" si="293"/>
        <v>SHORT Morning</v>
      </c>
    </row>
    <row r="9349" spans="1:19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  <c r="R9349">
        <f t="shared" si="292"/>
        <v>180</v>
      </c>
      <c r="S9349" t="str">
        <f t="shared" si="293"/>
        <v>SHORT Afternoon</v>
      </c>
    </row>
    <row r="9350" spans="1:19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  <c r="R9350">
        <f t="shared" si="292"/>
        <v>204</v>
      </c>
      <c r="S9350" t="str">
        <f t="shared" si="293"/>
        <v>LONG Morning</v>
      </c>
    </row>
    <row r="9351" spans="1:19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  <c r="R9351">
        <f t="shared" si="292"/>
        <v>180</v>
      </c>
      <c r="S9351" t="str">
        <f t="shared" si="293"/>
        <v>SHORT Evening</v>
      </c>
    </row>
    <row r="9352" spans="1:19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  <c r="R9352">
        <f t="shared" si="292"/>
        <v>180</v>
      </c>
      <c r="S9352" t="str">
        <f t="shared" si="293"/>
        <v>SHORT Afternoon</v>
      </c>
    </row>
    <row r="9353" spans="1:19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  <c r="R9353">
        <f t="shared" si="292"/>
        <v>180</v>
      </c>
      <c r="S9353" t="str">
        <f t="shared" si="293"/>
        <v>SHORT Morning</v>
      </c>
    </row>
    <row r="9354" spans="1:19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  <c r="R9354">
        <f t="shared" si="292"/>
        <v>216</v>
      </c>
      <c r="S9354" t="str">
        <f t="shared" si="293"/>
        <v>LONG Afternoon</v>
      </c>
    </row>
    <row r="9355" spans="1:19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  <c r="R9355">
        <f t="shared" si="292"/>
        <v>180</v>
      </c>
      <c r="S9355" t="str">
        <f t="shared" si="293"/>
        <v>SHORT Lunchtime</v>
      </c>
    </row>
    <row r="9356" spans="1:19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  <c r="R9356">
        <f t="shared" si="292"/>
        <v>180</v>
      </c>
      <c r="S9356" t="str">
        <f t="shared" si="293"/>
        <v>SHORT Morning</v>
      </c>
    </row>
    <row r="9357" spans="1:19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  <c r="R9357">
        <f t="shared" si="292"/>
        <v>180</v>
      </c>
      <c r="S9357" t="str">
        <f t="shared" si="293"/>
        <v>SHORT Afternoon</v>
      </c>
    </row>
    <row r="9358" spans="1:19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  <c r="R9358">
        <f t="shared" si="292"/>
        <v>204</v>
      </c>
      <c r="S9358" t="str">
        <f t="shared" si="293"/>
        <v>LONG Afternoon</v>
      </c>
    </row>
    <row r="9359" spans="1:19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  <c r="R9359">
        <f t="shared" si="292"/>
        <v>235</v>
      </c>
      <c r="S9359" t="str">
        <f t="shared" si="293"/>
        <v>LONG Morning</v>
      </c>
    </row>
    <row r="9360" spans="1:19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  <c r="R9360">
        <f t="shared" si="292"/>
        <v>180</v>
      </c>
      <c r="S9360" t="str">
        <f t="shared" si="293"/>
        <v>SHORT Morning</v>
      </c>
    </row>
    <row r="9361" spans="1:19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  <c r="R9361">
        <f t="shared" si="292"/>
        <v>180</v>
      </c>
      <c r="S9361" t="str">
        <f t="shared" si="293"/>
        <v>SHORT Morning</v>
      </c>
    </row>
    <row r="9362" spans="1:19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  <c r="R9362">
        <f t="shared" si="292"/>
        <v>332</v>
      </c>
      <c r="S9362" t="str">
        <f t="shared" si="293"/>
        <v>LONG Evening</v>
      </c>
    </row>
    <row r="9363" spans="1:19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  <c r="R9363">
        <f t="shared" si="292"/>
        <v>204</v>
      </c>
      <c r="S9363" t="str">
        <f t="shared" si="293"/>
        <v>LONG Afternoon</v>
      </c>
    </row>
    <row r="9364" spans="1:19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  <c r="R9364">
        <f t="shared" si="292"/>
        <v>180</v>
      </c>
      <c r="S9364" t="str">
        <f t="shared" si="293"/>
        <v>SHORT Lunchtime</v>
      </c>
    </row>
    <row r="9365" spans="1:19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  <c r="R9365">
        <f t="shared" si="292"/>
        <v>180</v>
      </c>
      <c r="S9365" t="str">
        <f t="shared" si="293"/>
        <v>SHORT Afternoon</v>
      </c>
    </row>
    <row r="9366" spans="1:19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  <c r="R9366">
        <f t="shared" si="292"/>
        <v>180</v>
      </c>
      <c r="S9366" t="str">
        <f t="shared" si="293"/>
        <v>SHORT Afternoon</v>
      </c>
    </row>
    <row r="9367" spans="1:19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  <c r="R9367">
        <f t="shared" si="292"/>
        <v>180</v>
      </c>
      <c r="S9367" t="str">
        <f t="shared" si="293"/>
        <v>SHORT Afternoon</v>
      </c>
    </row>
    <row r="9368" spans="1:19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  <c r="R9368">
        <f t="shared" si="292"/>
        <v>180</v>
      </c>
      <c r="S9368" t="str">
        <f t="shared" si="293"/>
        <v>SHORT Afternoon</v>
      </c>
    </row>
    <row r="9369" spans="1:19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  <c r="R9369">
        <f t="shared" si="292"/>
        <v>180</v>
      </c>
      <c r="S9369" t="str">
        <f t="shared" si="293"/>
        <v>SHORT Morning</v>
      </c>
    </row>
    <row r="9370" spans="1:19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  <c r="R9370">
        <f t="shared" si="292"/>
        <v>332</v>
      </c>
      <c r="S9370" t="str">
        <f t="shared" si="293"/>
        <v>LONG Afternoon</v>
      </c>
    </row>
    <row r="9371" spans="1:19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  <c r="R9371">
        <f t="shared" si="292"/>
        <v>180</v>
      </c>
      <c r="S9371" t="str">
        <f t="shared" si="293"/>
        <v>SHORT Lunchtime</v>
      </c>
    </row>
    <row r="9372" spans="1:19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  <c r="R9372">
        <f t="shared" si="292"/>
        <v>332</v>
      </c>
      <c r="S9372" t="str">
        <f t="shared" si="293"/>
        <v>LONG Morning</v>
      </c>
    </row>
    <row r="9373" spans="1:19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  <c r="R9373">
        <f t="shared" si="292"/>
        <v>180</v>
      </c>
      <c r="S9373" t="str">
        <f t="shared" si="293"/>
        <v>SHORT Morning</v>
      </c>
    </row>
    <row r="9374" spans="1:19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  <c r="R9374">
        <f t="shared" si="292"/>
        <v>180</v>
      </c>
      <c r="S9374" t="str">
        <f t="shared" si="293"/>
        <v>SHORT Evening</v>
      </c>
    </row>
    <row r="9375" spans="1:19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  <c r="R9375">
        <f t="shared" si="292"/>
        <v>235</v>
      </c>
      <c r="S9375" t="str">
        <f t="shared" si="293"/>
        <v>LONG Evening</v>
      </c>
    </row>
    <row r="9376" spans="1:19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  <c r="R9376">
        <f t="shared" si="292"/>
        <v>180</v>
      </c>
      <c r="S9376" t="str">
        <f t="shared" si="293"/>
        <v>SHORT Evening</v>
      </c>
    </row>
    <row r="9377" spans="1:19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  <c r="R9377">
        <f t="shared" si="292"/>
        <v>180</v>
      </c>
      <c r="S9377" t="str">
        <f t="shared" si="293"/>
        <v>SHORT Evening</v>
      </c>
    </row>
    <row r="9378" spans="1:19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  <c r="R9378">
        <f t="shared" si="292"/>
        <v>235</v>
      </c>
      <c r="S9378" t="str">
        <f t="shared" si="293"/>
        <v>LONG Evening</v>
      </c>
    </row>
    <row r="9379" spans="1:19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  <c r="R9379">
        <f t="shared" si="292"/>
        <v>204</v>
      </c>
      <c r="S9379" t="str">
        <f t="shared" si="293"/>
        <v>LONG Morning</v>
      </c>
    </row>
    <row r="9380" spans="1:19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  <c r="R9380">
        <f t="shared" si="292"/>
        <v>180</v>
      </c>
      <c r="S9380" t="str">
        <f t="shared" si="293"/>
        <v>SHORT Evening</v>
      </c>
    </row>
    <row r="9381" spans="1:19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  <c r="R9381">
        <f t="shared" si="292"/>
        <v>180</v>
      </c>
      <c r="S9381" t="str">
        <f t="shared" si="293"/>
        <v>SHORT Morning</v>
      </c>
    </row>
    <row r="9382" spans="1:19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  <c r="R9382">
        <f t="shared" si="292"/>
        <v>180</v>
      </c>
      <c r="S9382" t="str">
        <f t="shared" si="293"/>
        <v>SHORT Evening</v>
      </c>
    </row>
    <row r="9383" spans="1:19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  <c r="R9383">
        <f t="shared" si="292"/>
        <v>180</v>
      </c>
      <c r="S9383" t="str">
        <f t="shared" si="293"/>
        <v>SHORT Afternoon</v>
      </c>
    </row>
    <row r="9384" spans="1:19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  <c r="R9384">
        <f t="shared" si="292"/>
        <v>256</v>
      </c>
      <c r="S9384" t="str">
        <f t="shared" si="293"/>
        <v>LONG Morning</v>
      </c>
    </row>
    <row r="9385" spans="1:19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  <c r="R9385">
        <f t="shared" si="292"/>
        <v>272</v>
      </c>
      <c r="S9385" t="str">
        <f t="shared" si="293"/>
        <v>LONG Evening</v>
      </c>
    </row>
    <row r="9386" spans="1:19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  <c r="R9386">
        <f t="shared" si="292"/>
        <v>180</v>
      </c>
      <c r="S9386" t="str">
        <f t="shared" si="293"/>
        <v>SHORT Evening</v>
      </c>
    </row>
    <row r="9387" spans="1:19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  <c r="R9387">
        <f t="shared" si="292"/>
        <v>180</v>
      </c>
      <c r="S9387" t="str">
        <f t="shared" si="293"/>
        <v>SHORT Lunchtime</v>
      </c>
    </row>
    <row r="9388" spans="1:19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  <c r="R9388">
        <f t="shared" si="292"/>
        <v>180</v>
      </c>
      <c r="S9388" t="str">
        <f t="shared" si="293"/>
        <v>SHORT Evening</v>
      </c>
    </row>
    <row r="9389" spans="1:19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  <c r="R9389">
        <f t="shared" si="292"/>
        <v>331</v>
      </c>
      <c r="S9389" t="str">
        <f t="shared" si="293"/>
        <v>LONG Morning</v>
      </c>
    </row>
    <row r="9390" spans="1:19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  <c r="R9390">
        <f t="shared" si="292"/>
        <v>180</v>
      </c>
      <c r="S9390" t="str">
        <f t="shared" si="293"/>
        <v>SHORT Evening</v>
      </c>
    </row>
    <row r="9391" spans="1:19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  <c r="R9391">
        <f t="shared" si="292"/>
        <v>204</v>
      </c>
      <c r="S9391" t="str">
        <f t="shared" si="293"/>
        <v>LONG Evening</v>
      </c>
    </row>
    <row r="9392" spans="1:19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  <c r="R9392">
        <f t="shared" si="292"/>
        <v>214</v>
      </c>
      <c r="S9392" t="str">
        <f t="shared" si="293"/>
        <v>LONG Evening</v>
      </c>
    </row>
    <row r="9393" spans="1:19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  <c r="R9393">
        <f t="shared" si="292"/>
        <v>180</v>
      </c>
      <c r="S9393" t="str">
        <f t="shared" si="293"/>
        <v>SHORT Morning</v>
      </c>
    </row>
    <row r="9394" spans="1:19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  <c r="R9394">
        <f t="shared" si="292"/>
        <v>469</v>
      </c>
      <c r="S9394" t="str">
        <f t="shared" si="293"/>
        <v>LONG Evening</v>
      </c>
    </row>
    <row r="9395" spans="1:19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  <c r="R9395">
        <f t="shared" si="292"/>
        <v>180</v>
      </c>
      <c r="S9395" t="str">
        <f t="shared" si="293"/>
        <v>SHORT Evening</v>
      </c>
    </row>
    <row r="9396" spans="1:19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  <c r="R9396">
        <f t="shared" si="292"/>
        <v>332</v>
      </c>
      <c r="S9396" t="str">
        <f t="shared" si="293"/>
        <v>LONG Morning</v>
      </c>
    </row>
    <row r="9397" spans="1:19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  <c r="R9397">
        <f t="shared" si="292"/>
        <v>180</v>
      </c>
      <c r="S9397" t="str">
        <f t="shared" si="293"/>
        <v>SHORT Evening</v>
      </c>
    </row>
    <row r="9398" spans="1:19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  <c r="R9398">
        <f t="shared" si="292"/>
        <v>336</v>
      </c>
      <c r="S9398" t="str">
        <f t="shared" si="293"/>
        <v>LONG Afternoon</v>
      </c>
    </row>
    <row r="9399" spans="1:19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  <c r="R9399">
        <f t="shared" si="292"/>
        <v>332</v>
      </c>
      <c r="S9399" t="str">
        <f t="shared" si="293"/>
        <v>LONG Evening</v>
      </c>
    </row>
    <row r="9400" spans="1:19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  <c r="R9400">
        <f t="shared" si="292"/>
        <v>180</v>
      </c>
      <c r="S9400" t="str">
        <f t="shared" si="293"/>
        <v>SHORT Morning</v>
      </c>
    </row>
    <row r="9401" spans="1:19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  <c r="R9401">
        <f t="shared" si="292"/>
        <v>214</v>
      </c>
      <c r="S9401" t="str">
        <f t="shared" si="293"/>
        <v>LONG Afternoon</v>
      </c>
    </row>
    <row r="9402" spans="1:19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  <c r="R9402">
        <f t="shared" si="292"/>
        <v>214</v>
      </c>
      <c r="S9402" t="str">
        <f t="shared" si="293"/>
        <v>LONG Evening</v>
      </c>
    </row>
    <row r="9403" spans="1:19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  <c r="R9403">
        <f t="shared" si="292"/>
        <v>180</v>
      </c>
      <c r="S9403" t="str">
        <f t="shared" si="293"/>
        <v>SHORT Morning</v>
      </c>
    </row>
    <row r="9404" spans="1:19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  <c r="R9404">
        <f t="shared" si="292"/>
        <v>180</v>
      </c>
      <c r="S9404" t="str">
        <f t="shared" si="293"/>
        <v>SHORT Lunchtime</v>
      </c>
    </row>
    <row r="9405" spans="1:19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  <c r="R9405">
        <f t="shared" si="292"/>
        <v>180</v>
      </c>
      <c r="S9405" t="str">
        <f t="shared" si="293"/>
        <v>SHORT Evening</v>
      </c>
    </row>
    <row r="9406" spans="1:19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  <c r="R9406">
        <f t="shared" si="292"/>
        <v>180</v>
      </c>
      <c r="S9406" t="str">
        <f t="shared" si="293"/>
        <v>SHORT Morning</v>
      </c>
    </row>
    <row r="9407" spans="1:19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  <c r="R9407">
        <f t="shared" si="292"/>
        <v>180</v>
      </c>
      <c r="S9407" t="str">
        <f t="shared" si="293"/>
        <v>SHORT Afternoon</v>
      </c>
    </row>
    <row r="9408" spans="1:19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  <c r="R9408">
        <f t="shared" si="292"/>
        <v>180</v>
      </c>
      <c r="S9408" t="str">
        <f t="shared" si="293"/>
        <v>SHORT Morning</v>
      </c>
    </row>
    <row r="9409" spans="1:19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  <c r="R9409">
        <f t="shared" si="292"/>
        <v>180</v>
      </c>
      <c r="S9409" t="str">
        <f t="shared" si="293"/>
        <v>SHORT Lunchtime</v>
      </c>
    </row>
    <row r="9410" spans="1:19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  <c r="R9410">
        <f t="shared" si="292"/>
        <v>180</v>
      </c>
      <c r="S9410" t="str">
        <f t="shared" si="293"/>
        <v>SHORT Morning</v>
      </c>
    </row>
    <row r="9411" spans="1:19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  <c r="R9411">
        <f t="shared" ref="R9411:R9474" si="294">L9411+M9411+N9411</f>
        <v>256</v>
      </c>
      <c r="S9411" t="str">
        <f t="shared" ref="S9411:S9474" si="295">J9411 &amp; " " &amp;C9411</f>
        <v>LONG Evening</v>
      </c>
    </row>
    <row r="9412" spans="1:19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  <c r="R9412">
        <f t="shared" si="294"/>
        <v>256</v>
      </c>
      <c r="S9412" t="str">
        <f t="shared" si="295"/>
        <v>LONG Afternoon</v>
      </c>
    </row>
    <row r="9413" spans="1:19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  <c r="R9413">
        <f t="shared" si="294"/>
        <v>180</v>
      </c>
      <c r="S9413" t="str">
        <f t="shared" si="295"/>
        <v>SHORT Evening</v>
      </c>
    </row>
    <row r="9414" spans="1:19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  <c r="R9414">
        <f t="shared" si="294"/>
        <v>180</v>
      </c>
      <c r="S9414" t="str">
        <f t="shared" si="295"/>
        <v>SHORT Morning</v>
      </c>
    </row>
    <row r="9415" spans="1:19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  <c r="R9415">
        <f t="shared" si="294"/>
        <v>331</v>
      </c>
      <c r="S9415" t="str">
        <f t="shared" si="295"/>
        <v>LONG Afternoon</v>
      </c>
    </row>
    <row r="9416" spans="1:19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  <c r="R9416">
        <f t="shared" si="294"/>
        <v>180</v>
      </c>
      <c r="S9416" t="str">
        <f t="shared" si="295"/>
        <v>SHORT Evening</v>
      </c>
    </row>
    <row r="9417" spans="1:19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  <c r="R9417">
        <f t="shared" si="294"/>
        <v>332</v>
      </c>
      <c r="S9417" t="str">
        <f t="shared" si="295"/>
        <v>LONG Evening</v>
      </c>
    </row>
    <row r="9418" spans="1:19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  <c r="R9418">
        <f t="shared" si="294"/>
        <v>180</v>
      </c>
      <c r="S9418" t="str">
        <f t="shared" si="295"/>
        <v>SHORT Morning</v>
      </c>
    </row>
    <row r="9419" spans="1:19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  <c r="R9419">
        <f t="shared" si="294"/>
        <v>180</v>
      </c>
      <c r="S9419" t="str">
        <f t="shared" si="295"/>
        <v>SHORT Morning</v>
      </c>
    </row>
    <row r="9420" spans="1:19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  <c r="R9420">
        <f t="shared" si="294"/>
        <v>180</v>
      </c>
      <c r="S9420" t="str">
        <f t="shared" si="295"/>
        <v>SHORT Evening</v>
      </c>
    </row>
    <row r="9421" spans="1:19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  <c r="R9421">
        <f t="shared" si="294"/>
        <v>180</v>
      </c>
      <c r="S9421" t="str">
        <f t="shared" si="295"/>
        <v>SHORT Afternoon</v>
      </c>
    </row>
    <row r="9422" spans="1:19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  <c r="R9422">
        <f t="shared" si="294"/>
        <v>180</v>
      </c>
      <c r="S9422" t="str">
        <f t="shared" si="295"/>
        <v>SHORT Morning</v>
      </c>
    </row>
    <row r="9423" spans="1:19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  <c r="R9423">
        <f t="shared" si="294"/>
        <v>216</v>
      </c>
      <c r="S9423" t="str">
        <f t="shared" si="295"/>
        <v>LONG Evening</v>
      </c>
    </row>
    <row r="9424" spans="1:19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  <c r="R9424">
        <f t="shared" si="294"/>
        <v>331</v>
      </c>
      <c r="S9424" t="str">
        <f t="shared" si="295"/>
        <v>LONG Evening</v>
      </c>
    </row>
    <row r="9425" spans="1:19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  <c r="R9425">
        <f t="shared" si="294"/>
        <v>180</v>
      </c>
      <c r="S9425" t="str">
        <f t="shared" si="295"/>
        <v>SHORT Morning</v>
      </c>
    </row>
    <row r="9426" spans="1:19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  <c r="R9426">
        <f t="shared" si="294"/>
        <v>180</v>
      </c>
      <c r="S9426" t="str">
        <f t="shared" si="295"/>
        <v>SHORT Afternoon</v>
      </c>
    </row>
    <row r="9427" spans="1:19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  <c r="R9427">
        <f t="shared" si="294"/>
        <v>469</v>
      </c>
      <c r="S9427" t="str">
        <f t="shared" si="295"/>
        <v>LONG Evening</v>
      </c>
    </row>
    <row r="9428" spans="1:19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  <c r="R9428">
        <f t="shared" si="294"/>
        <v>180</v>
      </c>
      <c r="S9428" t="str">
        <f t="shared" si="295"/>
        <v>SHORT Afternoon</v>
      </c>
    </row>
    <row r="9429" spans="1:19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  <c r="R9429">
        <f t="shared" si="294"/>
        <v>331</v>
      </c>
      <c r="S9429" t="str">
        <f t="shared" si="295"/>
        <v>LONG Morning</v>
      </c>
    </row>
    <row r="9430" spans="1:19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  <c r="R9430">
        <f t="shared" si="294"/>
        <v>180</v>
      </c>
      <c r="S9430" t="str">
        <f t="shared" si="295"/>
        <v>SHORT Morning</v>
      </c>
    </row>
    <row r="9431" spans="1:19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  <c r="R9431">
        <f t="shared" si="294"/>
        <v>180</v>
      </c>
      <c r="S9431" t="str">
        <f t="shared" si="295"/>
        <v>SHORT Morning</v>
      </c>
    </row>
    <row r="9432" spans="1:19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  <c r="R9432">
        <f t="shared" si="294"/>
        <v>180</v>
      </c>
      <c r="S9432" t="str">
        <f t="shared" si="295"/>
        <v>SHORT Morning</v>
      </c>
    </row>
    <row r="9433" spans="1:19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  <c r="R9433">
        <f t="shared" si="294"/>
        <v>180</v>
      </c>
      <c r="S9433" t="str">
        <f t="shared" si="295"/>
        <v>SHORT Evening</v>
      </c>
    </row>
    <row r="9434" spans="1:19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  <c r="R9434">
        <f t="shared" si="294"/>
        <v>216</v>
      </c>
      <c r="S9434" t="str">
        <f t="shared" si="295"/>
        <v>LONG Evening</v>
      </c>
    </row>
    <row r="9435" spans="1:19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  <c r="R9435">
        <f t="shared" si="294"/>
        <v>180</v>
      </c>
      <c r="S9435" t="str">
        <f t="shared" si="295"/>
        <v>SHORT Afternoon</v>
      </c>
    </row>
    <row r="9436" spans="1:19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  <c r="R9436">
        <f t="shared" si="294"/>
        <v>469</v>
      </c>
      <c r="S9436" t="str">
        <f t="shared" si="295"/>
        <v>LONG Lunchtime</v>
      </c>
    </row>
    <row r="9437" spans="1:19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  <c r="R9437">
        <f t="shared" si="294"/>
        <v>331</v>
      </c>
      <c r="S9437" t="str">
        <f t="shared" si="295"/>
        <v>LONG Afternoon</v>
      </c>
    </row>
    <row r="9438" spans="1:19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  <c r="R9438">
        <f t="shared" si="294"/>
        <v>180</v>
      </c>
      <c r="S9438" t="str">
        <f t="shared" si="295"/>
        <v>SHORT Afternoon</v>
      </c>
    </row>
    <row r="9439" spans="1:19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  <c r="R9439">
        <f t="shared" si="294"/>
        <v>180</v>
      </c>
      <c r="S9439" t="str">
        <f t="shared" si="295"/>
        <v>SHORT Evening</v>
      </c>
    </row>
    <row r="9440" spans="1:19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  <c r="R9440">
        <f t="shared" si="294"/>
        <v>180</v>
      </c>
      <c r="S9440" t="str">
        <f t="shared" si="295"/>
        <v>SHORT Evening</v>
      </c>
    </row>
    <row r="9441" spans="1:19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  <c r="R9441">
        <f t="shared" si="294"/>
        <v>336</v>
      </c>
      <c r="S9441" t="str">
        <f t="shared" si="295"/>
        <v>LONG Morning</v>
      </c>
    </row>
    <row r="9442" spans="1:19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  <c r="R9442">
        <f t="shared" si="294"/>
        <v>256</v>
      </c>
      <c r="S9442" t="str">
        <f t="shared" si="295"/>
        <v>LONG Morning</v>
      </c>
    </row>
    <row r="9443" spans="1:19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  <c r="R9443">
        <f t="shared" si="294"/>
        <v>336</v>
      </c>
      <c r="S9443" t="str">
        <f t="shared" si="295"/>
        <v>LONG Evening</v>
      </c>
    </row>
    <row r="9444" spans="1:19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  <c r="R9444">
        <f t="shared" si="294"/>
        <v>204</v>
      </c>
      <c r="S9444" t="str">
        <f t="shared" si="295"/>
        <v>LONG Morning</v>
      </c>
    </row>
    <row r="9445" spans="1:19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  <c r="R9445">
        <f t="shared" si="294"/>
        <v>180</v>
      </c>
      <c r="S9445" t="str">
        <f t="shared" si="295"/>
        <v>SHORT Evening</v>
      </c>
    </row>
    <row r="9446" spans="1:19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  <c r="R9446">
        <f t="shared" si="294"/>
        <v>180</v>
      </c>
      <c r="S9446" t="str">
        <f t="shared" si="295"/>
        <v>SHORT Evening</v>
      </c>
    </row>
    <row r="9447" spans="1:19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  <c r="R9447">
        <f t="shared" si="294"/>
        <v>256</v>
      </c>
      <c r="S9447" t="str">
        <f t="shared" si="295"/>
        <v>LONG Afternoon</v>
      </c>
    </row>
    <row r="9448" spans="1:19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  <c r="R9448">
        <f t="shared" si="294"/>
        <v>180</v>
      </c>
      <c r="S9448" t="str">
        <f t="shared" si="295"/>
        <v>SHORT Evening</v>
      </c>
    </row>
    <row r="9449" spans="1:19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  <c r="R9449">
        <f t="shared" si="294"/>
        <v>469</v>
      </c>
      <c r="S9449" t="str">
        <f t="shared" si="295"/>
        <v>LONG Evening</v>
      </c>
    </row>
    <row r="9450" spans="1:19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  <c r="R9450">
        <f t="shared" si="294"/>
        <v>235</v>
      </c>
      <c r="S9450" t="str">
        <f t="shared" si="295"/>
        <v>LONG Lunchtime</v>
      </c>
    </row>
    <row r="9451" spans="1:19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  <c r="R9451">
        <f t="shared" si="294"/>
        <v>235</v>
      </c>
      <c r="S9451" t="str">
        <f t="shared" si="295"/>
        <v>LONG Afternoon</v>
      </c>
    </row>
    <row r="9452" spans="1:19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  <c r="R9452">
        <f t="shared" si="294"/>
        <v>180</v>
      </c>
      <c r="S9452" t="str">
        <f t="shared" si="295"/>
        <v>SHORT Afternoon</v>
      </c>
    </row>
    <row r="9453" spans="1:19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  <c r="R9453">
        <f t="shared" si="294"/>
        <v>256</v>
      </c>
      <c r="S9453" t="str">
        <f t="shared" si="295"/>
        <v>LONG Evening</v>
      </c>
    </row>
    <row r="9454" spans="1:19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  <c r="R9454">
        <f t="shared" si="294"/>
        <v>180</v>
      </c>
      <c r="S9454" t="str">
        <f t="shared" si="295"/>
        <v>SHORT Morning</v>
      </c>
    </row>
    <row r="9455" spans="1:19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  <c r="R9455">
        <f t="shared" si="294"/>
        <v>332</v>
      </c>
      <c r="S9455" t="str">
        <f t="shared" si="295"/>
        <v>LONG Afternoon</v>
      </c>
    </row>
    <row r="9456" spans="1:19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  <c r="R9456">
        <f t="shared" si="294"/>
        <v>180</v>
      </c>
      <c r="S9456" t="str">
        <f t="shared" si="295"/>
        <v>SHORT Lunchtime</v>
      </c>
    </row>
    <row r="9457" spans="1:19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  <c r="R9457">
        <f t="shared" si="294"/>
        <v>180</v>
      </c>
      <c r="S9457" t="str">
        <f t="shared" si="295"/>
        <v>SHORT Afternoon</v>
      </c>
    </row>
    <row r="9458" spans="1:19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  <c r="R9458">
        <f t="shared" si="294"/>
        <v>204</v>
      </c>
      <c r="S9458" t="str">
        <f t="shared" si="295"/>
        <v>LONG Afternoon</v>
      </c>
    </row>
    <row r="9459" spans="1:19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  <c r="R9459">
        <f t="shared" si="294"/>
        <v>180</v>
      </c>
      <c r="S9459" t="str">
        <f t="shared" si="295"/>
        <v>SHORT Evening</v>
      </c>
    </row>
    <row r="9460" spans="1:19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  <c r="R9460">
        <f t="shared" si="294"/>
        <v>256</v>
      </c>
      <c r="S9460" t="str">
        <f t="shared" si="295"/>
        <v>LONG Morning</v>
      </c>
    </row>
    <row r="9461" spans="1:19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  <c r="R9461">
        <f t="shared" si="294"/>
        <v>332</v>
      </c>
      <c r="S9461" t="str">
        <f t="shared" si="295"/>
        <v>LONG Lunchtime</v>
      </c>
    </row>
    <row r="9462" spans="1:19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  <c r="R9462">
        <f t="shared" si="294"/>
        <v>180</v>
      </c>
      <c r="S9462" t="str">
        <f t="shared" si="295"/>
        <v>SHORT Morning</v>
      </c>
    </row>
    <row r="9463" spans="1:19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  <c r="R9463">
        <f t="shared" si="294"/>
        <v>180</v>
      </c>
      <c r="S9463" t="str">
        <f t="shared" si="295"/>
        <v>SHORT Afternoon</v>
      </c>
    </row>
    <row r="9464" spans="1:19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  <c r="R9464">
        <f t="shared" si="294"/>
        <v>469</v>
      </c>
      <c r="S9464" t="str">
        <f t="shared" si="295"/>
        <v>LONG Afternoon</v>
      </c>
    </row>
    <row r="9465" spans="1:19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  <c r="R9465">
        <f t="shared" si="294"/>
        <v>180</v>
      </c>
      <c r="S9465" t="str">
        <f t="shared" si="295"/>
        <v>SHORT Lunchtime</v>
      </c>
    </row>
    <row r="9466" spans="1:19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  <c r="R9466">
        <f t="shared" si="294"/>
        <v>469</v>
      </c>
      <c r="S9466" t="str">
        <f t="shared" si="295"/>
        <v>LONG Evening</v>
      </c>
    </row>
    <row r="9467" spans="1:19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  <c r="R9467">
        <f t="shared" si="294"/>
        <v>180</v>
      </c>
      <c r="S9467" t="str">
        <f t="shared" si="295"/>
        <v>SHORT Morning</v>
      </c>
    </row>
    <row r="9468" spans="1:19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  <c r="R9468">
        <f t="shared" si="294"/>
        <v>180</v>
      </c>
      <c r="S9468" t="str">
        <f t="shared" si="295"/>
        <v>SHORT Evening</v>
      </c>
    </row>
    <row r="9469" spans="1:19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  <c r="R9469">
        <f t="shared" si="294"/>
        <v>180</v>
      </c>
      <c r="S9469" t="str">
        <f t="shared" si="295"/>
        <v>SHORT Morning</v>
      </c>
    </row>
    <row r="9470" spans="1:19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  <c r="R9470">
        <f t="shared" si="294"/>
        <v>331</v>
      </c>
      <c r="S9470" t="str">
        <f t="shared" si="295"/>
        <v>LONG Afternoon</v>
      </c>
    </row>
    <row r="9471" spans="1:19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  <c r="R9471">
        <f t="shared" si="294"/>
        <v>180</v>
      </c>
      <c r="S9471" t="str">
        <f t="shared" si="295"/>
        <v>SHORT Morning</v>
      </c>
    </row>
    <row r="9472" spans="1:19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  <c r="R9472">
        <f t="shared" si="294"/>
        <v>235</v>
      </c>
      <c r="S9472" t="str">
        <f t="shared" si="295"/>
        <v>LONG Morning</v>
      </c>
    </row>
    <row r="9473" spans="1:19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  <c r="R9473">
        <f t="shared" si="294"/>
        <v>180</v>
      </c>
      <c r="S9473" t="str">
        <f t="shared" si="295"/>
        <v>SHORT Morning</v>
      </c>
    </row>
    <row r="9474" spans="1:19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  <c r="R9474">
        <f t="shared" si="294"/>
        <v>332</v>
      </c>
      <c r="S9474" t="str">
        <f t="shared" si="295"/>
        <v>LONG Morning</v>
      </c>
    </row>
    <row r="9475" spans="1:19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  <c r="R9475">
        <f t="shared" ref="R9475:R9538" si="296">L9475+M9475+N9475</f>
        <v>272</v>
      </c>
      <c r="S9475" t="str">
        <f t="shared" ref="S9475:S9538" si="297">J9475 &amp; " " &amp;C9475</f>
        <v>LONG Morning</v>
      </c>
    </row>
    <row r="9476" spans="1:19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  <c r="R9476">
        <f t="shared" si="296"/>
        <v>214</v>
      </c>
      <c r="S9476" t="str">
        <f t="shared" si="297"/>
        <v>LONG Afternoon</v>
      </c>
    </row>
    <row r="9477" spans="1:19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  <c r="R9477">
        <f t="shared" si="296"/>
        <v>214</v>
      </c>
      <c r="S9477" t="str">
        <f t="shared" si="297"/>
        <v>LONG Morning</v>
      </c>
    </row>
    <row r="9478" spans="1:19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  <c r="R9478">
        <f t="shared" si="296"/>
        <v>180</v>
      </c>
      <c r="S9478" t="str">
        <f t="shared" si="297"/>
        <v>SHORT Morning</v>
      </c>
    </row>
    <row r="9479" spans="1:19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  <c r="R9479">
        <f t="shared" si="296"/>
        <v>180</v>
      </c>
      <c r="S9479" t="str">
        <f t="shared" si="297"/>
        <v>SHORT Afternoon</v>
      </c>
    </row>
    <row r="9480" spans="1:19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  <c r="R9480">
        <f t="shared" si="296"/>
        <v>256</v>
      </c>
      <c r="S9480" t="str">
        <f t="shared" si="297"/>
        <v>LONG Evening</v>
      </c>
    </row>
    <row r="9481" spans="1:19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  <c r="R9481">
        <f t="shared" si="296"/>
        <v>180</v>
      </c>
      <c r="S9481" t="str">
        <f t="shared" si="297"/>
        <v>SHORT Lunchtime</v>
      </c>
    </row>
    <row r="9482" spans="1:19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  <c r="R9482">
        <f t="shared" si="296"/>
        <v>256</v>
      </c>
      <c r="S9482" t="str">
        <f t="shared" si="297"/>
        <v>LONG Morning</v>
      </c>
    </row>
    <row r="9483" spans="1:19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  <c r="R9483">
        <f t="shared" si="296"/>
        <v>204</v>
      </c>
      <c r="S9483" t="str">
        <f t="shared" si="297"/>
        <v>LONG Lunchtime</v>
      </c>
    </row>
    <row r="9484" spans="1:19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  <c r="R9484">
        <f t="shared" si="296"/>
        <v>180</v>
      </c>
      <c r="S9484" t="str">
        <f t="shared" si="297"/>
        <v>SHORT Afternoon</v>
      </c>
    </row>
    <row r="9485" spans="1:19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  <c r="R9485">
        <f t="shared" si="296"/>
        <v>180</v>
      </c>
      <c r="S9485" t="str">
        <f t="shared" si="297"/>
        <v>SHORT Evening</v>
      </c>
    </row>
    <row r="9486" spans="1:19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  <c r="R9486">
        <f t="shared" si="296"/>
        <v>180</v>
      </c>
      <c r="S9486" t="str">
        <f t="shared" si="297"/>
        <v>SHORT Afternoon</v>
      </c>
    </row>
    <row r="9487" spans="1:19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  <c r="R9487">
        <f t="shared" si="296"/>
        <v>180</v>
      </c>
      <c r="S9487" t="str">
        <f t="shared" si="297"/>
        <v>SHORT Evening</v>
      </c>
    </row>
    <row r="9488" spans="1:19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  <c r="R9488">
        <f t="shared" si="296"/>
        <v>180</v>
      </c>
      <c r="S9488" t="str">
        <f t="shared" si="297"/>
        <v>SHORT Morning</v>
      </c>
    </row>
    <row r="9489" spans="1:19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  <c r="R9489">
        <f t="shared" si="296"/>
        <v>216</v>
      </c>
      <c r="S9489" t="str">
        <f t="shared" si="297"/>
        <v>LONG Evening</v>
      </c>
    </row>
    <row r="9490" spans="1:19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  <c r="R9490">
        <f t="shared" si="296"/>
        <v>180</v>
      </c>
      <c r="S9490" t="str">
        <f t="shared" si="297"/>
        <v>SHORT Morning</v>
      </c>
    </row>
    <row r="9491" spans="1:19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  <c r="R9491">
        <f t="shared" si="296"/>
        <v>180</v>
      </c>
      <c r="S9491" t="str">
        <f t="shared" si="297"/>
        <v>SHORT Afternoon</v>
      </c>
    </row>
    <row r="9492" spans="1:19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  <c r="R9492">
        <f t="shared" si="296"/>
        <v>180</v>
      </c>
      <c r="S9492" t="str">
        <f t="shared" si="297"/>
        <v>SHORT Evening</v>
      </c>
    </row>
    <row r="9493" spans="1:19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  <c r="R9493">
        <f t="shared" si="296"/>
        <v>180</v>
      </c>
      <c r="S9493" t="str">
        <f t="shared" si="297"/>
        <v>SHORT Evening</v>
      </c>
    </row>
    <row r="9494" spans="1:19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  <c r="R9494">
        <f t="shared" si="296"/>
        <v>180</v>
      </c>
      <c r="S9494" t="str">
        <f t="shared" si="297"/>
        <v>SHORT Evening</v>
      </c>
    </row>
    <row r="9495" spans="1:19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  <c r="R9495">
        <f t="shared" si="296"/>
        <v>180</v>
      </c>
      <c r="S9495" t="str">
        <f t="shared" si="297"/>
        <v>SHORT Afternoon</v>
      </c>
    </row>
    <row r="9496" spans="1:19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  <c r="R9496">
        <f t="shared" si="296"/>
        <v>180</v>
      </c>
      <c r="S9496" t="str">
        <f t="shared" si="297"/>
        <v>SHORT Morning</v>
      </c>
    </row>
    <row r="9497" spans="1:19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  <c r="R9497">
        <f t="shared" si="296"/>
        <v>469</v>
      </c>
      <c r="S9497" t="str">
        <f t="shared" si="297"/>
        <v>LONG Morning</v>
      </c>
    </row>
    <row r="9498" spans="1:19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  <c r="R9498">
        <f t="shared" si="296"/>
        <v>204</v>
      </c>
      <c r="S9498" t="str">
        <f t="shared" si="297"/>
        <v>LONG Afternoon</v>
      </c>
    </row>
    <row r="9499" spans="1:19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  <c r="R9499">
        <f t="shared" si="296"/>
        <v>180</v>
      </c>
      <c r="S9499" t="str">
        <f t="shared" si="297"/>
        <v>SHORT Morning</v>
      </c>
    </row>
    <row r="9500" spans="1:19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  <c r="R9500">
        <f t="shared" si="296"/>
        <v>180</v>
      </c>
      <c r="S9500" t="str">
        <f t="shared" si="297"/>
        <v>SHORT Morning</v>
      </c>
    </row>
    <row r="9501" spans="1:19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  <c r="R9501">
        <f t="shared" si="296"/>
        <v>180</v>
      </c>
      <c r="S9501" t="str">
        <f t="shared" si="297"/>
        <v>SHORT Evening</v>
      </c>
    </row>
    <row r="9502" spans="1:19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  <c r="R9502">
        <f t="shared" si="296"/>
        <v>180</v>
      </c>
      <c r="S9502" t="str">
        <f t="shared" si="297"/>
        <v>SHORT Evening</v>
      </c>
    </row>
    <row r="9503" spans="1:19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  <c r="R9503">
        <f t="shared" si="296"/>
        <v>214</v>
      </c>
      <c r="S9503" t="str">
        <f t="shared" si="297"/>
        <v>LONG Lunchtime</v>
      </c>
    </row>
    <row r="9504" spans="1:19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  <c r="R9504">
        <f t="shared" si="296"/>
        <v>180</v>
      </c>
      <c r="S9504" t="str">
        <f t="shared" si="297"/>
        <v>SHORT Evening</v>
      </c>
    </row>
    <row r="9505" spans="1:19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  <c r="R9505">
        <f t="shared" si="296"/>
        <v>235</v>
      </c>
      <c r="S9505" t="str">
        <f t="shared" si="297"/>
        <v>LONG Evening</v>
      </c>
    </row>
    <row r="9506" spans="1:19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  <c r="R9506">
        <f t="shared" si="296"/>
        <v>214</v>
      </c>
      <c r="S9506" t="str">
        <f t="shared" si="297"/>
        <v>LONG Morning</v>
      </c>
    </row>
    <row r="9507" spans="1:19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  <c r="R9507">
        <f t="shared" si="296"/>
        <v>180</v>
      </c>
      <c r="S9507" t="str">
        <f t="shared" si="297"/>
        <v>SHORT Evening</v>
      </c>
    </row>
    <row r="9508" spans="1:19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  <c r="R9508">
        <f t="shared" si="296"/>
        <v>180</v>
      </c>
      <c r="S9508" t="str">
        <f t="shared" si="297"/>
        <v>SHORT Morning</v>
      </c>
    </row>
    <row r="9509" spans="1:19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  <c r="R9509">
        <f t="shared" si="296"/>
        <v>469</v>
      </c>
      <c r="S9509" t="str">
        <f t="shared" si="297"/>
        <v>LONG Morning</v>
      </c>
    </row>
    <row r="9510" spans="1:19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  <c r="R9510">
        <f t="shared" si="296"/>
        <v>180</v>
      </c>
      <c r="S9510" t="str">
        <f t="shared" si="297"/>
        <v>SHORT Morning</v>
      </c>
    </row>
    <row r="9511" spans="1:19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  <c r="R9511">
        <f t="shared" si="296"/>
        <v>331</v>
      </c>
      <c r="S9511" t="str">
        <f t="shared" si="297"/>
        <v>LONG Morning</v>
      </c>
    </row>
    <row r="9512" spans="1:19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  <c r="R9512">
        <f t="shared" si="296"/>
        <v>180</v>
      </c>
      <c r="S9512" t="str">
        <f t="shared" si="297"/>
        <v>SHORT Afternoon</v>
      </c>
    </row>
    <row r="9513" spans="1:19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  <c r="R9513">
        <f t="shared" si="296"/>
        <v>256</v>
      </c>
      <c r="S9513" t="str">
        <f t="shared" si="297"/>
        <v>LONG Afternoon</v>
      </c>
    </row>
    <row r="9514" spans="1:19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  <c r="R9514">
        <f t="shared" si="296"/>
        <v>180</v>
      </c>
      <c r="S9514" t="str">
        <f t="shared" si="297"/>
        <v>SHORT Morning</v>
      </c>
    </row>
    <row r="9515" spans="1:19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  <c r="R9515">
        <f t="shared" si="296"/>
        <v>180</v>
      </c>
      <c r="S9515" t="str">
        <f t="shared" si="297"/>
        <v>SHORT Morning</v>
      </c>
    </row>
    <row r="9516" spans="1:19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  <c r="R9516">
        <f t="shared" si="296"/>
        <v>235</v>
      </c>
      <c r="S9516" t="str">
        <f t="shared" si="297"/>
        <v>LONG Afternoon</v>
      </c>
    </row>
    <row r="9517" spans="1:19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  <c r="R9517">
        <f t="shared" si="296"/>
        <v>180</v>
      </c>
      <c r="S9517" t="str">
        <f t="shared" si="297"/>
        <v>SHORT Lunchtime</v>
      </c>
    </row>
    <row r="9518" spans="1:19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  <c r="R9518">
        <f t="shared" si="296"/>
        <v>256</v>
      </c>
      <c r="S9518" t="str">
        <f t="shared" si="297"/>
        <v>LONG Evening</v>
      </c>
    </row>
    <row r="9519" spans="1:19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  <c r="R9519">
        <f t="shared" si="296"/>
        <v>331</v>
      </c>
      <c r="S9519" t="str">
        <f t="shared" si="297"/>
        <v>LONG Evening</v>
      </c>
    </row>
    <row r="9520" spans="1:19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  <c r="R9520">
        <f t="shared" si="296"/>
        <v>180</v>
      </c>
      <c r="S9520" t="str">
        <f t="shared" si="297"/>
        <v>SHORT Morning</v>
      </c>
    </row>
    <row r="9521" spans="1:19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  <c r="R9521">
        <f t="shared" si="296"/>
        <v>180</v>
      </c>
      <c r="S9521" t="str">
        <f t="shared" si="297"/>
        <v>SHORT Evening</v>
      </c>
    </row>
    <row r="9522" spans="1:19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  <c r="R9522">
        <f t="shared" si="296"/>
        <v>180</v>
      </c>
      <c r="S9522" t="str">
        <f t="shared" si="297"/>
        <v>SHORT Afternoon</v>
      </c>
    </row>
    <row r="9523" spans="1:19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  <c r="R9523">
        <f t="shared" si="296"/>
        <v>180</v>
      </c>
      <c r="S9523" t="str">
        <f t="shared" si="297"/>
        <v>SHORT Afternoon</v>
      </c>
    </row>
    <row r="9524" spans="1:19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  <c r="R9524">
        <f t="shared" si="296"/>
        <v>180</v>
      </c>
      <c r="S9524" t="str">
        <f t="shared" si="297"/>
        <v>SHORT Evening</v>
      </c>
    </row>
    <row r="9525" spans="1:19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  <c r="R9525">
        <f t="shared" si="296"/>
        <v>216</v>
      </c>
      <c r="S9525" t="str">
        <f t="shared" si="297"/>
        <v>LONG Evening</v>
      </c>
    </row>
    <row r="9526" spans="1:19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  <c r="R9526">
        <f t="shared" si="296"/>
        <v>332</v>
      </c>
      <c r="S9526" t="str">
        <f t="shared" si="297"/>
        <v>LONG Morning</v>
      </c>
    </row>
    <row r="9527" spans="1:19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  <c r="R9527">
        <f t="shared" si="296"/>
        <v>204</v>
      </c>
      <c r="S9527" t="str">
        <f t="shared" si="297"/>
        <v>LONG Lunchtime</v>
      </c>
    </row>
    <row r="9528" spans="1:19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  <c r="R9528">
        <f t="shared" si="296"/>
        <v>180</v>
      </c>
      <c r="S9528" t="str">
        <f t="shared" si="297"/>
        <v>SHORT Evening</v>
      </c>
    </row>
    <row r="9529" spans="1:19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  <c r="R9529">
        <f t="shared" si="296"/>
        <v>336</v>
      </c>
      <c r="S9529" t="str">
        <f t="shared" si="297"/>
        <v>LONG Evening</v>
      </c>
    </row>
    <row r="9530" spans="1:19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  <c r="R9530">
        <f t="shared" si="296"/>
        <v>469</v>
      </c>
      <c r="S9530" t="str">
        <f t="shared" si="297"/>
        <v>LONG Evening</v>
      </c>
    </row>
    <row r="9531" spans="1:19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  <c r="R9531">
        <f t="shared" si="296"/>
        <v>214</v>
      </c>
      <c r="S9531" t="str">
        <f t="shared" si="297"/>
        <v>LONG Evening</v>
      </c>
    </row>
    <row r="9532" spans="1:19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  <c r="R9532">
        <f t="shared" si="296"/>
        <v>235</v>
      </c>
      <c r="S9532" t="str">
        <f t="shared" si="297"/>
        <v>LONG Morning</v>
      </c>
    </row>
    <row r="9533" spans="1:19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  <c r="R9533">
        <f t="shared" si="296"/>
        <v>204</v>
      </c>
      <c r="S9533" t="str">
        <f t="shared" si="297"/>
        <v>LONG Afternoon</v>
      </c>
    </row>
    <row r="9534" spans="1:19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  <c r="R9534">
        <f t="shared" si="296"/>
        <v>180</v>
      </c>
      <c r="S9534" t="str">
        <f t="shared" si="297"/>
        <v>SHORT Afternoon</v>
      </c>
    </row>
    <row r="9535" spans="1:19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  <c r="R9535">
        <f t="shared" si="296"/>
        <v>180</v>
      </c>
      <c r="S9535" t="str">
        <f t="shared" si="297"/>
        <v>SHORT Afternoon</v>
      </c>
    </row>
    <row r="9536" spans="1:19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  <c r="R9536">
        <f t="shared" si="296"/>
        <v>180</v>
      </c>
      <c r="S9536" t="str">
        <f t="shared" si="297"/>
        <v>SHORT Afternoon</v>
      </c>
    </row>
    <row r="9537" spans="1:19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  <c r="R9537">
        <f t="shared" si="296"/>
        <v>180</v>
      </c>
      <c r="S9537" t="str">
        <f t="shared" si="297"/>
        <v>SHORT Evening</v>
      </c>
    </row>
    <row r="9538" spans="1:19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  <c r="R9538">
        <f t="shared" si="296"/>
        <v>272</v>
      </c>
      <c r="S9538" t="str">
        <f t="shared" si="297"/>
        <v>LONG Afternoon</v>
      </c>
    </row>
    <row r="9539" spans="1:19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  <c r="R9539">
        <f t="shared" ref="R9539:R9602" si="298">L9539+M9539+N9539</f>
        <v>331</v>
      </c>
      <c r="S9539" t="str">
        <f t="shared" ref="S9539:S9602" si="299">J9539 &amp; " " &amp;C9539</f>
        <v>LONG Morning</v>
      </c>
    </row>
    <row r="9540" spans="1:19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  <c r="R9540">
        <f t="shared" si="298"/>
        <v>272</v>
      </c>
      <c r="S9540" t="str">
        <f t="shared" si="299"/>
        <v>LONG Lunchtime</v>
      </c>
    </row>
    <row r="9541" spans="1:19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  <c r="R9541">
        <f t="shared" si="298"/>
        <v>256</v>
      </c>
      <c r="S9541" t="str">
        <f t="shared" si="299"/>
        <v>LONG Morning</v>
      </c>
    </row>
    <row r="9542" spans="1:19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  <c r="R9542">
        <f t="shared" si="298"/>
        <v>180</v>
      </c>
      <c r="S9542" t="str">
        <f t="shared" si="299"/>
        <v>SHORT Morning</v>
      </c>
    </row>
    <row r="9543" spans="1:19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  <c r="R9543">
        <f t="shared" si="298"/>
        <v>180</v>
      </c>
      <c r="S9543" t="str">
        <f t="shared" si="299"/>
        <v>SHORT Evening</v>
      </c>
    </row>
    <row r="9544" spans="1:19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  <c r="R9544">
        <f t="shared" si="298"/>
        <v>180</v>
      </c>
      <c r="S9544" t="str">
        <f t="shared" si="299"/>
        <v>SHORT Afternoon</v>
      </c>
    </row>
    <row r="9545" spans="1:19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  <c r="R9545">
        <f t="shared" si="298"/>
        <v>469</v>
      </c>
      <c r="S9545" t="str">
        <f t="shared" si="299"/>
        <v>LONG Evening</v>
      </c>
    </row>
    <row r="9546" spans="1:19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  <c r="R9546">
        <f t="shared" si="298"/>
        <v>180</v>
      </c>
      <c r="S9546" t="str">
        <f t="shared" si="299"/>
        <v>SHORT Evening</v>
      </c>
    </row>
    <row r="9547" spans="1:19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  <c r="R9547">
        <f t="shared" si="298"/>
        <v>180</v>
      </c>
      <c r="S9547" t="str">
        <f t="shared" si="299"/>
        <v>SHORT Evening</v>
      </c>
    </row>
    <row r="9548" spans="1:19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  <c r="R9548">
        <f t="shared" si="298"/>
        <v>180</v>
      </c>
      <c r="S9548" t="str">
        <f t="shared" si="299"/>
        <v>SHORT Morning</v>
      </c>
    </row>
    <row r="9549" spans="1:19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  <c r="R9549">
        <f t="shared" si="298"/>
        <v>336</v>
      </c>
      <c r="S9549" t="str">
        <f t="shared" si="299"/>
        <v>LONG Afternoon</v>
      </c>
    </row>
    <row r="9550" spans="1:19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  <c r="R9550">
        <f t="shared" si="298"/>
        <v>180</v>
      </c>
      <c r="S9550" t="str">
        <f t="shared" si="299"/>
        <v>SHORT Afternoon</v>
      </c>
    </row>
    <row r="9551" spans="1:19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  <c r="R9551">
        <f t="shared" si="298"/>
        <v>235</v>
      </c>
      <c r="S9551" t="str">
        <f t="shared" si="299"/>
        <v>LONG Evening</v>
      </c>
    </row>
    <row r="9552" spans="1:19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  <c r="R9552">
        <f t="shared" si="298"/>
        <v>180</v>
      </c>
      <c r="S9552" t="str">
        <f t="shared" si="299"/>
        <v>SHORT Lunchtime</v>
      </c>
    </row>
    <row r="9553" spans="1:19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  <c r="R9553">
        <f t="shared" si="298"/>
        <v>180</v>
      </c>
      <c r="S9553" t="str">
        <f t="shared" si="299"/>
        <v>SHORT Afternoon</v>
      </c>
    </row>
    <row r="9554" spans="1:19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  <c r="R9554">
        <f t="shared" si="298"/>
        <v>180</v>
      </c>
      <c r="S9554" t="str">
        <f t="shared" si="299"/>
        <v>SHORT Morning</v>
      </c>
    </row>
    <row r="9555" spans="1:19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  <c r="R9555">
        <f t="shared" si="298"/>
        <v>180</v>
      </c>
      <c r="S9555" t="str">
        <f t="shared" si="299"/>
        <v>SHORT Morning</v>
      </c>
    </row>
    <row r="9556" spans="1:19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  <c r="R9556">
        <f t="shared" si="298"/>
        <v>180</v>
      </c>
      <c r="S9556" t="str">
        <f t="shared" si="299"/>
        <v>SHORT Morning</v>
      </c>
    </row>
    <row r="9557" spans="1:19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  <c r="R9557">
        <f t="shared" si="298"/>
        <v>331</v>
      </c>
      <c r="S9557" t="str">
        <f t="shared" si="299"/>
        <v>LONG Afternoon</v>
      </c>
    </row>
    <row r="9558" spans="1:19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  <c r="R9558">
        <f t="shared" si="298"/>
        <v>180</v>
      </c>
      <c r="S9558" t="str">
        <f t="shared" si="299"/>
        <v>SHORT Evening</v>
      </c>
    </row>
    <row r="9559" spans="1:19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  <c r="R9559">
        <f t="shared" si="298"/>
        <v>180</v>
      </c>
      <c r="S9559" t="str">
        <f t="shared" si="299"/>
        <v>SHORT Lunchtime</v>
      </c>
    </row>
    <row r="9560" spans="1:19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  <c r="R9560">
        <f t="shared" si="298"/>
        <v>204</v>
      </c>
      <c r="S9560" t="str">
        <f t="shared" si="299"/>
        <v>LONG Evening</v>
      </c>
    </row>
    <row r="9561" spans="1:19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  <c r="R9561">
        <f t="shared" si="298"/>
        <v>180</v>
      </c>
      <c r="S9561" t="str">
        <f t="shared" si="299"/>
        <v>SHORT Evening</v>
      </c>
    </row>
    <row r="9562" spans="1:19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  <c r="R9562">
        <f t="shared" si="298"/>
        <v>180</v>
      </c>
      <c r="S9562" t="str">
        <f t="shared" si="299"/>
        <v>SHORT Afternoon</v>
      </c>
    </row>
    <row r="9563" spans="1:19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  <c r="R9563">
        <f t="shared" si="298"/>
        <v>204</v>
      </c>
      <c r="S9563" t="str">
        <f t="shared" si="299"/>
        <v>LONG Evening</v>
      </c>
    </row>
    <row r="9564" spans="1:19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  <c r="R9564">
        <f t="shared" si="298"/>
        <v>235</v>
      </c>
      <c r="S9564" t="str">
        <f t="shared" si="299"/>
        <v>LONG Evening</v>
      </c>
    </row>
    <row r="9565" spans="1:19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  <c r="R9565">
        <f t="shared" si="298"/>
        <v>180</v>
      </c>
      <c r="S9565" t="str">
        <f t="shared" si="299"/>
        <v>SHORT Evening</v>
      </c>
    </row>
    <row r="9566" spans="1:19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  <c r="R9566">
        <f t="shared" si="298"/>
        <v>469</v>
      </c>
      <c r="S9566" t="str">
        <f t="shared" si="299"/>
        <v>LONG Afternoon</v>
      </c>
    </row>
    <row r="9567" spans="1:19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  <c r="R9567">
        <f t="shared" si="298"/>
        <v>180</v>
      </c>
      <c r="S9567" t="str">
        <f t="shared" si="299"/>
        <v>SHORT Lunchtime</v>
      </c>
    </row>
    <row r="9568" spans="1:19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  <c r="R9568">
        <f t="shared" si="298"/>
        <v>180</v>
      </c>
      <c r="S9568" t="str">
        <f t="shared" si="299"/>
        <v>SHORT Morning</v>
      </c>
    </row>
    <row r="9569" spans="1:19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  <c r="R9569">
        <f t="shared" si="298"/>
        <v>204</v>
      </c>
      <c r="S9569" t="str">
        <f t="shared" si="299"/>
        <v>LONG Evening</v>
      </c>
    </row>
    <row r="9570" spans="1:19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  <c r="R9570">
        <f t="shared" si="298"/>
        <v>235</v>
      </c>
      <c r="S9570" t="str">
        <f t="shared" si="299"/>
        <v>LONG Morning</v>
      </c>
    </row>
    <row r="9571" spans="1:19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  <c r="R9571">
        <f t="shared" si="298"/>
        <v>204</v>
      </c>
      <c r="S9571" t="str">
        <f t="shared" si="299"/>
        <v>LONG Morning</v>
      </c>
    </row>
    <row r="9572" spans="1:19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  <c r="R9572">
        <f t="shared" si="298"/>
        <v>180</v>
      </c>
      <c r="S9572" t="str">
        <f t="shared" si="299"/>
        <v>SHORT Afternoon</v>
      </c>
    </row>
    <row r="9573" spans="1:19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  <c r="R9573">
        <f t="shared" si="298"/>
        <v>180</v>
      </c>
      <c r="S9573" t="str">
        <f t="shared" si="299"/>
        <v>SHORT Morning</v>
      </c>
    </row>
    <row r="9574" spans="1:19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  <c r="R9574">
        <f t="shared" si="298"/>
        <v>180</v>
      </c>
      <c r="S9574" t="str">
        <f t="shared" si="299"/>
        <v>SHORT Morning</v>
      </c>
    </row>
    <row r="9575" spans="1:19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  <c r="R9575">
        <f t="shared" si="298"/>
        <v>204</v>
      </c>
      <c r="S9575" t="str">
        <f t="shared" si="299"/>
        <v>LONG Lunchtime</v>
      </c>
    </row>
    <row r="9576" spans="1:19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  <c r="R9576">
        <f t="shared" si="298"/>
        <v>332</v>
      </c>
      <c r="S9576" t="str">
        <f t="shared" si="299"/>
        <v>LONG Afternoon</v>
      </c>
    </row>
    <row r="9577" spans="1:19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  <c r="R9577">
        <f t="shared" si="298"/>
        <v>180</v>
      </c>
      <c r="S9577" t="str">
        <f t="shared" si="299"/>
        <v>SHORT Lunchtime</v>
      </c>
    </row>
    <row r="9578" spans="1:19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  <c r="R9578">
        <f t="shared" si="298"/>
        <v>180</v>
      </c>
      <c r="S9578" t="str">
        <f t="shared" si="299"/>
        <v>SHORT Evening</v>
      </c>
    </row>
    <row r="9579" spans="1:19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  <c r="R9579">
        <f t="shared" si="298"/>
        <v>332</v>
      </c>
      <c r="S9579" t="str">
        <f t="shared" si="299"/>
        <v>LONG Evening</v>
      </c>
    </row>
    <row r="9580" spans="1:19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  <c r="R9580">
        <f t="shared" si="298"/>
        <v>180</v>
      </c>
      <c r="S9580" t="str">
        <f t="shared" si="299"/>
        <v>SHORT Lunchtime</v>
      </c>
    </row>
    <row r="9581" spans="1:19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  <c r="R9581">
        <f t="shared" si="298"/>
        <v>180</v>
      </c>
      <c r="S9581" t="str">
        <f t="shared" si="299"/>
        <v>SHORT Afternoon</v>
      </c>
    </row>
    <row r="9582" spans="1:19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  <c r="R9582">
        <f t="shared" si="298"/>
        <v>180</v>
      </c>
      <c r="S9582" t="str">
        <f t="shared" si="299"/>
        <v>SHORT Lunchtime</v>
      </c>
    </row>
    <row r="9583" spans="1:19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  <c r="R9583">
        <f t="shared" si="298"/>
        <v>336</v>
      </c>
      <c r="S9583" t="str">
        <f t="shared" si="299"/>
        <v>LONG Afternoon</v>
      </c>
    </row>
    <row r="9584" spans="1:19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  <c r="R9584">
        <f t="shared" si="298"/>
        <v>469</v>
      </c>
      <c r="S9584" t="str">
        <f t="shared" si="299"/>
        <v>LONG Afternoon</v>
      </c>
    </row>
    <row r="9585" spans="1:19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  <c r="R9585">
        <f t="shared" si="298"/>
        <v>204</v>
      </c>
      <c r="S9585" t="str">
        <f t="shared" si="299"/>
        <v>LONG Morning</v>
      </c>
    </row>
    <row r="9586" spans="1:19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  <c r="R9586">
        <f t="shared" si="298"/>
        <v>180</v>
      </c>
      <c r="S9586" t="str">
        <f t="shared" si="299"/>
        <v>SHORT Evening</v>
      </c>
    </row>
    <row r="9587" spans="1:19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  <c r="R9587">
        <f t="shared" si="298"/>
        <v>332</v>
      </c>
      <c r="S9587" t="str">
        <f t="shared" si="299"/>
        <v>LONG Morning</v>
      </c>
    </row>
    <row r="9588" spans="1:19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  <c r="R9588">
        <f t="shared" si="298"/>
        <v>180</v>
      </c>
      <c r="S9588" t="str">
        <f t="shared" si="299"/>
        <v>SHORT Afternoon</v>
      </c>
    </row>
    <row r="9589" spans="1:19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  <c r="R9589">
        <f t="shared" si="298"/>
        <v>331</v>
      </c>
      <c r="S9589" t="str">
        <f t="shared" si="299"/>
        <v>LONG Afternoon</v>
      </c>
    </row>
    <row r="9590" spans="1:19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  <c r="R9590">
        <f t="shared" si="298"/>
        <v>180</v>
      </c>
      <c r="S9590" t="str">
        <f t="shared" si="299"/>
        <v>SHORT Evening</v>
      </c>
    </row>
    <row r="9591" spans="1:19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  <c r="R9591">
        <f t="shared" si="298"/>
        <v>180</v>
      </c>
      <c r="S9591" t="str">
        <f t="shared" si="299"/>
        <v>SHORT Afternoon</v>
      </c>
    </row>
    <row r="9592" spans="1:19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  <c r="R9592">
        <f t="shared" si="298"/>
        <v>180</v>
      </c>
      <c r="S9592" t="str">
        <f t="shared" si="299"/>
        <v>SHORT Morning</v>
      </c>
    </row>
    <row r="9593" spans="1:19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  <c r="R9593">
        <f t="shared" si="298"/>
        <v>180</v>
      </c>
      <c r="S9593" t="str">
        <f t="shared" si="299"/>
        <v>SHORT Afternoon</v>
      </c>
    </row>
    <row r="9594" spans="1:19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  <c r="R9594">
        <f t="shared" si="298"/>
        <v>180</v>
      </c>
      <c r="S9594" t="str">
        <f t="shared" si="299"/>
        <v>SHORT Evening</v>
      </c>
    </row>
    <row r="9595" spans="1:19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  <c r="R9595">
        <f t="shared" si="298"/>
        <v>214</v>
      </c>
      <c r="S9595" t="str">
        <f t="shared" si="299"/>
        <v>LONG Evening</v>
      </c>
    </row>
    <row r="9596" spans="1:19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  <c r="R9596">
        <f t="shared" si="298"/>
        <v>216</v>
      </c>
      <c r="S9596" t="str">
        <f t="shared" si="299"/>
        <v>LONG Morning</v>
      </c>
    </row>
    <row r="9597" spans="1:19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  <c r="R9597">
        <f t="shared" si="298"/>
        <v>180</v>
      </c>
      <c r="S9597" t="str">
        <f t="shared" si="299"/>
        <v>SHORT Evening</v>
      </c>
    </row>
    <row r="9598" spans="1:19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  <c r="R9598">
        <f t="shared" si="298"/>
        <v>256</v>
      </c>
      <c r="S9598" t="str">
        <f t="shared" si="299"/>
        <v>LONG Evening</v>
      </c>
    </row>
    <row r="9599" spans="1:19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  <c r="R9599">
        <f t="shared" si="298"/>
        <v>180</v>
      </c>
      <c r="S9599" t="str">
        <f t="shared" si="299"/>
        <v>SHORT Evening</v>
      </c>
    </row>
    <row r="9600" spans="1:19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  <c r="R9600">
        <f t="shared" si="298"/>
        <v>180</v>
      </c>
      <c r="S9600" t="str">
        <f t="shared" si="299"/>
        <v>SHORT Morning</v>
      </c>
    </row>
    <row r="9601" spans="1:19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  <c r="R9601">
        <f t="shared" si="298"/>
        <v>180</v>
      </c>
      <c r="S9601" t="str">
        <f t="shared" si="299"/>
        <v>SHORT Afternoon</v>
      </c>
    </row>
    <row r="9602" spans="1:19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  <c r="R9602">
        <f t="shared" si="298"/>
        <v>180</v>
      </c>
      <c r="S9602" t="str">
        <f t="shared" si="299"/>
        <v>SHORT Morning</v>
      </c>
    </row>
    <row r="9603" spans="1:19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  <c r="R9603">
        <f t="shared" ref="R9603:R9666" si="300">L9603+M9603+N9603</f>
        <v>180</v>
      </c>
      <c r="S9603" t="str">
        <f t="shared" ref="S9603:S9666" si="301">J9603 &amp; " " &amp;C9603</f>
        <v>SHORT Morning</v>
      </c>
    </row>
    <row r="9604" spans="1:19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  <c r="R9604">
        <f t="shared" si="300"/>
        <v>180</v>
      </c>
      <c r="S9604" t="str">
        <f t="shared" si="301"/>
        <v>SHORT Evening</v>
      </c>
    </row>
    <row r="9605" spans="1:19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  <c r="R9605">
        <f t="shared" si="300"/>
        <v>180</v>
      </c>
      <c r="S9605" t="str">
        <f t="shared" si="301"/>
        <v>SHORT Lunchtime</v>
      </c>
    </row>
    <row r="9606" spans="1:19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  <c r="R9606">
        <f t="shared" si="300"/>
        <v>180</v>
      </c>
      <c r="S9606" t="str">
        <f t="shared" si="301"/>
        <v>SHORT Evening</v>
      </c>
    </row>
    <row r="9607" spans="1:19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  <c r="R9607">
        <f t="shared" si="300"/>
        <v>204</v>
      </c>
      <c r="S9607" t="str">
        <f t="shared" si="301"/>
        <v>LONG Afternoon</v>
      </c>
    </row>
    <row r="9608" spans="1:19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  <c r="R9608">
        <f t="shared" si="300"/>
        <v>469</v>
      </c>
      <c r="S9608" t="str">
        <f t="shared" si="301"/>
        <v>LONG Morning</v>
      </c>
    </row>
    <row r="9609" spans="1:19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  <c r="R9609">
        <f t="shared" si="300"/>
        <v>180</v>
      </c>
      <c r="S9609" t="str">
        <f t="shared" si="301"/>
        <v>SHORT Afternoon</v>
      </c>
    </row>
    <row r="9610" spans="1:19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  <c r="R9610">
        <f t="shared" si="300"/>
        <v>216</v>
      </c>
      <c r="S9610" t="str">
        <f t="shared" si="301"/>
        <v>LONG Evening</v>
      </c>
    </row>
    <row r="9611" spans="1:19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  <c r="R9611">
        <f t="shared" si="300"/>
        <v>180</v>
      </c>
      <c r="S9611" t="str">
        <f t="shared" si="301"/>
        <v>SHORT Morning</v>
      </c>
    </row>
    <row r="9612" spans="1:19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  <c r="R9612">
        <f t="shared" si="300"/>
        <v>180</v>
      </c>
      <c r="S9612" t="str">
        <f t="shared" si="301"/>
        <v>SHORT Morning</v>
      </c>
    </row>
    <row r="9613" spans="1:19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  <c r="R9613">
        <f t="shared" si="300"/>
        <v>332</v>
      </c>
      <c r="S9613" t="str">
        <f t="shared" si="301"/>
        <v>LONG Evening</v>
      </c>
    </row>
    <row r="9614" spans="1:19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  <c r="R9614">
        <f t="shared" si="300"/>
        <v>331</v>
      </c>
      <c r="S9614" t="str">
        <f t="shared" si="301"/>
        <v>LONG Evening</v>
      </c>
    </row>
    <row r="9615" spans="1:19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  <c r="R9615">
        <f t="shared" si="300"/>
        <v>272</v>
      </c>
      <c r="S9615" t="str">
        <f t="shared" si="301"/>
        <v>LONG Lunchtime</v>
      </c>
    </row>
    <row r="9616" spans="1:19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  <c r="R9616">
        <f t="shared" si="300"/>
        <v>336</v>
      </c>
      <c r="S9616" t="str">
        <f t="shared" si="301"/>
        <v>LONG Morning</v>
      </c>
    </row>
    <row r="9617" spans="1:19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  <c r="R9617">
        <f t="shared" si="300"/>
        <v>332</v>
      </c>
      <c r="S9617" t="str">
        <f t="shared" si="301"/>
        <v>LONG Morning</v>
      </c>
    </row>
    <row r="9618" spans="1:19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  <c r="R9618">
        <f t="shared" si="300"/>
        <v>180</v>
      </c>
      <c r="S9618" t="str">
        <f t="shared" si="301"/>
        <v>SHORT Evening</v>
      </c>
    </row>
    <row r="9619" spans="1:19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  <c r="R9619">
        <f t="shared" si="300"/>
        <v>214</v>
      </c>
      <c r="S9619" t="str">
        <f t="shared" si="301"/>
        <v>LONG Morning</v>
      </c>
    </row>
    <row r="9620" spans="1:19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  <c r="R9620">
        <f t="shared" si="300"/>
        <v>214</v>
      </c>
      <c r="S9620" t="str">
        <f t="shared" si="301"/>
        <v>LONG Evening</v>
      </c>
    </row>
    <row r="9621" spans="1:19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  <c r="R9621">
        <f t="shared" si="300"/>
        <v>180</v>
      </c>
      <c r="S9621" t="str">
        <f t="shared" si="301"/>
        <v>SHORT Evening</v>
      </c>
    </row>
    <row r="9622" spans="1:19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  <c r="R9622">
        <f t="shared" si="300"/>
        <v>235</v>
      </c>
      <c r="S9622" t="str">
        <f t="shared" si="301"/>
        <v>LONG Afternoon</v>
      </c>
    </row>
    <row r="9623" spans="1:19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  <c r="R9623">
        <f t="shared" si="300"/>
        <v>180</v>
      </c>
      <c r="S9623" t="str">
        <f t="shared" si="301"/>
        <v>SHORT Evening</v>
      </c>
    </row>
    <row r="9624" spans="1:19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  <c r="R9624">
        <f t="shared" si="300"/>
        <v>256</v>
      </c>
      <c r="S9624" t="str">
        <f t="shared" si="301"/>
        <v>LONG Evening</v>
      </c>
    </row>
    <row r="9625" spans="1:19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  <c r="R9625">
        <f t="shared" si="300"/>
        <v>180</v>
      </c>
      <c r="S9625" t="str">
        <f t="shared" si="301"/>
        <v>SHORT Lunchtime</v>
      </c>
    </row>
    <row r="9626" spans="1:19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  <c r="R9626">
        <f t="shared" si="300"/>
        <v>180</v>
      </c>
      <c r="S9626" t="str">
        <f t="shared" si="301"/>
        <v>SHORT Morning</v>
      </c>
    </row>
    <row r="9627" spans="1:19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  <c r="R9627">
        <f t="shared" si="300"/>
        <v>180</v>
      </c>
      <c r="S9627" t="str">
        <f t="shared" si="301"/>
        <v>SHORT Lunchtime</v>
      </c>
    </row>
    <row r="9628" spans="1:19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  <c r="R9628">
        <f t="shared" si="300"/>
        <v>180</v>
      </c>
      <c r="S9628" t="str">
        <f t="shared" si="301"/>
        <v>SHORT Morning</v>
      </c>
    </row>
    <row r="9629" spans="1:19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  <c r="R9629">
        <f t="shared" si="300"/>
        <v>214</v>
      </c>
      <c r="S9629" t="str">
        <f t="shared" si="301"/>
        <v>LONG Morning</v>
      </c>
    </row>
    <row r="9630" spans="1:19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  <c r="R9630">
        <f t="shared" si="300"/>
        <v>180</v>
      </c>
      <c r="S9630" t="str">
        <f t="shared" si="301"/>
        <v>SHORT Evening</v>
      </c>
    </row>
    <row r="9631" spans="1:19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  <c r="R9631">
        <f t="shared" si="300"/>
        <v>235</v>
      </c>
      <c r="S9631" t="str">
        <f t="shared" si="301"/>
        <v>LONG Morning</v>
      </c>
    </row>
    <row r="9632" spans="1:19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  <c r="R9632">
        <f t="shared" si="300"/>
        <v>180</v>
      </c>
      <c r="S9632" t="str">
        <f t="shared" si="301"/>
        <v>SHORT Afternoon</v>
      </c>
    </row>
    <row r="9633" spans="1:19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  <c r="R9633">
        <f t="shared" si="300"/>
        <v>180</v>
      </c>
      <c r="S9633" t="str">
        <f t="shared" si="301"/>
        <v>SHORT Afternoon</v>
      </c>
    </row>
    <row r="9634" spans="1:19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  <c r="R9634">
        <f t="shared" si="300"/>
        <v>180</v>
      </c>
      <c r="S9634" t="str">
        <f t="shared" si="301"/>
        <v>SHORT Morning</v>
      </c>
    </row>
    <row r="9635" spans="1:19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  <c r="R9635">
        <f t="shared" si="300"/>
        <v>180</v>
      </c>
      <c r="S9635" t="str">
        <f t="shared" si="301"/>
        <v>SHORT Morning</v>
      </c>
    </row>
    <row r="9636" spans="1:19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  <c r="R9636">
        <f t="shared" si="300"/>
        <v>331</v>
      </c>
      <c r="S9636" t="str">
        <f t="shared" si="301"/>
        <v>LONG Evening</v>
      </c>
    </row>
    <row r="9637" spans="1:19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  <c r="R9637">
        <f t="shared" si="300"/>
        <v>180</v>
      </c>
      <c r="S9637" t="str">
        <f t="shared" si="301"/>
        <v>SHORT Afternoon</v>
      </c>
    </row>
    <row r="9638" spans="1:19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  <c r="R9638">
        <f t="shared" si="300"/>
        <v>332</v>
      </c>
      <c r="S9638" t="str">
        <f t="shared" si="301"/>
        <v>LONG Afternoon</v>
      </c>
    </row>
    <row r="9639" spans="1:19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  <c r="R9639">
        <f t="shared" si="300"/>
        <v>332</v>
      </c>
      <c r="S9639" t="str">
        <f t="shared" si="301"/>
        <v>LONG Evening</v>
      </c>
    </row>
    <row r="9640" spans="1:19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  <c r="R9640">
        <f t="shared" si="300"/>
        <v>235</v>
      </c>
      <c r="S9640" t="str">
        <f t="shared" si="301"/>
        <v>LONG Evening</v>
      </c>
    </row>
    <row r="9641" spans="1:19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  <c r="R9641">
        <f t="shared" si="300"/>
        <v>332</v>
      </c>
      <c r="S9641" t="str">
        <f t="shared" si="301"/>
        <v>LONG Evening</v>
      </c>
    </row>
    <row r="9642" spans="1:19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  <c r="R9642">
        <f t="shared" si="300"/>
        <v>180</v>
      </c>
      <c r="S9642" t="str">
        <f t="shared" si="301"/>
        <v>SHORT Lunchtime</v>
      </c>
    </row>
    <row r="9643" spans="1:19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  <c r="R9643">
        <f t="shared" si="300"/>
        <v>469</v>
      </c>
      <c r="S9643" t="str">
        <f t="shared" si="301"/>
        <v>LONG Evening</v>
      </c>
    </row>
    <row r="9644" spans="1:19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  <c r="R9644">
        <f t="shared" si="300"/>
        <v>180</v>
      </c>
      <c r="S9644" t="str">
        <f t="shared" si="301"/>
        <v>SHORT Afternoon</v>
      </c>
    </row>
    <row r="9645" spans="1:19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  <c r="R9645">
        <f t="shared" si="300"/>
        <v>214</v>
      </c>
      <c r="S9645" t="str">
        <f t="shared" si="301"/>
        <v>LONG Morning</v>
      </c>
    </row>
    <row r="9646" spans="1:19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  <c r="R9646">
        <f t="shared" si="300"/>
        <v>180</v>
      </c>
      <c r="S9646" t="str">
        <f t="shared" si="301"/>
        <v>SHORT Morning</v>
      </c>
    </row>
    <row r="9647" spans="1:19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  <c r="R9647">
        <f t="shared" si="300"/>
        <v>331</v>
      </c>
      <c r="S9647" t="str">
        <f t="shared" si="301"/>
        <v>LONG Evening</v>
      </c>
    </row>
    <row r="9648" spans="1:19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  <c r="R9648">
        <f t="shared" si="300"/>
        <v>180</v>
      </c>
      <c r="S9648" t="str">
        <f t="shared" si="301"/>
        <v>SHORT Lunchtime</v>
      </c>
    </row>
    <row r="9649" spans="1:19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  <c r="R9649">
        <f t="shared" si="300"/>
        <v>180</v>
      </c>
      <c r="S9649" t="str">
        <f t="shared" si="301"/>
        <v>SHORT Evening</v>
      </c>
    </row>
    <row r="9650" spans="1:19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  <c r="R9650">
        <f t="shared" si="300"/>
        <v>180</v>
      </c>
      <c r="S9650" t="str">
        <f t="shared" si="301"/>
        <v>SHORT Afternoon</v>
      </c>
    </row>
    <row r="9651" spans="1:19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  <c r="R9651">
        <f t="shared" si="300"/>
        <v>256</v>
      </c>
      <c r="S9651" t="str">
        <f t="shared" si="301"/>
        <v>LONG Evening</v>
      </c>
    </row>
    <row r="9652" spans="1:19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  <c r="R9652">
        <f t="shared" si="300"/>
        <v>180</v>
      </c>
      <c r="S9652" t="str">
        <f t="shared" si="301"/>
        <v>SHORT Evening</v>
      </c>
    </row>
    <row r="9653" spans="1:19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  <c r="R9653">
        <f t="shared" si="300"/>
        <v>180</v>
      </c>
      <c r="S9653" t="str">
        <f t="shared" si="301"/>
        <v>SHORT Morning</v>
      </c>
    </row>
    <row r="9654" spans="1:19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  <c r="R9654">
        <f t="shared" si="300"/>
        <v>214</v>
      </c>
      <c r="S9654" t="str">
        <f t="shared" si="301"/>
        <v>LONG Evening</v>
      </c>
    </row>
    <row r="9655" spans="1:19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  <c r="R9655">
        <f t="shared" si="300"/>
        <v>180</v>
      </c>
      <c r="S9655" t="str">
        <f t="shared" si="301"/>
        <v>SHORT Morning</v>
      </c>
    </row>
    <row r="9656" spans="1:19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  <c r="R9656">
        <f t="shared" si="300"/>
        <v>180</v>
      </c>
      <c r="S9656" t="str">
        <f t="shared" si="301"/>
        <v>SHORT Evening</v>
      </c>
    </row>
    <row r="9657" spans="1:19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  <c r="R9657">
        <f t="shared" si="300"/>
        <v>256</v>
      </c>
      <c r="S9657" t="str">
        <f t="shared" si="301"/>
        <v>LONG Afternoon</v>
      </c>
    </row>
    <row r="9658" spans="1:19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  <c r="R9658">
        <f t="shared" si="300"/>
        <v>469</v>
      </c>
      <c r="S9658" t="str">
        <f t="shared" si="301"/>
        <v>LONG Evening</v>
      </c>
    </row>
    <row r="9659" spans="1:19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  <c r="R9659">
        <f t="shared" si="300"/>
        <v>216</v>
      </c>
      <c r="S9659" t="str">
        <f t="shared" si="301"/>
        <v>LONG Afternoon</v>
      </c>
    </row>
    <row r="9660" spans="1:19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  <c r="R9660">
        <f t="shared" si="300"/>
        <v>180</v>
      </c>
      <c r="S9660" t="str">
        <f t="shared" si="301"/>
        <v>SHORT Morning</v>
      </c>
    </row>
    <row r="9661" spans="1:19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  <c r="R9661">
        <f t="shared" si="300"/>
        <v>180</v>
      </c>
      <c r="S9661" t="str">
        <f t="shared" si="301"/>
        <v>SHORT Evening</v>
      </c>
    </row>
    <row r="9662" spans="1:19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  <c r="R9662">
        <f t="shared" si="300"/>
        <v>180</v>
      </c>
      <c r="S9662" t="str">
        <f t="shared" si="301"/>
        <v>SHORT Morning</v>
      </c>
    </row>
    <row r="9663" spans="1:19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  <c r="R9663">
        <f t="shared" si="300"/>
        <v>204</v>
      </c>
      <c r="S9663" t="str">
        <f t="shared" si="301"/>
        <v>LONG Morning</v>
      </c>
    </row>
    <row r="9664" spans="1:19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  <c r="R9664">
        <f t="shared" si="300"/>
        <v>180</v>
      </c>
      <c r="S9664" t="str">
        <f t="shared" si="301"/>
        <v>SHORT Afternoon</v>
      </c>
    </row>
    <row r="9665" spans="1:19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  <c r="R9665">
        <f t="shared" si="300"/>
        <v>180</v>
      </c>
      <c r="S9665" t="str">
        <f t="shared" si="301"/>
        <v>SHORT Afternoon</v>
      </c>
    </row>
    <row r="9666" spans="1:19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  <c r="R9666">
        <f t="shared" si="300"/>
        <v>180</v>
      </c>
      <c r="S9666" t="str">
        <f t="shared" si="301"/>
        <v>SHORT Morning</v>
      </c>
    </row>
    <row r="9667" spans="1:19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  <c r="R9667">
        <f t="shared" ref="R9667:R9730" si="302">L9667+M9667+N9667</f>
        <v>180</v>
      </c>
      <c r="S9667" t="str">
        <f t="shared" ref="S9667:S9730" si="303">J9667 &amp; " " &amp;C9667</f>
        <v>SHORT Morning</v>
      </c>
    </row>
    <row r="9668" spans="1:19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  <c r="R9668">
        <f t="shared" si="302"/>
        <v>180</v>
      </c>
      <c r="S9668" t="str">
        <f t="shared" si="303"/>
        <v>SHORT Afternoon</v>
      </c>
    </row>
    <row r="9669" spans="1:19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  <c r="R9669">
        <f t="shared" si="302"/>
        <v>180</v>
      </c>
      <c r="S9669" t="str">
        <f t="shared" si="303"/>
        <v>SHORT Afternoon</v>
      </c>
    </row>
    <row r="9670" spans="1:19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  <c r="R9670">
        <f t="shared" si="302"/>
        <v>180</v>
      </c>
      <c r="S9670" t="str">
        <f t="shared" si="303"/>
        <v>SHORT Evening</v>
      </c>
    </row>
    <row r="9671" spans="1:19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  <c r="R9671">
        <f t="shared" si="302"/>
        <v>331</v>
      </c>
      <c r="S9671" t="str">
        <f t="shared" si="303"/>
        <v>LONG Evening</v>
      </c>
    </row>
    <row r="9672" spans="1:19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  <c r="R9672">
        <f t="shared" si="302"/>
        <v>336</v>
      </c>
      <c r="S9672" t="str">
        <f t="shared" si="303"/>
        <v>LONG Morning</v>
      </c>
    </row>
    <row r="9673" spans="1:19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  <c r="R9673">
        <f t="shared" si="302"/>
        <v>180</v>
      </c>
      <c r="S9673" t="str">
        <f t="shared" si="303"/>
        <v>SHORT Afternoon</v>
      </c>
    </row>
    <row r="9674" spans="1:19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  <c r="R9674">
        <f t="shared" si="302"/>
        <v>180</v>
      </c>
      <c r="S9674" t="str">
        <f t="shared" si="303"/>
        <v>SHORT Morning</v>
      </c>
    </row>
    <row r="9675" spans="1:19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  <c r="R9675">
        <f t="shared" si="302"/>
        <v>180</v>
      </c>
      <c r="S9675" t="str">
        <f t="shared" si="303"/>
        <v>SHORT Morning</v>
      </c>
    </row>
    <row r="9676" spans="1:19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  <c r="R9676">
        <f t="shared" si="302"/>
        <v>272</v>
      </c>
      <c r="S9676" t="str">
        <f t="shared" si="303"/>
        <v>LONG Morning</v>
      </c>
    </row>
    <row r="9677" spans="1:19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  <c r="R9677">
        <f t="shared" si="302"/>
        <v>180</v>
      </c>
      <c r="S9677" t="str">
        <f t="shared" si="303"/>
        <v>SHORT Lunchtime</v>
      </c>
    </row>
    <row r="9678" spans="1:19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  <c r="R9678">
        <f t="shared" si="302"/>
        <v>180</v>
      </c>
      <c r="S9678" t="str">
        <f t="shared" si="303"/>
        <v>SHORT Lunchtime</v>
      </c>
    </row>
    <row r="9679" spans="1:19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  <c r="R9679">
        <f t="shared" si="302"/>
        <v>180</v>
      </c>
      <c r="S9679" t="str">
        <f t="shared" si="303"/>
        <v>SHORT Afternoon</v>
      </c>
    </row>
    <row r="9680" spans="1:19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  <c r="R9680">
        <f t="shared" si="302"/>
        <v>272</v>
      </c>
      <c r="S9680" t="str">
        <f t="shared" si="303"/>
        <v>LONG Afternoon</v>
      </c>
    </row>
    <row r="9681" spans="1:19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  <c r="R9681">
        <f t="shared" si="302"/>
        <v>180</v>
      </c>
      <c r="S9681" t="str">
        <f t="shared" si="303"/>
        <v>SHORT Afternoon</v>
      </c>
    </row>
    <row r="9682" spans="1:19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  <c r="R9682">
        <f t="shared" si="302"/>
        <v>180</v>
      </c>
      <c r="S9682" t="str">
        <f t="shared" si="303"/>
        <v>SHORT Morning</v>
      </c>
    </row>
    <row r="9683" spans="1:19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  <c r="R9683">
        <f t="shared" si="302"/>
        <v>180</v>
      </c>
      <c r="S9683" t="str">
        <f t="shared" si="303"/>
        <v>SHORT Evening</v>
      </c>
    </row>
    <row r="9684" spans="1:19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  <c r="R9684">
        <f t="shared" si="302"/>
        <v>235</v>
      </c>
      <c r="S9684" t="str">
        <f t="shared" si="303"/>
        <v>LONG Morning</v>
      </c>
    </row>
    <row r="9685" spans="1:19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  <c r="R9685">
        <f t="shared" si="302"/>
        <v>180</v>
      </c>
      <c r="S9685" t="str">
        <f t="shared" si="303"/>
        <v>SHORT Lunchtime</v>
      </c>
    </row>
    <row r="9686" spans="1:19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  <c r="R9686">
        <f t="shared" si="302"/>
        <v>469</v>
      </c>
      <c r="S9686" t="str">
        <f t="shared" si="303"/>
        <v>LONG Morning</v>
      </c>
    </row>
    <row r="9687" spans="1:19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  <c r="R9687">
        <f t="shared" si="302"/>
        <v>180</v>
      </c>
      <c r="S9687" t="str">
        <f t="shared" si="303"/>
        <v>SHORT Morning</v>
      </c>
    </row>
    <row r="9688" spans="1:19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  <c r="R9688">
        <f t="shared" si="302"/>
        <v>180</v>
      </c>
      <c r="S9688" t="str">
        <f t="shared" si="303"/>
        <v>SHORT Morning</v>
      </c>
    </row>
    <row r="9689" spans="1:19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  <c r="R9689">
        <f t="shared" si="302"/>
        <v>180</v>
      </c>
      <c r="S9689" t="str">
        <f t="shared" si="303"/>
        <v>SHORT Afternoon</v>
      </c>
    </row>
    <row r="9690" spans="1:19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  <c r="R9690">
        <f t="shared" si="302"/>
        <v>180</v>
      </c>
      <c r="S9690" t="str">
        <f t="shared" si="303"/>
        <v>SHORT Morning</v>
      </c>
    </row>
    <row r="9691" spans="1:19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  <c r="R9691">
        <f t="shared" si="302"/>
        <v>180</v>
      </c>
      <c r="S9691" t="str">
        <f t="shared" si="303"/>
        <v>SHORT Lunchtime</v>
      </c>
    </row>
    <row r="9692" spans="1:19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  <c r="R9692">
        <f t="shared" si="302"/>
        <v>180</v>
      </c>
      <c r="S9692" t="str">
        <f t="shared" si="303"/>
        <v>SHORT Afternoon</v>
      </c>
    </row>
    <row r="9693" spans="1:19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  <c r="R9693">
        <f t="shared" si="302"/>
        <v>332</v>
      </c>
      <c r="S9693" t="str">
        <f t="shared" si="303"/>
        <v>LONG Morning</v>
      </c>
    </row>
    <row r="9694" spans="1:19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  <c r="R9694">
        <f t="shared" si="302"/>
        <v>204</v>
      </c>
      <c r="S9694" t="str">
        <f t="shared" si="303"/>
        <v>LONG Morning</v>
      </c>
    </row>
    <row r="9695" spans="1:19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  <c r="R9695">
        <f t="shared" si="302"/>
        <v>331</v>
      </c>
      <c r="S9695" t="str">
        <f t="shared" si="303"/>
        <v>LONG Evening</v>
      </c>
    </row>
    <row r="9696" spans="1:19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  <c r="R9696">
        <f t="shared" si="302"/>
        <v>180</v>
      </c>
      <c r="S9696" t="str">
        <f t="shared" si="303"/>
        <v>SHORT Afternoon</v>
      </c>
    </row>
    <row r="9697" spans="1:19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  <c r="R9697">
        <f t="shared" si="302"/>
        <v>180</v>
      </c>
      <c r="S9697" t="str">
        <f t="shared" si="303"/>
        <v>SHORT Afternoon</v>
      </c>
    </row>
    <row r="9698" spans="1:19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  <c r="R9698">
        <f t="shared" si="302"/>
        <v>180</v>
      </c>
      <c r="S9698" t="str">
        <f t="shared" si="303"/>
        <v>SHORT Morning</v>
      </c>
    </row>
    <row r="9699" spans="1:19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  <c r="R9699">
        <f t="shared" si="302"/>
        <v>180</v>
      </c>
      <c r="S9699" t="str">
        <f t="shared" si="303"/>
        <v>SHORT Evening</v>
      </c>
    </row>
    <row r="9700" spans="1:19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  <c r="R9700">
        <f t="shared" si="302"/>
        <v>180</v>
      </c>
      <c r="S9700" t="str">
        <f t="shared" si="303"/>
        <v>SHORT Morning</v>
      </c>
    </row>
    <row r="9701" spans="1:19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  <c r="R9701">
        <f t="shared" si="302"/>
        <v>180</v>
      </c>
      <c r="S9701" t="str">
        <f t="shared" si="303"/>
        <v>SHORT Evening</v>
      </c>
    </row>
    <row r="9702" spans="1:19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  <c r="R9702">
        <f t="shared" si="302"/>
        <v>272</v>
      </c>
      <c r="S9702" t="str">
        <f t="shared" si="303"/>
        <v>LONG Evening</v>
      </c>
    </row>
    <row r="9703" spans="1:19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  <c r="R9703">
        <f t="shared" si="302"/>
        <v>180</v>
      </c>
      <c r="S9703" t="str">
        <f t="shared" si="303"/>
        <v>SHORT Afternoon</v>
      </c>
    </row>
    <row r="9704" spans="1:19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  <c r="R9704">
        <f t="shared" si="302"/>
        <v>180</v>
      </c>
      <c r="S9704" t="str">
        <f t="shared" si="303"/>
        <v>SHORT Evening</v>
      </c>
    </row>
    <row r="9705" spans="1:19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  <c r="R9705">
        <f t="shared" si="302"/>
        <v>272</v>
      </c>
      <c r="S9705" t="str">
        <f t="shared" si="303"/>
        <v>LONG Afternoon</v>
      </c>
    </row>
    <row r="9706" spans="1:19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  <c r="R9706">
        <f t="shared" si="302"/>
        <v>235</v>
      </c>
      <c r="S9706" t="str">
        <f t="shared" si="303"/>
        <v>LONG Lunchtime</v>
      </c>
    </row>
    <row r="9707" spans="1:19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  <c r="R9707">
        <f t="shared" si="302"/>
        <v>331</v>
      </c>
      <c r="S9707" t="str">
        <f t="shared" si="303"/>
        <v>LONG Evening</v>
      </c>
    </row>
    <row r="9708" spans="1:19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  <c r="R9708">
        <f t="shared" si="302"/>
        <v>216</v>
      </c>
      <c r="S9708" t="str">
        <f t="shared" si="303"/>
        <v>LONG Morning</v>
      </c>
    </row>
    <row r="9709" spans="1:19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  <c r="R9709">
        <f t="shared" si="302"/>
        <v>180</v>
      </c>
      <c r="S9709" t="str">
        <f t="shared" si="303"/>
        <v>SHORT Morning</v>
      </c>
    </row>
    <row r="9710" spans="1:19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  <c r="R9710">
        <f t="shared" si="302"/>
        <v>332</v>
      </c>
      <c r="S9710" t="str">
        <f t="shared" si="303"/>
        <v>LONG Lunchtime</v>
      </c>
    </row>
    <row r="9711" spans="1:19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  <c r="R9711">
        <f t="shared" si="302"/>
        <v>180</v>
      </c>
      <c r="S9711" t="str">
        <f t="shared" si="303"/>
        <v>SHORT Morning</v>
      </c>
    </row>
    <row r="9712" spans="1:19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  <c r="R9712">
        <f t="shared" si="302"/>
        <v>180</v>
      </c>
      <c r="S9712" t="str">
        <f t="shared" si="303"/>
        <v>SHORT Afternoon</v>
      </c>
    </row>
    <row r="9713" spans="1:19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  <c r="R9713">
        <f t="shared" si="302"/>
        <v>180</v>
      </c>
      <c r="S9713" t="str">
        <f t="shared" si="303"/>
        <v>SHORT Lunchtime</v>
      </c>
    </row>
    <row r="9714" spans="1:19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  <c r="R9714">
        <f t="shared" si="302"/>
        <v>180</v>
      </c>
      <c r="S9714" t="str">
        <f t="shared" si="303"/>
        <v>SHORT Evening</v>
      </c>
    </row>
    <row r="9715" spans="1:19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  <c r="R9715">
        <f t="shared" si="302"/>
        <v>256</v>
      </c>
      <c r="S9715" t="str">
        <f t="shared" si="303"/>
        <v>LONG Morning</v>
      </c>
    </row>
    <row r="9716" spans="1:19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  <c r="R9716">
        <f t="shared" si="302"/>
        <v>180</v>
      </c>
      <c r="S9716" t="str">
        <f t="shared" si="303"/>
        <v>SHORT Morning</v>
      </c>
    </row>
    <row r="9717" spans="1:19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  <c r="R9717">
        <f t="shared" si="302"/>
        <v>272</v>
      </c>
      <c r="S9717" t="str">
        <f t="shared" si="303"/>
        <v>LONG Morning</v>
      </c>
    </row>
    <row r="9718" spans="1:19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  <c r="R9718">
        <f t="shared" si="302"/>
        <v>180</v>
      </c>
      <c r="S9718" t="str">
        <f t="shared" si="303"/>
        <v>SHORT Evening</v>
      </c>
    </row>
    <row r="9719" spans="1:19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  <c r="R9719">
        <f t="shared" si="302"/>
        <v>180</v>
      </c>
      <c r="S9719" t="str">
        <f t="shared" si="303"/>
        <v>SHORT Morning</v>
      </c>
    </row>
    <row r="9720" spans="1:19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  <c r="R9720">
        <f t="shared" si="302"/>
        <v>180</v>
      </c>
      <c r="S9720" t="str">
        <f t="shared" si="303"/>
        <v>SHORT Afternoon</v>
      </c>
    </row>
    <row r="9721" spans="1:19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  <c r="R9721">
        <f t="shared" si="302"/>
        <v>180</v>
      </c>
      <c r="S9721" t="str">
        <f t="shared" si="303"/>
        <v>SHORT Evening</v>
      </c>
    </row>
    <row r="9722" spans="1:19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  <c r="R9722">
        <f t="shared" si="302"/>
        <v>180</v>
      </c>
      <c r="S9722" t="str">
        <f t="shared" si="303"/>
        <v>SHORT Evening</v>
      </c>
    </row>
    <row r="9723" spans="1:19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  <c r="R9723">
        <f t="shared" si="302"/>
        <v>469</v>
      </c>
      <c r="S9723" t="str">
        <f t="shared" si="303"/>
        <v>LONG Morning</v>
      </c>
    </row>
    <row r="9724" spans="1:19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  <c r="R9724">
        <f t="shared" si="302"/>
        <v>331</v>
      </c>
      <c r="S9724" t="str">
        <f t="shared" si="303"/>
        <v>LONG Afternoon</v>
      </c>
    </row>
    <row r="9725" spans="1:19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  <c r="R9725">
        <f t="shared" si="302"/>
        <v>180</v>
      </c>
      <c r="S9725" t="str">
        <f t="shared" si="303"/>
        <v>SHORT Morning</v>
      </c>
    </row>
    <row r="9726" spans="1:19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  <c r="R9726">
        <f t="shared" si="302"/>
        <v>180</v>
      </c>
      <c r="S9726" t="str">
        <f t="shared" si="303"/>
        <v>SHORT Morning</v>
      </c>
    </row>
    <row r="9727" spans="1:19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  <c r="R9727">
        <f t="shared" si="302"/>
        <v>180</v>
      </c>
      <c r="S9727" t="str">
        <f t="shared" si="303"/>
        <v>SHORT Morning</v>
      </c>
    </row>
    <row r="9728" spans="1:19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  <c r="R9728">
        <f t="shared" si="302"/>
        <v>180</v>
      </c>
      <c r="S9728" t="str">
        <f t="shared" si="303"/>
        <v>SHORT Evening</v>
      </c>
    </row>
    <row r="9729" spans="1:19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  <c r="R9729">
        <f t="shared" si="302"/>
        <v>469</v>
      </c>
      <c r="S9729" t="str">
        <f t="shared" si="303"/>
        <v>LONG Morning</v>
      </c>
    </row>
    <row r="9730" spans="1:19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  <c r="R9730">
        <f t="shared" si="302"/>
        <v>180</v>
      </c>
      <c r="S9730" t="str">
        <f t="shared" si="303"/>
        <v>SHORT Morning</v>
      </c>
    </row>
    <row r="9731" spans="1:19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  <c r="R9731">
        <f t="shared" ref="R9731:R9794" si="304">L9731+M9731+N9731</f>
        <v>180</v>
      </c>
      <c r="S9731" t="str">
        <f t="shared" ref="S9731:S9794" si="305">J9731 &amp; " " &amp;C9731</f>
        <v>SHORT Evening</v>
      </c>
    </row>
    <row r="9732" spans="1:19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  <c r="R9732">
        <f t="shared" si="304"/>
        <v>180</v>
      </c>
      <c r="S9732" t="str">
        <f t="shared" si="305"/>
        <v>SHORT Afternoon</v>
      </c>
    </row>
    <row r="9733" spans="1:19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  <c r="R9733">
        <f t="shared" si="304"/>
        <v>180</v>
      </c>
      <c r="S9733" t="str">
        <f t="shared" si="305"/>
        <v>SHORT Afternoon</v>
      </c>
    </row>
    <row r="9734" spans="1:19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  <c r="R9734">
        <f t="shared" si="304"/>
        <v>180</v>
      </c>
      <c r="S9734" t="str">
        <f t="shared" si="305"/>
        <v>SHORT Morning</v>
      </c>
    </row>
    <row r="9735" spans="1:19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  <c r="R9735">
        <f t="shared" si="304"/>
        <v>180</v>
      </c>
      <c r="S9735" t="str">
        <f t="shared" si="305"/>
        <v>SHORT Evening</v>
      </c>
    </row>
    <row r="9736" spans="1:19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  <c r="R9736">
        <f t="shared" si="304"/>
        <v>180</v>
      </c>
      <c r="S9736" t="str">
        <f t="shared" si="305"/>
        <v>SHORT Evening</v>
      </c>
    </row>
    <row r="9737" spans="1:19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  <c r="R9737">
        <f t="shared" si="304"/>
        <v>180</v>
      </c>
      <c r="S9737" t="str">
        <f t="shared" si="305"/>
        <v>SHORT Morning</v>
      </c>
    </row>
    <row r="9738" spans="1:19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  <c r="R9738">
        <f t="shared" si="304"/>
        <v>180</v>
      </c>
      <c r="S9738" t="str">
        <f t="shared" si="305"/>
        <v>SHORT Evening</v>
      </c>
    </row>
    <row r="9739" spans="1:19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  <c r="R9739">
        <f t="shared" si="304"/>
        <v>180</v>
      </c>
      <c r="S9739" t="str">
        <f t="shared" si="305"/>
        <v>SHORT Morning</v>
      </c>
    </row>
    <row r="9740" spans="1:19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  <c r="R9740">
        <f t="shared" si="304"/>
        <v>180</v>
      </c>
      <c r="S9740" t="str">
        <f t="shared" si="305"/>
        <v>SHORT Lunchtime</v>
      </c>
    </row>
    <row r="9741" spans="1:19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  <c r="R9741">
        <f t="shared" si="304"/>
        <v>180</v>
      </c>
      <c r="S9741" t="str">
        <f t="shared" si="305"/>
        <v>SHORT Morning</v>
      </c>
    </row>
    <row r="9742" spans="1:19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  <c r="R9742">
        <f t="shared" si="304"/>
        <v>180</v>
      </c>
      <c r="S9742" t="str">
        <f t="shared" si="305"/>
        <v>SHORT Morning</v>
      </c>
    </row>
    <row r="9743" spans="1:19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  <c r="R9743">
        <f t="shared" si="304"/>
        <v>180</v>
      </c>
      <c r="S9743" t="str">
        <f t="shared" si="305"/>
        <v>SHORT Evening</v>
      </c>
    </row>
    <row r="9744" spans="1:19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  <c r="R9744">
        <f t="shared" si="304"/>
        <v>235</v>
      </c>
      <c r="S9744" t="str">
        <f t="shared" si="305"/>
        <v>LONG Evening</v>
      </c>
    </row>
    <row r="9745" spans="1:19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  <c r="R9745">
        <f t="shared" si="304"/>
        <v>180</v>
      </c>
      <c r="S9745" t="str">
        <f t="shared" si="305"/>
        <v>SHORT Lunchtime</v>
      </c>
    </row>
    <row r="9746" spans="1:19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  <c r="R9746">
        <f t="shared" si="304"/>
        <v>180</v>
      </c>
      <c r="S9746" t="str">
        <f t="shared" si="305"/>
        <v>SHORT Afternoon</v>
      </c>
    </row>
    <row r="9747" spans="1:19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  <c r="R9747">
        <f t="shared" si="304"/>
        <v>180</v>
      </c>
      <c r="S9747" t="str">
        <f t="shared" si="305"/>
        <v>SHORT Evening</v>
      </c>
    </row>
    <row r="9748" spans="1:19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  <c r="R9748">
        <f t="shared" si="304"/>
        <v>332</v>
      </c>
      <c r="S9748" t="str">
        <f t="shared" si="305"/>
        <v>LONG Morning</v>
      </c>
    </row>
    <row r="9749" spans="1:19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  <c r="R9749">
        <f t="shared" si="304"/>
        <v>180</v>
      </c>
      <c r="S9749" t="str">
        <f t="shared" si="305"/>
        <v>SHORT Afternoon</v>
      </c>
    </row>
    <row r="9750" spans="1:19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  <c r="R9750">
        <f t="shared" si="304"/>
        <v>469</v>
      </c>
      <c r="S9750" t="str">
        <f t="shared" si="305"/>
        <v>LONG Evening</v>
      </c>
    </row>
    <row r="9751" spans="1:19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  <c r="R9751">
        <f t="shared" si="304"/>
        <v>235</v>
      </c>
      <c r="S9751" t="str">
        <f t="shared" si="305"/>
        <v>LONG Morning</v>
      </c>
    </row>
    <row r="9752" spans="1:19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  <c r="R9752">
        <f t="shared" si="304"/>
        <v>469</v>
      </c>
      <c r="S9752" t="str">
        <f t="shared" si="305"/>
        <v>LONG Lunchtime</v>
      </c>
    </row>
    <row r="9753" spans="1:19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  <c r="R9753">
        <f t="shared" si="304"/>
        <v>469</v>
      </c>
      <c r="S9753" t="str">
        <f t="shared" si="305"/>
        <v>LONG Afternoon</v>
      </c>
    </row>
    <row r="9754" spans="1:19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  <c r="R9754">
        <f t="shared" si="304"/>
        <v>180</v>
      </c>
      <c r="S9754" t="str">
        <f t="shared" si="305"/>
        <v>SHORT Evening</v>
      </c>
    </row>
    <row r="9755" spans="1:19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  <c r="R9755">
        <f t="shared" si="304"/>
        <v>180</v>
      </c>
      <c r="S9755" t="str">
        <f t="shared" si="305"/>
        <v>SHORT Lunchtime</v>
      </c>
    </row>
    <row r="9756" spans="1:19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  <c r="R9756">
        <f t="shared" si="304"/>
        <v>180</v>
      </c>
      <c r="S9756" t="str">
        <f t="shared" si="305"/>
        <v>SHORT Afternoon</v>
      </c>
    </row>
    <row r="9757" spans="1:19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  <c r="R9757">
        <f t="shared" si="304"/>
        <v>180</v>
      </c>
      <c r="S9757" t="str">
        <f t="shared" si="305"/>
        <v>SHORT Lunchtime</v>
      </c>
    </row>
    <row r="9758" spans="1:19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  <c r="R9758">
        <f t="shared" si="304"/>
        <v>180</v>
      </c>
      <c r="S9758" t="str">
        <f t="shared" si="305"/>
        <v>SHORT Afternoon</v>
      </c>
    </row>
    <row r="9759" spans="1:19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  <c r="R9759">
        <f t="shared" si="304"/>
        <v>180</v>
      </c>
      <c r="S9759" t="str">
        <f t="shared" si="305"/>
        <v>SHORT Evening</v>
      </c>
    </row>
    <row r="9760" spans="1:19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  <c r="R9760">
        <f t="shared" si="304"/>
        <v>332</v>
      </c>
      <c r="S9760" t="str">
        <f t="shared" si="305"/>
        <v>LONG Morning</v>
      </c>
    </row>
    <row r="9761" spans="1:19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  <c r="R9761">
        <f t="shared" si="304"/>
        <v>180</v>
      </c>
      <c r="S9761" t="str">
        <f t="shared" si="305"/>
        <v>SHORT Afternoon</v>
      </c>
    </row>
    <row r="9762" spans="1:19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  <c r="R9762">
        <f t="shared" si="304"/>
        <v>180</v>
      </c>
      <c r="S9762" t="str">
        <f t="shared" si="305"/>
        <v>SHORT Evening</v>
      </c>
    </row>
    <row r="9763" spans="1:19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  <c r="R9763">
        <f t="shared" si="304"/>
        <v>214</v>
      </c>
      <c r="S9763" t="str">
        <f t="shared" si="305"/>
        <v>LONG Lunchtime</v>
      </c>
    </row>
    <row r="9764" spans="1:19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  <c r="R9764">
        <f t="shared" si="304"/>
        <v>336</v>
      </c>
      <c r="S9764" t="str">
        <f t="shared" si="305"/>
        <v>LONG Lunchtime</v>
      </c>
    </row>
    <row r="9765" spans="1:19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  <c r="R9765">
        <f t="shared" si="304"/>
        <v>214</v>
      </c>
      <c r="S9765" t="str">
        <f t="shared" si="305"/>
        <v>LONG Morning</v>
      </c>
    </row>
    <row r="9766" spans="1:19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  <c r="R9766">
        <f t="shared" si="304"/>
        <v>332</v>
      </c>
      <c r="S9766" t="str">
        <f t="shared" si="305"/>
        <v>LONG Afternoon</v>
      </c>
    </row>
    <row r="9767" spans="1:19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  <c r="R9767">
        <f t="shared" si="304"/>
        <v>235</v>
      </c>
      <c r="S9767" t="str">
        <f t="shared" si="305"/>
        <v>LONG Afternoon</v>
      </c>
    </row>
    <row r="9768" spans="1:19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  <c r="R9768">
        <f t="shared" si="304"/>
        <v>336</v>
      </c>
      <c r="S9768" t="str">
        <f t="shared" si="305"/>
        <v>LONG Evening</v>
      </c>
    </row>
    <row r="9769" spans="1:19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  <c r="R9769">
        <f t="shared" si="304"/>
        <v>180</v>
      </c>
      <c r="S9769" t="str">
        <f t="shared" si="305"/>
        <v>SHORT Afternoon</v>
      </c>
    </row>
    <row r="9770" spans="1:19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  <c r="R9770">
        <f t="shared" si="304"/>
        <v>180</v>
      </c>
      <c r="S9770" t="str">
        <f t="shared" si="305"/>
        <v>SHORT Evening</v>
      </c>
    </row>
    <row r="9771" spans="1:19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  <c r="R9771">
        <f t="shared" si="304"/>
        <v>180</v>
      </c>
      <c r="S9771" t="str">
        <f t="shared" si="305"/>
        <v>SHORT Evening</v>
      </c>
    </row>
    <row r="9772" spans="1:19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  <c r="R9772">
        <f t="shared" si="304"/>
        <v>180</v>
      </c>
      <c r="S9772" t="str">
        <f t="shared" si="305"/>
        <v>SHORT Lunchtime</v>
      </c>
    </row>
    <row r="9773" spans="1:19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  <c r="R9773">
        <f t="shared" si="304"/>
        <v>180</v>
      </c>
      <c r="S9773" t="str">
        <f t="shared" si="305"/>
        <v>SHORT Morning</v>
      </c>
    </row>
    <row r="9774" spans="1:19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  <c r="R9774">
        <f t="shared" si="304"/>
        <v>180</v>
      </c>
      <c r="S9774" t="str">
        <f t="shared" si="305"/>
        <v>SHORT Morning</v>
      </c>
    </row>
    <row r="9775" spans="1:19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  <c r="R9775">
        <f t="shared" si="304"/>
        <v>180</v>
      </c>
      <c r="S9775" t="str">
        <f t="shared" si="305"/>
        <v>SHORT Evening</v>
      </c>
    </row>
    <row r="9776" spans="1:19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  <c r="R9776">
        <f t="shared" si="304"/>
        <v>331</v>
      </c>
      <c r="S9776" t="str">
        <f t="shared" si="305"/>
        <v>LONG Morning</v>
      </c>
    </row>
    <row r="9777" spans="1:19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  <c r="R9777">
        <f t="shared" si="304"/>
        <v>180</v>
      </c>
      <c r="S9777" t="str">
        <f t="shared" si="305"/>
        <v>SHORT Evening</v>
      </c>
    </row>
    <row r="9778" spans="1:19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  <c r="R9778">
        <f t="shared" si="304"/>
        <v>180</v>
      </c>
      <c r="S9778" t="str">
        <f t="shared" si="305"/>
        <v>SHORT Afternoon</v>
      </c>
    </row>
    <row r="9779" spans="1:19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  <c r="R9779">
        <f t="shared" si="304"/>
        <v>180</v>
      </c>
      <c r="S9779" t="str">
        <f t="shared" si="305"/>
        <v>SHORT Lunchtime</v>
      </c>
    </row>
    <row r="9780" spans="1:19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  <c r="R9780">
        <f t="shared" si="304"/>
        <v>235</v>
      </c>
      <c r="S9780" t="str">
        <f t="shared" si="305"/>
        <v>LONG Evening</v>
      </c>
    </row>
    <row r="9781" spans="1:19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  <c r="R9781">
        <f t="shared" si="304"/>
        <v>180</v>
      </c>
      <c r="S9781" t="str">
        <f t="shared" si="305"/>
        <v>SHORT Afternoon</v>
      </c>
    </row>
    <row r="9782" spans="1:19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  <c r="R9782">
        <f t="shared" si="304"/>
        <v>332</v>
      </c>
      <c r="S9782" t="str">
        <f t="shared" si="305"/>
        <v>LONG Afternoon</v>
      </c>
    </row>
    <row r="9783" spans="1:19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  <c r="R9783">
        <f t="shared" si="304"/>
        <v>469</v>
      </c>
      <c r="S9783" t="str">
        <f t="shared" si="305"/>
        <v>LONG Morning</v>
      </c>
    </row>
    <row r="9784" spans="1:19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  <c r="R9784">
        <f t="shared" si="304"/>
        <v>331</v>
      </c>
      <c r="S9784" t="str">
        <f t="shared" si="305"/>
        <v>LONG Morning</v>
      </c>
    </row>
    <row r="9785" spans="1:19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  <c r="R9785">
        <f t="shared" si="304"/>
        <v>332</v>
      </c>
      <c r="S9785" t="str">
        <f t="shared" si="305"/>
        <v>LONG Lunchtime</v>
      </c>
    </row>
    <row r="9786" spans="1:19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  <c r="R9786">
        <f t="shared" si="304"/>
        <v>235</v>
      </c>
      <c r="S9786" t="str">
        <f t="shared" si="305"/>
        <v>LONG Afternoon</v>
      </c>
    </row>
    <row r="9787" spans="1:19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  <c r="R9787">
        <f t="shared" si="304"/>
        <v>180</v>
      </c>
      <c r="S9787" t="str">
        <f t="shared" si="305"/>
        <v>SHORT Afternoon</v>
      </c>
    </row>
    <row r="9788" spans="1:19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  <c r="R9788">
        <f t="shared" si="304"/>
        <v>180</v>
      </c>
      <c r="S9788" t="str">
        <f t="shared" si="305"/>
        <v>SHORT Evening</v>
      </c>
    </row>
    <row r="9789" spans="1:19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  <c r="R9789">
        <f t="shared" si="304"/>
        <v>180</v>
      </c>
      <c r="S9789" t="str">
        <f t="shared" si="305"/>
        <v>SHORT Afternoon</v>
      </c>
    </row>
    <row r="9790" spans="1:19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  <c r="R9790">
        <f t="shared" si="304"/>
        <v>256</v>
      </c>
      <c r="S9790" t="str">
        <f t="shared" si="305"/>
        <v>LONG Evening</v>
      </c>
    </row>
    <row r="9791" spans="1:19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  <c r="R9791">
        <f t="shared" si="304"/>
        <v>204</v>
      </c>
      <c r="S9791" t="str">
        <f t="shared" si="305"/>
        <v>LONG Evening</v>
      </c>
    </row>
    <row r="9792" spans="1:19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  <c r="R9792">
        <f t="shared" si="304"/>
        <v>336</v>
      </c>
      <c r="S9792" t="str">
        <f t="shared" si="305"/>
        <v>LONG Evening</v>
      </c>
    </row>
    <row r="9793" spans="1:19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  <c r="R9793">
        <f t="shared" si="304"/>
        <v>180</v>
      </c>
      <c r="S9793" t="str">
        <f t="shared" si="305"/>
        <v>SHORT Lunchtime</v>
      </c>
    </row>
    <row r="9794" spans="1:19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  <c r="R9794">
        <f t="shared" si="304"/>
        <v>180</v>
      </c>
      <c r="S9794" t="str">
        <f t="shared" si="305"/>
        <v>SHORT Evening</v>
      </c>
    </row>
    <row r="9795" spans="1:19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  <c r="R9795">
        <f t="shared" ref="R9795:R9858" si="306">L9795+M9795+N9795</f>
        <v>214</v>
      </c>
      <c r="S9795" t="str">
        <f t="shared" ref="S9795:S9858" si="307">J9795 &amp; " " &amp;C9795</f>
        <v>LONG Morning</v>
      </c>
    </row>
    <row r="9796" spans="1:19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  <c r="R9796">
        <f t="shared" si="306"/>
        <v>180</v>
      </c>
      <c r="S9796" t="str">
        <f t="shared" si="307"/>
        <v>SHORT Morning</v>
      </c>
    </row>
    <row r="9797" spans="1:19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  <c r="R9797">
        <f t="shared" si="306"/>
        <v>235</v>
      </c>
      <c r="S9797" t="str">
        <f t="shared" si="307"/>
        <v>LONG Lunchtime</v>
      </c>
    </row>
    <row r="9798" spans="1:19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  <c r="R9798">
        <f t="shared" si="306"/>
        <v>180</v>
      </c>
      <c r="S9798" t="str">
        <f t="shared" si="307"/>
        <v>SHORT Morning</v>
      </c>
    </row>
    <row r="9799" spans="1:19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  <c r="R9799">
        <f t="shared" si="306"/>
        <v>332</v>
      </c>
      <c r="S9799" t="str">
        <f t="shared" si="307"/>
        <v>LONG Lunchtime</v>
      </c>
    </row>
    <row r="9800" spans="1:19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  <c r="R9800">
        <f t="shared" si="306"/>
        <v>331</v>
      </c>
      <c r="S9800" t="str">
        <f t="shared" si="307"/>
        <v>LONG Lunchtime</v>
      </c>
    </row>
    <row r="9801" spans="1:19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  <c r="R9801">
        <f t="shared" si="306"/>
        <v>180</v>
      </c>
      <c r="S9801" t="str">
        <f t="shared" si="307"/>
        <v>SHORT Evening</v>
      </c>
    </row>
    <row r="9802" spans="1:19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  <c r="R9802">
        <f t="shared" si="306"/>
        <v>180</v>
      </c>
      <c r="S9802" t="str">
        <f t="shared" si="307"/>
        <v>SHORT Lunchtime</v>
      </c>
    </row>
    <row r="9803" spans="1:19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  <c r="R9803">
        <f t="shared" si="306"/>
        <v>180</v>
      </c>
      <c r="S9803" t="str">
        <f t="shared" si="307"/>
        <v>SHORT Evening</v>
      </c>
    </row>
    <row r="9804" spans="1:19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  <c r="R9804">
        <f t="shared" si="306"/>
        <v>180</v>
      </c>
      <c r="S9804" t="str">
        <f t="shared" si="307"/>
        <v>SHORT Evening</v>
      </c>
    </row>
    <row r="9805" spans="1:19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  <c r="R9805">
        <f t="shared" si="306"/>
        <v>180</v>
      </c>
      <c r="S9805" t="str">
        <f t="shared" si="307"/>
        <v>SHORT Afternoon</v>
      </c>
    </row>
    <row r="9806" spans="1:19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  <c r="R9806">
        <f t="shared" si="306"/>
        <v>180</v>
      </c>
      <c r="S9806" t="str">
        <f t="shared" si="307"/>
        <v>SHORT Evening</v>
      </c>
    </row>
    <row r="9807" spans="1:19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  <c r="R9807">
        <f t="shared" si="306"/>
        <v>272</v>
      </c>
      <c r="S9807" t="str">
        <f t="shared" si="307"/>
        <v>LONG Morning</v>
      </c>
    </row>
    <row r="9808" spans="1:19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  <c r="R9808">
        <f t="shared" si="306"/>
        <v>180</v>
      </c>
      <c r="S9808" t="str">
        <f t="shared" si="307"/>
        <v>SHORT Evening</v>
      </c>
    </row>
    <row r="9809" spans="1:19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  <c r="R9809">
        <f t="shared" si="306"/>
        <v>180</v>
      </c>
      <c r="S9809" t="str">
        <f t="shared" si="307"/>
        <v>SHORT Afternoon</v>
      </c>
    </row>
    <row r="9810" spans="1:19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  <c r="R9810">
        <f t="shared" si="306"/>
        <v>180</v>
      </c>
      <c r="S9810" t="str">
        <f t="shared" si="307"/>
        <v>SHORT Evening</v>
      </c>
    </row>
    <row r="9811" spans="1:19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  <c r="R9811">
        <f t="shared" si="306"/>
        <v>235</v>
      </c>
      <c r="S9811" t="str">
        <f t="shared" si="307"/>
        <v>LONG Evening</v>
      </c>
    </row>
    <row r="9812" spans="1:19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  <c r="R9812">
        <f t="shared" si="306"/>
        <v>180</v>
      </c>
      <c r="S9812" t="str">
        <f t="shared" si="307"/>
        <v>SHORT Morning</v>
      </c>
    </row>
    <row r="9813" spans="1:19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  <c r="R9813">
        <f t="shared" si="306"/>
        <v>336</v>
      </c>
      <c r="S9813" t="str">
        <f t="shared" si="307"/>
        <v>LONG Lunchtime</v>
      </c>
    </row>
    <row r="9814" spans="1:19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  <c r="R9814">
        <f t="shared" si="306"/>
        <v>180</v>
      </c>
      <c r="S9814" t="str">
        <f t="shared" si="307"/>
        <v>SHORT Evening</v>
      </c>
    </row>
    <row r="9815" spans="1:19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  <c r="R9815">
        <f t="shared" si="306"/>
        <v>180</v>
      </c>
      <c r="S9815" t="str">
        <f t="shared" si="307"/>
        <v>SHORT Morning</v>
      </c>
    </row>
    <row r="9816" spans="1:19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  <c r="R9816">
        <f t="shared" si="306"/>
        <v>180</v>
      </c>
      <c r="S9816" t="str">
        <f t="shared" si="307"/>
        <v>SHORT Morning</v>
      </c>
    </row>
    <row r="9817" spans="1:19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  <c r="R9817">
        <f t="shared" si="306"/>
        <v>180</v>
      </c>
      <c r="S9817" t="str">
        <f t="shared" si="307"/>
        <v>SHORT Afternoon</v>
      </c>
    </row>
    <row r="9818" spans="1:19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  <c r="R9818">
        <f t="shared" si="306"/>
        <v>180</v>
      </c>
      <c r="S9818" t="str">
        <f t="shared" si="307"/>
        <v>SHORT Morning</v>
      </c>
    </row>
    <row r="9819" spans="1:19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  <c r="R9819">
        <f t="shared" si="306"/>
        <v>332</v>
      </c>
      <c r="S9819" t="str">
        <f t="shared" si="307"/>
        <v>LONG Evening</v>
      </c>
    </row>
    <row r="9820" spans="1:19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  <c r="R9820">
        <f t="shared" si="306"/>
        <v>180</v>
      </c>
      <c r="S9820" t="str">
        <f t="shared" si="307"/>
        <v>SHORT Evening</v>
      </c>
    </row>
    <row r="9821" spans="1:19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  <c r="R9821">
        <f t="shared" si="306"/>
        <v>332</v>
      </c>
      <c r="S9821" t="str">
        <f t="shared" si="307"/>
        <v>LONG Morning</v>
      </c>
    </row>
    <row r="9822" spans="1:19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  <c r="R9822">
        <f t="shared" si="306"/>
        <v>180</v>
      </c>
      <c r="S9822" t="str">
        <f t="shared" si="307"/>
        <v>SHORT Evening</v>
      </c>
    </row>
    <row r="9823" spans="1:19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  <c r="R9823">
        <f t="shared" si="306"/>
        <v>332</v>
      </c>
      <c r="S9823" t="str">
        <f t="shared" si="307"/>
        <v>LONG Evening</v>
      </c>
    </row>
    <row r="9824" spans="1:19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  <c r="R9824">
        <f t="shared" si="306"/>
        <v>180</v>
      </c>
      <c r="S9824" t="str">
        <f t="shared" si="307"/>
        <v>SHORT Evening</v>
      </c>
    </row>
    <row r="9825" spans="1:19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  <c r="R9825">
        <f t="shared" si="306"/>
        <v>180</v>
      </c>
      <c r="S9825" t="str">
        <f t="shared" si="307"/>
        <v>SHORT Evening</v>
      </c>
    </row>
    <row r="9826" spans="1:19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  <c r="R9826">
        <f t="shared" si="306"/>
        <v>180</v>
      </c>
      <c r="S9826" t="str">
        <f t="shared" si="307"/>
        <v>SHORT Evening</v>
      </c>
    </row>
    <row r="9827" spans="1:19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  <c r="R9827">
        <f t="shared" si="306"/>
        <v>180</v>
      </c>
      <c r="S9827" t="str">
        <f t="shared" si="307"/>
        <v>SHORT Afternoon</v>
      </c>
    </row>
    <row r="9828" spans="1:19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  <c r="R9828">
        <f t="shared" si="306"/>
        <v>204</v>
      </c>
      <c r="S9828" t="str">
        <f t="shared" si="307"/>
        <v>LONG Morning</v>
      </c>
    </row>
    <row r="9829" spans="1:19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  <c r="R9829">
        <f t="shared" si="306"/>
        <v>235</v>
      </c>
      <c r="S9829" t="str">
        <f t="shared" si="307"/>
        <v>LONG Morning</v>
      </c>
    </row>
    <row r="9830" spans="1:19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  <c r="R9830">
        <f t="shared" si="306"/>
        <v>180</v>
      </c>
      <c r="S9830" t="str">
        <f t="shared" si="307"/>
        <v>SHORT Afternoon</v>
      </c>
    </row>
    <row r="9831" spans="1:19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  <c r="R9831">
        <f t="shared" si="306"/>
        <v>180</v>
      </c>
      <c r="S9831" t="str">
        <f t="shared" si="307"/>
        <v>SHORT Morning</v>
      </c>
    </row>
    <row r="9832" spans="1:19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  <c r="R9832">
        <f t="shared" si="306"/>
        <v>332</v>
      </c>
      <c r="S9832" t="str">
        <f t="shared" si="307"/>
        <v>LONG Afternoon</v>
      </c>
    </row>
    <row r="9833" spans="1:19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  <c r="R9833">
        <f t="shared" si="306"/>
        <v>180</v>
      </c>
      <c r="S9833" t="str">
        <f t="shared" si="307"/>
        <v>SHORT Morning</v>
      </c>
    </row>
    <row r="9834" spans="1:19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  <c r="R9834">
        <f t="shared" si="306"/>
        <v>180</v>
      </c>
      <c r="S9834" t="str">
        <f t="shared" si="307"/>
        <v>SHORT Evening</v>
      </c>
    </row>
    <row r="9835" spans="1:19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  <c r="R9835">
        <f t="shared" si="306"/>
        <v>180</v>
      </c>
      <c r="S9835" t="str">
        <f t="shared" si="307"/>
        <v>SHORT Evening</v>
      </c>
    </row>
    <row r="9836" spans="1:19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  <c r="R9836">
        <f t="shared" si="306"/>
        <v>180</v>
      </c>
      <c r="S9836" t="str">
        <f t="shared" si="307"/>
        <v>SHORT Evening</v>
      </c>
    </row>
    <row r="9837" spans="1:19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  <c r="R9837">
        <f t="shared" si="306"/>
        <v>180</v>
      </c>
      <c r="S9837" t="str">
        <f t="shared" si="307"/>
        <v>SHORT Evening</v>
      </c>
    </row>
    <row r="9838" spans="1:19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  <c r="R9838">
        <f t="shared" si="306"/>
        <v>180</v>
      </c>
      <c r="S9838" t="str">
        <f t="shared" si="307"/>
        <v>SHORT Morning</v>
      </c>
    </row>
    <row r="9839" spans="1:19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  <c r="R9839">
        <f t="shared" si="306"/>
        <v>180</v>
      </c>
      <c r="S9839" t="str">
        <f t="shared" si="307"/>
        <v>SHORT Evening</v>
      </c>
    </row>
    <row r="9840" spans="1:19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  <c r="R9840">
        <f t="shared" si="306"/>
        <v>180</v>
      </c>
      <c r="S9840" t="str">
        <f t="shared" si="307"/>
        <v>SHORT Afternoon</v>
      </c>
    </row>
    <row r="9841" spans="1:19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  <c r="R9841">
        <f t="shared" si="306"/>
        <v>332</v>
      </c>
      <c r="S9841" t="str">
        <f t="shared" si="307"/>
        <v>LONG Morning</v>
      </c>
    </row>
    <row r="9842" spans="1:19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  <c r="R9842">
        <f t="shared" si="306"/>
        <v>180</v>
      </c>
      <c r="S9842" t="str">
        <f t="shared" si="307"/>
        <v>SHORT Morning</v>
      </c>
    </row>
    <row r="9843" spans="1:19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  <c r="R9843">
        <f t="shared" si="306"/>
        <v>180</v>
      </c>
      <c r="S9843" t="str">
        <f t="shared" si="307"/>
        <v>SHORT Morning</v>
      </c>
    </row>
    <row r="9844" spans="1:19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  <c r="R9844">
        <f t="shared" si="306"/>
        <v>180</v>
      </c>
      <c r="S9844" t="str">
        <f t="shared" si="307"/>
        <v>SHORT Morning</v>
      </c>
    </row>
    <row r="9845" spans="1:19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  <c r="R9845">
        <f t="shared" si="306"/>
        <v>214</v>
      </c>
      <c r="S9845" t="str">
        <f t="shared" si="307"/>
        <v>LONG Morning</v>
      </c>
    </row>
    <row r="9846" spans="1:19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  <c r="R9846">
        <f t="shared" si="306"/>
        <v>180</v>
      </c>
      <c r="S9846" t="str">
        <f t="shared" si="307"/>
        <v>SHORT Afternoon</v>
      </c>
    </row>
    <row r="9847" spans="1:19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  <c r="R9847">
        <f t="shared" si="306"/>
        <v>469</v>
      </c>
      <c r="S9847" t="str">
        <f t="shared" si="307"/>
        <v>LONG Afternoon</v>
      </c>
    </row>
    <row r="9848" spans="1:19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  <c r="R9848">
        <f t="shared" si="306"/>
        <v>180</v>
      </c>
      <c r="S9848" t="str">
        <f t="shared" si="307"/>
        <v>SHORT Lunchtime</v>
      </c>
    </row>
    <row r="9849" spans="1:19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  <c r="R9849">
        <f t="shared" si="306"/>
        <v>180</v>
      </c>
      <c r="S9849" t="str">
        <f t="shared" si="307"/>
        <v>SHORT Evening</v>
      </c>
    </row>
    <row r="9850" spans="1:19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  <c r="R9850">
        <f t="shared" si="306"/>
        <v>180</v>
      </c>
      <c r="S9850" t="str">
        <f t="shared" si="307"/>
        <v>SHORT Morning</v>
      </c>
    </row>
    <row r="9851" spans="1:19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  <c r="R9851">
        <f t="shared" si="306"/>
        <v>180</v>
      </c>
      <c r="S9851" t="str">
        <f t="shared" si="307"/>
        <v>SHORT Morning</v>
      </c>
    </row>
    <row r="9852" spans="1:19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  <c r="R9852">
        <f t="shared" si="306"/>
        <v>214</v>
      </c>
      <c r="S9852" t="str">
        <f t="shared" si="307"/>
        <v>LONG Morning</v>
      </c>
    </row>
    <row r="9853" spans="1:19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  <c r="R9853">
        <f t="shared" si="306"/>
        <v>180</v>
      </c>
      <c r="S9853" t="str">
        <f t="shared" si="307"/>
        <v>SHORT Evening</v>
      </c>
    </row>
    <row r="9854" spans="1:19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  <c r="R9854">
        <f t="shared" si="306"/>
        <v>180</v>
      </c>
      <c r="S9854" t="str">
        <f t="shared" si="307"/>
        <v>SHORT Morning</v>
      </c>
    </row>
    <row r="9855" spans="1:19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  <c r="R9855">
        <f t="shared" si="306"/>
        <v>180</v>
      </c>
      <c r="S9855" t="str">
        <f t="shared" si="307"/>
        <v>SHORT Evening</v>
      </c>
    </row>
    <row r="9856" spans="1:19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  <c r="R9856">
        <f t="shared" si="306"/>
        <v>180</v>
      </c>
      <c r="S9856" t="str">
        <f t="shared" si="307"/>
        <v>SHORT Afternoon</v>
      </c>
    </row>
    <row r="9857" spans="1:19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  <c r="R9857">
        <f t="shared" si="306"/>
        <v>180</v>
      </c>
      <c r="S9857" t="str">
        <f t="shared" si="307"/>
        <v>SHORT Evening</v>
      </c>
    </row>
    <row r="9858" spans="1:19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  <c r="R9858">
        <f t="shared" si="306"/>
        <v>204</v>
      </c>
      <c r="S9858" t="str">
        <f t="shared" si="307"/>
        <v>LONG Evening</v>
      </c>
    </row>
    <row r="9859" spans="1:19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  <c r="R9859">
        <f t="shared" ref="R9859:R9922" si="308">L9859+M9859+N9859</f>
        <v>180</v>
      </c>
      <c r="S9859" t="str">
        <f t="shared" ref="S9859:S9922" si="309">J9859 &amp; " " &amp;C9859</f>
        <v>SHORT Evening</v>
      </c>
    </row>
    <row r="9860" spans="1:19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  <c r="R9860">
        <f t="shared" si="308"/>
        <v>331</v>
      </c>
      <c r="S9860" t="str">
        <f t="shared" si="309"/>
        <v>LONG Evening</v>
      </c>
    </row>
    <row r="9861" spans="1:19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  <c r="R9861">
        <f t="shared" si="308"/>
        <v>180</v>
      </c>
      <c r="S9861" t="str">
        <f t="shared" si="309"/>
        <v>SHORT Morning</v>
      </c>
    </row>
    <row r="9862" spans="1:19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  <c r="R9862">
        <f t="shared" si="308"/>
        <v>180</v>
      </c>
      <c r="S9862" t="str">
        <f t="shared" si="309"/>
        <v>SHORT Afternoon</v>
      </c>
    </row>
    <row r="9863" spans="1:19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  <c r="R9863">
        <f t="shared" si="308"/>
        <v>214</v>
      </c>
      <c r="S9863" t="str">
        <f t="shared" si="309"/>
        <v>LONG Afternoon</v>
      </c>
    </row>
    <row r="9864" spans="1:19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  <c r="R9864">
        <f t="shared" si="308"/>
        <v>180</v>
      </c>
      <c r="S9864" t="str">
        <f t="shared" si="309"/>
        <v>SHORT Afternoon</v>
      </c>
    </row>
    <row r="9865" spans="1:19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  <c r="R9865">
        <f t="shared" si="308"/>
        <v>235</v>
      </c>
      <c r="S9865" t="str">
        <f t="shared" si="309"/>
        <v>LONG Evening</v>
      </c>
    </row>
    <row r="9866" spans="1:19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  <c r="R9866">
        <f t="shared" si="308"/>
        <v>180</v>
      </c>
      <c r="S9866" t="str">
        <f t="shared" si="309"/>
        <v>SHORT Evening</v>
      </c>
    </row>
    <row r="9867" spans="1:19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  <c r="R9867">
        <f t="shared" si="308"/>
        <v>180</v>
      </c>
      <c r="S9867" t="str">
        <f t="shared" si="309"/>
        <v>SHORT Morning</v>
      </c>
    </row>
    <row r="9868" spans="1:19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  <c r="R9868">
        <f t="shared" si="308"/>
        <v>336</v>
      </c>
      <c r="S9868" t="str">
        <f t="shared" si="309"/>
        <v>LONG Morning</v>
      </c>
    </row>
    <row r="9869" spans="1:19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  <c r="R9869">
        <f t="shared" si="308"/>
        <v>332</v>
      </c>
      <c r="S9869" t="str">
        <f t="shared" si="309"/>
        <v>LONG Lunchtime</v>
      </c>
    </row>
    <row r="9870" spans="1:19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  <c r="R9870">
        <f t="shared" si="308"/>
        <v>180</v>
      </c>
      <c r="S9870" t="str">
        <f t="shared" si="309"/>
        <v>SHORT Afternoon</v>
      </c>
    </row>
    <row r="9871" spans="1:19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  <c r="R9871">
        <f t="shared" si="308"/>
        <v>180</v>
      </c>
      <c r="S9871" t="str">
        <f t="shared" si="309"/>
        <v>SHORT Evening</v>
      </c>
    </row>
    <row r="9872" spans="1:19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  <c r="R9872">
        <f t="shared" si="308"/>
        <v>180</v>
      </c>
      <c r="S9872" t="str">
        <f t="shared" si="309"/>
        <v>SHORT Morning</v>
      </c>
    </row>
    <row r="9873" spans="1:19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  <c r="R9873">
        <f t="shared" si="308"/>
        <v>332</v>
      </c>
      <c r="S9873" t="str">
        <f t="shared" si="309"/>
        <v>LONG Morning</v>
      </c>
    </row>
    <row r="9874" spans="1:19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  <c r="R9874">
        <f t="shared" si="308"/>
        <v>180</v>
      </c>
      <c r="S9874" t="str">
        <f t="shared" si="309"/>
        <v>SHORT Morning</v>
      </c>
    </row>
    <row r="9875" spans="1:19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  <c r="R9875">
        <f t="shared" si="308"/>
        <v>235</v>
      </c>
      <c r="S9875" t="str">
        <f t="shared" si="309"/>
        <v>LONG Afternoon</v>
      </c>
    </row>
    <row r="9876" spans="1:19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  <c r="R9876">
        <f t="shared" si="308"/>
        <v>180</v>
      </c>
      <c r="S9876" t="str">
        <f t="shared" si="309"/>
        <v>SHORT Evening</v>
      </c>
    </row>
    <row r="9877" spans="1:19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  <c r="R9877">
        <f t="shared" si="308"/>
        <v>180</v>
      </c>
      <c r="S9877" t="str">
        <f t="shared" si="309"/>
        <v>SHORT Lunchtime</v>
      </c>
    </row>
    <row r="9878" spans="1:19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  <c r="R9878">
        <f t="shared" si="308"/>
        <v>180</v>
      </c>
      <c r="S9878" t="str">
        <f t="shared" si="309"/>
        <v>SHORT Evening</v>
      </c>
    </row>
    <row r="9879" spans="1:19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  <c r="R9879">
        <f t="shared" si="308"/>
        <v>272</v>
      </c>
      <c r="S9879" t="str">
        <f t="shared" si="309"/>
        <v>LONG Morning</v>
      </c>
    </row>
    <row r="9880" spans="1:19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  <c r="R9880">
        <f t="shared" si="308"/>
        <v>180</v>
      </c>
      <c r="S9880" t="str">
        <f t="shared" si="309"/>
        <v>SHORT Evening</v>
      </c>
    </row>
    <row r="9881" spans="1:19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  <c r="R9881">
        <f t="shared" si="308"/>
        <v>469</v>
      </c>
      <c r="S9881" t="str">
        <f t="shared" si="309"/>
        <v>LONG Evening</v>
      </c>
    </row>
    <row r="9882" spans="1:19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  <c r="R9882">
        <f t="shared" si="308"/>
        <v>180</v>
      </c>
      <c r="S9882" t="str">
        <f t="shared" si="309"/>
        <v>SHORT Afternoon</v>
      </c>
    </row>
    <row r="9883" spans="1:19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  <c r="R9883">
        <f t="shared" si="308"/>
        <v>214</v>
      </c>
      <c r="S9883" t="str">
        <f t="shared" si="309"/>
        <v>LONG Evening</v>
      </c>
    </row>
    <row r="9884" spans="1:19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  <c r="R9884">
        <f t="shared" si="308"/>
        <v>214</v>
      </c>
      <c r="S9884" t="str">
        <f t="shared" si="309"/>
        <v>LONG Morning</v>
      </c>
    </row>
    <row r="9885" spans="1:19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  <c r="R9885">
        <f t="shared" si="308"/>
        <v>180</v>
      </c>
      <c r="S9885" t="str">
        <f t="shared" si="309"/>
        <v>SHORT Evening</v>
      </c>
    </row>
    <row r="9886" spans="1:19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  <c r="R9886">
        <f t="shared" si="308"/>
        <v>180</v>
      </c>
      <c r="S9886" t="str">
        <f t="shared" si="309"/>
        <v>SHORT Morning</v>
      </c>
    </row>
    <row r="9887" spans="1:19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  <c r="R9887">
        <f t="shared" si="308"/>
        <v>180</v>
      </c>
      <c r="S9887" t="str">
        <f t="shared" si="309"/>
        <v>SHORT Evening</v>
      </c>
    </row>
    <row r="9888" spans="1:19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  <c r="R9888">
        <f t="shared" si="308"/>
        <v>272</v>
      </c>
      <c r="S9888" t="str">
        <f t="shared" si="309"/>
        <v>LONG Afternoon</v>
      </c>
    </row>
    <row r="9889" spans="1:19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  <c r="R9889">
        <f t="shared" si="308"/>
        <v>180</v>
      </c>
      <c r="S9889" t="str">
        <f t="shared" si="309"/>
        <v>SHORT Afternoon</v>
      </c>
    </row>
    <row r="9890" spans="1:19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  <c r="R9890">
        <f t="shared" si="308"/>
        <v>332</v>
      </c>
      <c r="S9890" t="str">
        <f t="shared" si="309"/>
        <v>LONG Afternoon</v>
      </c>
    </row>
    <row r="9891" spans="1:19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  <c r="R9891">
        <f t="shared" si="308"/>
        <v>180</v>
      </c>
      <c r="S9891" t="str">
        <f t="shared" si="309"/>
        <v>SHORT Evening</v>
      </c>
    </row>
    <row r="9892" spans="1:19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  <c r="R9892">
        <f t="shared" si="308"/>
        <v>180</v>
      </c>
      <c r="S9892" t="str">
        <f t="shared" si="309"/>
        <v>SHORT Afternoon</v>
      </c>
    </row>
    <row r="9893" spans="1:19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  <c r="R9893">
        <f t="shared" si="308"/>
        <v>256</v>
      </c>
      <c r="S9893" t="str">
        <f t="shared" si="309"/>
        <v>LONG Morning</v>
      </c>
    </row>
    <row r="9894" spans="1:19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  <c r="R9894">
        <f t="shared" si="308"/>
        <v>214</v>
      </c>
      <c r="S9894" t="str">
        <f t="shared" si="309"/>
        <v>LONG Morning</v>
      </c>
    </row>
    <row r="9895" spans="1:19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  <c r="R9895">
        <f t="shared" si="308"/>
        <v>235</v>
      </c>
      <c r="S9895" t="str">
        <f t="shared" si="309"/>
        <v>LONG Lunchtime</v>
      </c>
    </row>
    <row r="9896" spans="1:19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  <c r="R9896">
        <f t="shared" si="308"/>
        <v>216</v>
      </c>
      <c r="S9896" t="str">
        <f t="shared" si="309"/>
        <v>LONG Afternoon</v>
      </c>
    </row>
    <row r="9897" spans="1:19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  <c r="R9897">
        <f t="shared" si="308"/>
        <v>331</v>
      </c>
      <c r="S9897" t="str">
        <f t="shared" si="309"/>
        <v>LONG Evening</v>
      </c>
    </row>
    <row r="9898" spans="1:19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  <c r="R9898">
        <f t="shared" si="308"/>
        <v>180</v>
      </c>
      <c r="S9898" t="str">
        <f t="shared" si="309"/>
        <v>SHORT Morning</v>
      </c>
    </row>
    <row r="9899" spans="1:19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  <c r="R9899">
        <f t="shared" si="308"/>
        <v>235</v>
      </c>
      <c r="S9899" t="str">
        <f t="shared" si="309"/>
        <v>LONG Lunchtime</v>
      </c>
    </row>
    <row r="9900" spans="1:19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  <c r="R9900">
        <f t="shared" si="308"/>
        <v>204</v>
      </c>
      <c r="S9900" t="str">
        <f t="shared" si="309"/>
        <v>LONG Morning</v>
      </c>
    </row>
    <row r="9901" spans="1:19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  <c r="R9901">
        <f t="shared" si="308"/>
        <v>180</v>
      </c>
      <c r="S9901" t="str">
        <f t="shared" si="309"/>
        <v>SHORT Morning</v>
      </c>
    </row>
    <row r="9902" spans="1:19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  <c r="R9902">
        <f t="shared" si="308"/>
        <v>332</v>
      </c>
      <c r="S9902" t="str">
        <f t="shared" si="309"/>
        <v>LONG Afternoon</v>
      </c>
    </row>
    <row r="9903" spans="1:19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  <c r="R9903">
        <f t="shared" si="308"/>
        <v>180</v>
      </c>
      <c r="S9903" t="str">
        <f t="shared" si="309"/>
        <v>SHORT Afternoon</v>
      </c>
    </row>
    <row r="9904" spans="1:19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  <c r="R9904">
        <f t="shared" si="308"/>
        <v>180</v>
      </c>
      <c r="S9904" t="str">
        <f t="shared" si="309"/>
        <v>SHORT Afternoon</v>
      </c>
    </row>
    <row r="9905" spans="1:19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  <c r="R9905">
        <f t="shared" si="308"/>
        <v>180</v>
      </c>
      <c r="S9905" t="str">
        <f t="shared" si="309"/>
        <v>SHORT Lunchtime</v>
      </c>
    </row>
    <row r="9906" spans="1:19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  <c r="R9906">
        <f t="shared" si="308"/>
        <v>180</v>
      </c>
      <c r="S9906" t="str">
        <f t="shared" si="309"/>
        <v>SHORT Evening</v>
      </c>
    </row>
    <row r="9907" spans="1:19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  <c r="R9907">
        <f t="shared" si="308"/>
        <v>469</v>
      </c>
      <c r="S9907" t="str">
        <f t="shared" si="309"/>
        <v>LONG Afternoon</v>
      </c>
    </row>
    <row r="9908" spans="1:19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  <c r="R9908">
        <f t="shared" si="308"/>
        <v>180</v>
      </c>
      <c r="S9908" t="str">
        <f t="shared" si="309"/>
        <v>SHORT Evening</v>
      </c>
    </row>
    <row r="9909" spans="1:19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  <c r="R9909">
        <f t="shared" si="308"/>
        <v>214</v>
      </c>
      <c r="S9909" t="str">
        <f t="shared" si="309"/>
        <v>LONG Afternoon</v>
      </c>
    </row>
    <row r="9910" spans="1:19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  <c r="R9910">
        <f t="shared" si="308"/>
        <v>180</v>
      </c>
      <c r="S9910" t="str">
        <f t="shared" si="309"/>
        <v>SHORT Evening</v>
      </c>
    </row>
    <row r="9911" spans="1:19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  <c r="R9911">
        <f t="shared" si="308"/>
        <v>180</v>
      </c>
      <c r="S9911" t="str">
        <f t="shared" si="309"/>
        <v>SHORT Afternoon</v>
      </c>
    </row>
    <row r="9912" spans="1:19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  <c r="R9912">
        <f t="shared" si="308"/>
        <v>180</v>
      </c>
      <c r="S9912" t="str">
        <f t="shared" si="309"/>
        <v>SHORT Afternoon</v>
      </c>
    </row>
    <row r="9913" spans="1:19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  <c r="R9913">
        <f t="shared" si="308"/>
        <v>235</v>
      </c>
      <c r="S9913" t="str">
        <f t="shared" si="309"/>
        <v>LONG Afternoon</v>
      </c>
    </row>
    <row r="9914" spans="1:19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  <c r="R9914">
        <f t="shared" si="308"/>
        <v>331</v>
      </c>
      <c r="S9914" t="str">
        <f t="shared" si="309"/>
        <v>LONG Lunchtime</v>
      </c>
    </row>
    <row r="9915" spans="1:19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  <c r="R9915">
        <f t="shared" si="308"/>
        <v>180</v>
      </c>
      <c r="S9915" t="str">
        <f t="shared" si="309"/>
        <v>SHORT Morning</v>
      </c>
    </row>
    <row r="9916" spans="1:19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  <c r="R9916">
        <f t="shared" si="308"/>
        <v>180</v>
      </c>
      <c r="S9916" t="str">
        <f t="shared" si="309"/>
        <v>SHORT Afternoon</v>
      </c>
    </row>
    <row r="9917" spans="1:19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  <c r="R9917">
        <f t="shared" si="308"/>
        <v>180</v>
      </c>
      <c r="S9917" t="str">
        <f t="shared" si="309"/>
        <v>SHORT Evening</v>
      </c>
    </row>
    <row r="9918" spans="1:19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  <c r="R9918">
        <f t="shared" si="308"/>
        <v>180</v>
      </c>
      <c r="S9918" t="str">
        <f t="shared" si="309"/>
        <v>SHORT Afternoon</v>
      </c>
    </row>
    <row r="9919" spans="1:19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  <c r="R9919">
        <f t="shared" si="308"/>
        <v>180</v>
      </c>
      <c r="S9919" t="str">
        <f t="shared" si="309"/>
        <v>SHORT Morning</v>
      </c>
    </row>
    <row r="9920" spans="1:19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  <c r="R9920">
        <f t="shared" si="308"/>
        <v>180</v>
      </c>
      <c r="S9920" t="str">
        <f t="shared" si="309"/>
        <v>SHORT Evening</v>
      </c>
    </row>
    <row r="9921" spans="1:19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  <c r="R9921">
        <f t="shared" si="308"/>
        <v>180</v>
      </c>
      <c r="S9921" t="str">
        <f t="shared" si="309"/>
        <v>SHORT Evening</v>
      </c>
    </row>
    <row r="9922" spans="1:19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  <c r="R9922">
        <f t="shared" si="308"/>
        <v>336</v>
      </c>
      <c r="S9922" t="str">
        <f t="shared" si="309"/>
        <v>LONG Morning</v>
      </c>
    </row>
    <row r="9923" spans="1:19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  <c r="R9923">
        <f t="shared" ref="R9923:R9986" si="310">L9923+M9923+N9923</f>
        <v>331</v>
      </c>
      <c r="S9923" t="str">
        <f t="shared" ref="S9923:S9986" si="311">J9923 &amp; " " &amp;C9923</f>
        <v>LONG Afternoon</v>
      </c>
    </row>
    <row r="9924" spans="1:19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  <c r="R9924">
        <f t="shared" si="310"/>
        <v>180</v>
      </c>
      <c r="S9924" t="str">
        <f t="shared" si="311"/>
        <v>SHORT Evening</v>
      </c>
    </row>
    <row r="9925" spans="1:19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  <c r="R9925">
        <f t="shared" si="310"/>
        <v>235</v>
      </c>
      <c r="S9925" t="str">
        <f t="shared" si="311"/>
        <v>LONG Morning</v>
      </c>
    </row>
    <row r="9926" spans="1:19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  <c r="R9926">
        <f t="shared" si="310"/>
        <v>331</v>
      </c>
      <c r="S9926" t="str">
        <f t="shared" si="311"/>
        <v>LONG Morning</v>
      </c>
    </row>
    <row r="9927" spans="1:19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  <c r="R9927">
        <f t="shared" si="310"/>
        <v>235</v>
      </c>
      <c r="S9927" t="str">
        <f t="shared" si="311"/>
        <v>LONG Evening</v>
      </c>
    </row>
    <row r="9928" spans="1:19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  <c r="R9928">
        <f t="shared" si="310"/>
        <v>332</v>
      </c>
      <c r="S9928" t="str">
        <f t="shared" si="311"/>
        <v>LONG Evening</v>
      </c>
    </row>
    <row r="9929" spans="1:19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  <c r="R9929">
        <f t="shared" si="310"/>
        <v>180</v>
      </c>
      <c r="S9929" t="str">
        <f t="shared" si="311"/>
        <v>SHORT Afternoon</v>
      </c>
    </row>
    <row r="9930" spans="1:19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  <c r="R9930">
        <f t="shared" si="310"/>
        <v>180</v>
      </c>
      <c r="S9930" t="str">
        <f t="shared" si="311"/>
        <v>SHORT Morning</v>
      </c>
    </row>
    <row r="9931" spans="1:19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  <c r="R9931">
        <f t="shared" si="310"/>
        <v>180</v>
      </c>
      <c r="S9931" t="str">
        <f t="shared" si="311"/>
        <v>SHORT Lunchtime</v>
      </c>
    </row>
    <row r="9932" spans="1:19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  <c r="R9932">
        <f t="shared" si="310"/>
        <v>180</v>
      </c>
      <c r="S9932" t="str">
        <f t="shared" si="311"/>
        <v>SHORT Morning</v>
      </c>
    </row>
    <row r="9933" spans="1:19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  <c r="R9933">
        <f t="shared" si="310"/>
        <v>180</v>
      </c>
      <c r="S9933" t="str">
        <f t="shared" si="311"/>
        <v>SHORT Evening</v>
      </c>
    </row>
    <row r="9934" spans="1:19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  <c r="R9934">
        <f t="shared" si="310"/>
        <v>180</v>
      </c>
      <c r="S9934" t="str">
        <f t="shared" si="311"/>
        <v>SHORT Evening</v>
      </c>
    </row>
    <row r="9935" spans="1:19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  <c r="R9935">
        <f t="shared" si="310"/>
        <v>180</v>
      </c>
      <c r="S9935" t="str">
        <f t="shared" si="311"/>
        <v>SHORT Evening</v>
      </c>
    </row>
    <row r="9936" spans="1:19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  <c r="R9936">
        <f t="shared" si="310"/>
        <v>180</v>
      </c>
      <c r="S9936" t="str">
        <f t="shared" si="311"/>
        <v>SHORT Afternoon</v>
      </c>
    </row>
    <row r="9937" spans="1:19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  <c r="R9937">
        <f t="shared" si="310"/>
        <v>180</v>
      </c>
      <c r="S9937" t="str">
        <f t="shared" si="311"/>
        <v>SHORT Evening</v>
      </c>
    </row>
    <row r="9938" spans="1:19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  <c r="R9938">
        <f t="shared" si="310"/>
        <v>180</v>
      </c>
      <c r="S9938" t="str">
        <f t="shared" si="311"/>
        <v>SHORT Morning</v>
      </c>
    </row>
    <row r="9939" spans="1:19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  <c r="R9939">
        <f t="shared" si="310"/>
        <v>180</v>
      </c>
      <c r="S9939" t="str">
        <f t="shared" si="311"/>
        <v>SHORT Evening</v>
      </c>
    </row>
    <row r="9940" spans="1:19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  <c r="R9940">
        <f t="shared" si="310"/>
        <v>180</v>
      </c>
      <c r="S9940" t="str">
        <f t="shared" si="311"/>
        <v>SHORT Morning</v>
      </c>
    </row>
    <row r="9941" spans="1:19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  <c r="R9941">
        <f t="shared" si="310"/>
        <v>180</v>
      </c>
      <c r="S9941" t="str">
        <f t="shared" si="311"/>
        <v>SHORT Morning</v>
      </c>
    </row>
    <row r="9942" spans="1:19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  <c r="R9942">
        <f t="shared" si="310"/>
        <v>180</v>
      </c>
      <c r="S9942" t="str">
        <f t="shared" si="311"/>
        <v>SHORT Afternoon</v>
      </c>
    </row>
    <row r="9943" spans="1:19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  <c r="R9943">
        <f t="shared" si="310"/>
        <v>180</v>
      </c>
      <c r="S9943" t="str">
        <f t="shared" si="311"/>
        <v>SHORT Afternoon</v>
      </c>
    </row>
    <row r="9944" spans="1:19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  <c r="R9944">
        <f t="shared" si="310"/>
        <v>180</v>
      </c>
      <c r="S9944" t="str">
        <f t="shared" si="311"/>
        <v>SHORT Evening</v>
      </c>
    </row>
    <row r="9945" spans="1:19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  <c r="R9945">
        <f t="shared" si="310"/>
        <v>180</v>
      </c>
      <c r="S9945" t="str">
        <f t="shared" si="311"/>
        <v>SHORT Morning</v>
      </c>
    </row>
    <row r="9946" spans="1:19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  <c r="R9946">
        <f t="shared" si="310"/>
        <v>180</v>
      </c>
      <c r="S9946" t="str">
        <f t="shared" si="311"/>
        <v>SHORT Morning</v>
      </c>
    </row>
    <row r="9947" spans="1:19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  <c r="R9947">
        <f t="shared" si="310"/>
        <v>180</v>
      </c>
      <c r="S9947" t="str">
        <f t="shared" si="311"/>
        <v>SHORT Morning</v>
      </c>
    </row>
    <row r="9948" spans="1:19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  <c r="R9948">
        <f t="shared" si="310"/>
        <v>469</v>
      </c>
      <c r="S9948" t="str">
        <f t="shared" si="311"/>
        <v>LONG Afternoon</v>
      </c>
    </row>
    <row r="9949" spans="1:19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  <c r="R9949">
        <f t="shared" si="310"/>
        <v>331</v>
      </c>
      <c r="S9949" t="str">
        <f t="shared" si="311"/>
        <v>LONG Morning</v>
      </c>
    </row>
    <row r="9950" spans="1:19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  <c r="R9950">
        <f t="shared" si="310"/>
        <v>256</v>
      </c>
      <c r="S9950" t="str">
        <f t="shared" si="311"/>
        <v>LONG Morning</v>
      </c>
    </row>
    <row r="9951" spans="1:19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  <c r="R9951">
        <f t="shared" si="310"/>
        <v>180</v>
      </c>
      <c r="S9951" t="str">
        <f t="shared" si="311"/>
        <v>SHORT Morning</v>
      </c>
    </row>
    <row r="9952" spans="1:19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  <c r="R9952">
        <f t="shared" si="310"/>
        <v>214</v>
      </c>
      <c r="S9952" t="str">
        <f t="shared" si="311"/>
        <v>LONG Afternoon</v>
      </c>
    </row>
    <row r="9953" spans="1:19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  <c r="R9953">
        <f t="shared" si="310"/>
        <v>216</v>
      </c>
      <c r="S9953" t="str">
        <f t="shared" si="311"/>
        <v>LONG Evening</v>
      </c>
    </row>
    <row r="9954" spans="1:19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  <c r="R9954">
        <f t="shared" si="310"/>
        <v>214</v>
      </c>
      <c r="S9954" t="str">
        <f t="shared" si="311"/>
        <v>LONG Morning</v>
      </c>
    </row>
    <row r="9955" spans="1:19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  <c r="R9955">
        <f t="shared" si="310"/>
        <v>216</v>
      </c>
      <c r="S9955" t="str">
        <f t="shared" si="311"/>
        <v>LONG Evening</v>
      </c>
    </row>
    <row r="9956" spans="1:19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  <c r="R9956">
        <f t="shared" si="310"/>
        <v>180</v>
      </c>
      <c r="S9956" t="str">
        <f t="shared" si="311"/>
        <v>SHORT Morning</v>
      </c>
    </row>
    <row r="9957" spans="1:19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  <c r="R9957">
        <f t="shared" si="310"/>
        <v>180</v>
      </c>
      <c r="S9957" t="str">
        <f t="shared" si="311"/>
        <v>SHORT Evening</v>
      </c>
    </row>
    <row r="9958" spans="1:19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  <c r="R9958">
        <f t="shared" si="310"/>
        <v>332</v>
      </c>
      <c r="S9958" t="str">
        <f t="shared" si="311"/>
        <v>LONG Evening</v>
      </c>
    </row>
    <row r="9959" spans="1:19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  <c r="R9959">
        <f t="shared" si="310"/>
        <v>235</v>
      </c>
      <c r="S9959" t="str">
        <f t="shared" si="311"/>
        <v>LONG Evening</v>
      </c>
    </row>
    <row r="9960" spans="1:19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  <c r="R9960">
        <f t="shared" si="310"/>
        <v>180</v>
      </c>
      <c r="S9960" t="str">
        <f t="shared" si="311"/>
        <v>SHORT Evening</v>
      </c>
    </row>
    <row r="9961" spans="1:19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  <c r="R9961">
        <f t="shared" si="310"/>
        <v>180</v>
      </c>
      <c r="S9961" t="str">
        <f t="shared" si="311"/>
        <v>SHORT Evening</v>
      </c>
    </row>
    <row r="9962" spans="1:19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  <c r="R9962">
        <f t="shared" si="310"/>
        <v>180</v>
      </c>
      <c r="S9962" t="str">
        <f t="shared" si="311"/>
        <v>SHORT Morning</v>
      </c>
    </row>
    <row r="9963" spans="1:19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  <c r="R9963">
        <f t="shared" si="310"/>
        <v>180</v>
      </c>
      <c r="S9963" t="str">
        <f t="shared" si="311"/>
        <v>SHORT Lunchtime</v>
      </c>
    </row>
    <row r="9964" spans="1:19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  <c r="R9964">
        <f t="shared" si="310"/>
        <v>180</v>
      </c>
      <c r="S9964" t="str">
        <f t="shared" si="311"/>
        <v>SHORT Lunchtime</v>
      </c>
    </row>
    <row r="9965" spans="1:19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  <c r="R9965">
        <f t="shared" si="310"/>
        <v>180</v>
      </c>
      <c r="S9965" t="str">
        <f t="shared" si="311"/>
        <v>SHORT Morning</v>
      </c>
    </row>
    <row r="9966" spans="1:19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  <c r="R9966">
        <f t="shared" si="310"/>
        <v>332</v>
      </c>
      <c r="S9966" t="str">
        <f t="shared" si="311"/>
        <v>LONG Morning</v>
      </c>
    </row>
    <row r="9967" spans="1:19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  <c r="R9967">
        <f t="shared" si="310"/>
        <v>180</v>
      </c>
      <c r="S9967" t="str">
        <f t="shared" si="311"/>
        <v>SHORT Morning</v>
      </c>
    </row>
    <row r="9968" spans="1:19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  <c r="R9968">
        <f t="shared" si="310"/>
        <v>180</v>
      </c>
      <c r="S9968" t="str">
        <f t="shared" si="311"/>
        <v>SHORT Afternoon</v>
      </c>
    </row>
    <row r="9969" spans="1:19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  <c r="R9969">
        <f t="shared" si="310"/>
        <v>332</v>
      </c>
      <c r="S9969" t="str">
        <f t="shared" si="311"/>
        <v>LONG Afternoon</v>
      </c>
    </row>
    <row r="9970" spans="1:19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  <c r="R9970">
        <f t="shared" si="310"/>
        <v>180</v>
      </c>
      <c r="S9970" t="str">
        <f t="shared" si="311"/>
        <v>SHORT Evening</v>
      </c>
    </row>
    <row r="9971" spans="1:19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  <c r="R9971">
        <f t="shared" si="310"/>
        <v>180</v>
      </c>
      <c r="S9971" t="str">
        <f t="shared" si="311"/>
        <v>SHORT Afternoon</v>
      </c>
    </row>
    <row r="9972" spans="1:19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  <c r="R9972">
        <f t="shared" si="310"/>
        <v>336</v>
      </c>
      <c r="S9972" t="str">
        <f t="shared" si="311"/>
        <v>LONG Afternoon</v>
      </c>
    </row>
    <row r="9973" spans="1:19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  <c r="R9973">
        <f t="shared" si="310"/>
        <v>332</v>
      </c>
      <c r="S9973" t="str">
        <f t="shared" si="311"/>
        <v>LONG Lunchtime</v>
      </c>
    </row>
    <row r="9974" spans="1:19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  <c r="R9974">
        <f t="shared" si="310"/>
        <v>331</v>
      </c>
      <c r="S9974" t="str">
        <f t="shared" si="311"/>
        <v>LONG Evening</v>
      </c>
    </row>
    <row r="9975" spans="1:19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  <c r="R9975">
        <f t="shared" si="310"/>
        <v>180</v>
      </c>
      <c r="S9975" t="str">
        <f t="shared" si="311"/>
        <v>SHORT Lunchtime</v>
      </c>
    </row>
    <row r="9976" spans="1:19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  <c r="R9976">
        <f t="shared" si="310"/>
        <v>180</v>
      </c>
      <c r="S9976" t="str">
        <f t="shared" si="311"/>
        <v>SHORT Evening</v>
      </c>
    </row>
    <row r="9977" spans="1:19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  <c r="R9977">
        <f t="shared" si="310"/>
        <v>332</v>
      </c>
      <c r="S9977" t="str">
        <f t="shared" si="311"/>
        <v>LONG Evening</v>
      </c>
    </row>
    <row r="9978" spans="1:19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  <c r="R9978">
        <f t="shared" si="310"/>
        <v>180</v>
      </c>
      <c r="S9978" t="str">
        <f t="shared" si="311"/>
        <v>SHORT Morning</v>
      </c>
    </row>
    <row r="9979" spans="1:19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  <c r="R9979">
        <f t="shared" si="310"/>
        <v>332</v>
      </c>
      <c r="S9979" t="str">
        <f t="shared" si="311"/>
        <v>LONG Evening</v>
      </c>
    </row>
    <row r="9980" spans="1:19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  <c r="R9980">
        <f t="shared" si="310"/>
        <v>332</v>
      </c>
      <c r="S9980" t="str">
        <f t="shared" si="311"/>
        <v>LONG Morning</v>
      </c>
    </row>
    <row r="9981" spans="1:19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  <c r="R9981">
        <f t="shared" si="310"/>
        <v>331</v>
      </c>
      <c r="S9981" t="str">
        <f t="shared" si="311"/>
        <v>LONG Evening</v>
      </c>
    </row>
    <row r="9982" spans="1:19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  <c r="R9982">
        <f t="shared" si="310"/>
        <v>272</v>
      </c>
      <c r="S9982" t="str">
        <f t="shared" si="311"/>
        <v>LONG Lunchtime</v>
      </c>
    </row>
    <row r="9983" spans="1:19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  <c r="R9983">
        <f t="shared" si="310"/>
        <v>180</v>
      </c>
      <c r="S9983" t="str">
        <f t="shared" si="311"/>
        <v>SHORT Morning</v>
      </c>
    </row>
    <row r="9984" spans="1:19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  <c r="R9984">
        <f t="shared" si="310"/>
        <v>336</v>
      </c>
      <c r="S9984" t="str">
        <f t="shared" si="311"/>
        <v>LONG Evening</v>
      </c>
    </row>
    <row r="9985" spans="1:19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  <c r="R9985">
        <f t="shared" si="310"/>
        <v>180</v>
      </c>
      <c r="S9985" t="str">
        <f t="shared" si="311"/>
        <v>SHORT Afternoon</v>
      </c>
    </row>
    <row r="9986" spans="1:19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  <c r="R9986">
        <f t="shared" si="310"/>
        <v>204</v>
      </c>
      <c r="S9986" t="str">
        <f t="shared" si="311"/>
        <v>LONG Morning</v>
      </c>
    </row>
    <row r="9987" spans="1:19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  <c r="R9987">
        <f t="shared" ref="R9987:R10001" si="312">L9987+M9987+N9987</f>
        <v>180</v>
      </c>
      <c r="S9987" t="str">
        <f t="shared" ref="S9987:S10001" si="313">J9987 &amp; " " &amp;C9987</f>
        <v>SHORT Morning</v>
      </c>
    </row>
    <row r="9988" spans="1:19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  <c r="R9988">
        <f t="shared" si="312"/>
        <v>180</v>
      </c>
      <c r="S9988" t="str">
        <f t="shared" si="313"/>
        <v>SHORT Lunchtime</v>
      </c>
    </row>
    <row r="9989" spans="1:19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  <c r="R9989">
        <f t="shared" si="312"/>
        <v>180</v>
      </c>
      <c r="S9989" t="str">
        <f t="shared" si="313"/>
        <v>SHORT Morning</v>
      </c>
    </row>
    <row r="9990" spans="1:19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  <c r="R9990">
        <f t="shared" si="312"/>
        <v>180</v>
      </c>
      <c r="S9990" t="str">
        <f t="shared" si="313"/>
        <v>SHORT Morning</v>
      </c>
    </row>
    <row r="9991" spans="1:19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  <c r="R9991">
        <f t="shared" si="312"/>
        <v>180</v>
      </c>
      <c r="S9991" t="str">
        <f t="shared" si="313"/>
        <v>SHORT Evening</v>
      </c>
    </row>
    <row r="9992" spans="1:19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  <c r="R9992">
        <f t="shared" si="312"/>
        <v>331</v>
      </c>
      <c r="S9992" t="str">
        <f t="shared" si="313"/>
        <v>LONG Morning</v>
      </c>
    </row>
    <row r="9993" spans="1:19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  <c r="R9993">
        <f t="shared" si="312"/>
        <v>180</v>
      </c>
      <c r="S9993" t="str">
        <f t="shared" si="313"/>
        <v>SHORT Evening</v>
      </c>
    </row>
    <row r="9994" spans="1:19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  <c r="R9994">
        <f t="shared" si="312"/>
        <v>180</v>
      </c>
      <c r="S9994" t="str">
        <f t="shared" si="313"/>
        <v>SHORT Morning</v>
      </c>
    </row>
    <row r="9995" spans="1:19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  <c r="R9995">
        <f t="shared" si="312"/>
        <v>331</v>
      </c>
      <c r="S9995" t="str">
        <f t="shared" si="313"/>
        <v>LONG Morning</v>
      </c>
    </row>
    <row r="9996" spans="1:19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  <c r="R9996">
        <f t="shared" si="312"/>
        <v>331</v>
      </c>
      <c r="S9996" t="str">
        <f t="shared" si="313"/>
        <v>LONG Afternoon</v>
      </c>
    </row>
    <row r="9997" spans="1:19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  <c r="R9997">
        <f t="shared" si="312"/>
        <v>180</v>
      </c>
      <c r="S9997" t="str">
        <f t="shared" si="313"/>
        <v>SHORT Evening</v>
      </c>
    </row>
    <row r="9998" spans="1:19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  <c r="R9998">
        <f t="shared" si="312"/>
        <v>235</v>
      </c>
      <c r="S9998" t="str">
        <f t="shared" si="313"/>
        <v>LONG Afternoon</v>
      </c>
    </row>
    <row r="9999" spans="1:19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  <c r="R9999">
        <f t="shared" si="312"/>
        <v>336</v>
      </c>
      <c r="S9999" t="str">
        <f t="shared" si="313"/>
        <v>LONG Morning</v>
      </c>
    </row>
    <row r="10000" spans="1:19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  <c r="R10000">
        <f t="shared" si="312"/>
        <v>256</v>
      </c>
      <c r="S10000" t="str">
        <f t="shared" si="313"/>
        <v>LONG Evening</v>
      </c>
    </row>
    <row r="10001" spans="1:19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  <c r="R10001">
        <f t="shared" si="312"/>
        <v>214</v>
      </c>
      <c r="S10001" t="str">
        <f t="shared" si="313"/>
        <v>LONG Evening</v>
      </c>
    </row>
  </sheetData>
  <autoFilter ref="A1:Q10001" xr:uid="{E41E8513-E60C-4E67-900D-064071C01F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BF63-57B1-49F6-A958-931BF6DB1E59}">
  <dimension ref="A1:U7"/>
  <sheetViews>
    <sheetView showGridLines="0" tabSelected="1" workbookViewId="0">
      <selection activeCell="B11" sqref="B11"/>
    </sheetView>
  </sheetViews>
  <sheetFormatPr defaultRowHeight="15.05"/>
  <sheetData>
    <row r="1" spans="1:21" ht="15.75" thickBot="1">
      <c r="A1" s="10" t="s">
        <v>6107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21" ht="15.75" thickBot="1">
      <c r="A2" s="9"/>
    </row>
    <row r="3" spans="1:21" ht="15.75" thickBot="1">
      <c r="A3" s="10" t="s">
        <v>6108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21" ht="15.75" thickBot="1">
      <c r="A4" s="9"/>
    </row>
    <row r="5" spans="1:21" ht="15.75" thickBot="1">
      <c r="A5" s="10" t="s">
        <v>6109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21" ht="15.75" thickBot="1">
      <c r="A6" s="9"/>
    </row>
    <row r="7" spans="1:21" ht="15.75" thickBot="1">
      <c r="A7" s="10" t="s">
        <v>6110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british_airways_schedule_summer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shubham shinde</cp:lastModifiedBy>
  <dcterms:created xsi:type="dcterms:W3CDTF">2025-05-06T14:30:27Z</dcterms:created>
  <dcterms:modified xsi:type="dcterms:W3CDTF">2026-10-11T09:26:28Z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