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hubha\Desktop\BugFindChallenge\"/>
    </mc:Choice>
  </mc:AlternateContent>
  <xr:revisionPtr revIDLastSave="0" documentId="13_ncr:1_{E543F79C-EF49-4F9B-94FB-42E6B417517A}" xr6:coauthVersionLast="45" xr6:coauthVersionMax="45" xr10:uidLastSave="{00000000-0000-0000-0000-000000000000}"/>
  <bookViews>
    <workbookView xWindow="-120" yWindow="-120" windowWidth="20730" windowHeight="11760" activeTab="1" xr2:uid="{A6B4F803-A7F0-4295-AB00-1AE2DE8403D3}"/>
  </bookViews>
  <sheets>
    <sheet name="Sheet1" sheetId="1" r:id="rId1"/>
    <sheet name="Scenario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M6" i="1" s="1"/>
  <c r="G6" i="1"/>
  <c r="E9" i="1"/>
  <c r="E8" i="1"/>
  <c r="E7" i="1"/>
  <c r="E6" i="1"/>
  <c r="J7" i="1" l="1"/>
</calcChain>
</file>

<file path=xl/sharedStrings.xml><?xml version="1.0" encoding="utf-8"?>
<sst xmlns="http://schemas.openxmlformats.org/spreadsheetml/2006/main" count="130" uniqueCount="111">
  <si>
    <t>Functionality</t>
  </si>
  <si>
    <t>Add Employee</t>
  </si>
  <si>
    <t>Type</t>
  </si>
  <si>
    <t>UI testing</t>
  </si>
  <si>
    <t>Scenario1: Add Employee with valid name and dependents</t>
  </si>
  <si>
    <t>Steps</t>
  </si>
  <si>
    <t>1.Login to Employee Benefit Application.
2.Click on Add Employee button
3. Enter OMAR for first name, DIAZ for last name, 2 as dependents
4.Click on Add button.</t>
  </si>
  <si>
    <t>Result</t>
  </si>
  <si>
    <t>Successfully logged in to the application
We see Paylocity Benefits Dashboard as the header of the page. Logout link is shown.
Id,Last Name, First Name, Dependents, Salary, Gross Pay, Benefits Costs, Net Pay, Actions columns are displayed.
Add Employee dialog box opens, with header Add Employee.
3 fields FirstName, LastName and Dependents are displayed.
We see Add in dashboard employee Omar Diaz is added, but firstName and LastName are swapped.</t>
  </si>
  <si>
    <t>Scenario2:Add employee with firstName and lastName as Numeric values</t>
  </si>
  <si>
    <t>1.Login to Employee Benefit Application.
2.Click on Add Employee button
3. Enter 1234 for first name, 5678 for last name, 2 as dependents
4.Click on Add button.</t>
  </si>
  <si>
    <t>1.Login to Employee Benefit Application.
2.Click on Add Employee button
3. Enter _$#$%^&amp;  for first name, _?&gt;&lt;&gt;????!~~  for last name, 2 as dependents
4.Click on Add button.</t>
  </si>
  <si>
    <t>Scenario3:Add employee with firstName and lastName as special character values.</t>
  </si>
  <si>
    <t>Scenario 4: Add employee without any firstName.</t>
  </si>
  <si>
    <t>1.Login to Employee Benefit Application.
2.Click on Add Employee button
3. Do not enter any value for first name, Jen  for last name, 2 as dependents
4.Click on Add button.</t>
  </si>
  <si>
    <t>We see a 400 error in console, but in UI it doesn't mention First Name as required filed.</t>
  </si>
  <si>
    <t>Scenario 5: Add employee without any lastName.</t>
  </si>
  <si>
    <t>1.Login to Employee Benefit Application.
2.Click on Add Employee button
3. Do not enter any value for last name, Jen  for first name, 2 as dependents
4.Click on Add button.</t>
  </si>
  <si>
    <t>We see a 400 error in console, but in UI it doesn't mention last Name as required filed.</t>
  </si>
  <si>
    <t>Scenario 6:Add employee without any dependents</t>
  </si>
  <si>
    <t>1.Login to Employee Benefit Application.
2.Click on Add Employee button
3. Do not enter any value for dependents, enter Chloe for last name, Jen  for first name, 2 as dependents
4.Click on Add button.</t>
  </si>
  <si>
    <t>We employee is added with zero dependents.38.46$ are deducted for benifis from every check of employee and employee will recive 1961.54$ as Net pay on every paycheck.</t>
  </si>
  <si>
    <t>Scenario 7: Add employee with negative dependents</t>
  </si>
  <si>
    <t>Employee is not added and shows a 400 error in console.But no validataion or notification is shown in UI.</t>
  </si>
  <si>
    <t>Scenario 8: Add employee with Alphanumeric value in dependents.</t>
  </si>
  <si>
    <t>Scenario 9:Add employee with dependents &gt; 33</t>
  </si>
  <si>
    <t>Employee is not added and shows a 400 error in console.But no validataion or notification is shown in UI that the depends can be in the range of 0 to 32.</t>
  </si>
  <si>
    <t>Scenario 10: Add employee where firstName is more than 50 chars</t>
  </si>
  <si>
    <t>1.Login to Employee Benefit Application.
2.Click on Add Employee button
3. Enter -2 value for dependents, enter Chloe for last name, Jen  for first name, 
4.Click on Add button.</t>
  </si>
  <si>
    <t>1.Login to Employee Benefit Application.
2.Click on Add Employee button
3. Enter ABC1  value for dependents, enter Chloe for last name, Jen  for first name,
4.Click on Add button.</t>
  </si>
  <si>
    <t>1.Login to Employee Benefit Application.
2.Click on Add Employee button
3. Enter  value 33 for dependents, enter Chloe for last name, Jen  for first name, 
4.Click on Add button.</t>
  </si>
  <si>
    <t>1.Login to Employee Benefit Application.
2.Click on Add Employee button
3. Enter  value a name of more than 50 char length in first name, enter john in lastName and 1 for depndent.
4.Click on Add button.</t>
  </si>
  <si>
    <t>Employee is not added and shows a 400 error in console.But no validataion or notification is shown in UI that says max length allowed for firstName is 50 char.</t>
  </si>
  <si>
    <t>Scenario 11: Add employee where lastName is more than 50 chars</t>
  </si>
  <si>
    <t>1.Login to Employee Benefit Application.
2.Click on Add Employee button
3. Enter  value a name of more than 50 char length in last name, enter john in firstName and 1 for depndent.
4.Click on Add button.</t>
  </si>
  <si>
    <t>Employee is not added and shows a 400 error in console.But no validataion or notification is shown in UI that says max length allowed for lastName is 50 char.</t>
  </si>
  <si>
    <t>API Testing</t>
  </si>
  <si>
    <t>Scenario 12:Add Employee with valid name and dependents</t>
  </si>
  <si>
    <t>We see a response 200 OK and we see employee is added. Benefits are calculated correctly</t>
  </si>
  <si>
    <t>Scenario13:Add employee with firstName and lastName as Numeric values</t>
  </si>
  <si>
    <t>Scenario14:Add employee with firstName and lastName as special character values.</t>
  </si>
  <si>
    <t>Scenario 15: Add employee without any firstName.</t>
  </si>
  <si>
    <t>We see a 400 bad request with "The FirstName field is required" error message.</t>
  </si>
  <si>
    <t>Scenario 16: Add employee without any lastName.</t>
  </si>
  <si>
    <t>We see a 400 bad request with "The LastName field is required" error message.</t>
  </si>
  <si>
    <t>Scenario 17:Add employee without any dependents</t>
  </si>
  <si>
    <t>We see a 500 Internal server error.</t>
  </si>
  <si>
    <t>Scenario 18:Add employee with zero dependents</t>
  </si>
  <si>
    <t>Scenario 19: Add employee with negative dependents</t>
  </si>
  <si>
    <t>We see a 400 bad request with ""The field Dependants must be between 0 and 32." error message.</t>
  </si>
  <si>
    <t>We see a 400 bad request with "The field Dependants must be between 0 and 32." error message.</t>
  </si>
  <si>
    <t>We see a 400 bad request with "The field FirstName must be a string with a maximum length of 50." error message.</t>
  </si>
  <si>
    <t>We see a 400 bad request with "The field LastName must be a string with a maximum length of 50." error message.</t>
  </si>
  <si>
    <t>Scenario 20: Add employee with Alphanumeric value in dependents.</t>
  </si>
  <si>
    <t>Scenario 21:Add employee with dependents &gt; 33</t>
  </si>
  <si>
    <t>Scenario 22: Add employee where firstName is more than 50 chars</t>
  </si>
  <si>
    <t>Scenario 23: Add employee where lastName is more than 50 chars</t>
  </si>
  <si>
    <t>Update Employee</t>
  </si>
  <si>
    <t>1.Login to Employee Benefit Application.
2.Click on Pen icon in Action column, for an added employee.
3. Update 1234 for first name, 5678 for last name, 2 as dependents and ID
4.Click on Update button.</t>
  </si>
  <si>
    <t>Scenario24:Update employee with firstName and lastName as Numeric values</t>
  </si>
  <si>
    <t xml:space="preserve">Scenario 25:Update employee with no  firstName </t>
  </si>
  <si>
    <t xml:space="preserve">1.Login to Postman app.
2.Go to QA Challenge collection
3. Send Add Employee POST request with   value  for first name, and value &gt; 50 chars lastName and a value  for dependent. Check the calcualtion.
</t>
  </si>
  <si>
    <t>We see the employee POSTs added and no validation is done on it.</t>
  </si>
  <si>
    <t xml:space="preserve">1.Login to Postman app.
2.Go to QA Challenge collection
3. Send Add Employee POST request with  value for last name,  firstName and 1 depndent. Check the calcualtion.
</t>
  </si>
  <si>
    <t xml:space="preserve">1.Login to Postman app.
2.Go to QA Challenge collection
3. Send Add Employee POST request with  numeric value for last name,  firstName and 1 dependent. Check the calcualtion.
</t>
  </si>
  <si>
    <t xml:space="preserve">1.Login to Postman app.
2.Go to QA Challenge collection
3. Send Add Employee POST request with  special char value for last name,  firstName and 1 dependent. Check the calcualtion.
</t>
  </si>
  <si>
    <t xml:space="preserve">1.Login to Postman app.
2.Go to QA Challenge collection
3. Send Add Employee POST request with   value for last name, and no value firstName and 1 dependent. Check the calcualtion.
</t>
  </si>
  <si>
    <t xml:space="preserve">1.Login to Postman app.
2.Go to QA Challenge collection
3. Send Add Employee POST request with   value for firs name, and no value lastName and 1 dependent. Check the calcualtion.
</t>
  </si>
  <si>
    <t xml:space="preserve">1.Login to Postman app.
2.Go to QA Challenge collection
3. Send Add Employee POST request with   value for firs name, and value lastName and no value for dependent. Check the calcualtion.
</t>
  </si>
  <si>
    <t xml:space="preserve">1.Login to Postman app.
2.Go to QA Challenge collection
3. Send Add Employee POST request with   value for firs name, and value lastName and negative value for dependent. Check the calcualtion.
</t>
  </si>
  <si>
    <t xml:space="preserve">1.Login to Postman app.
2.Go to QA Challenge collection
3. Send Add Employee POST request with   value for firs name, and value lastName and alphabets value for dependent. Check the calcualtion.
</t>
  </si>
  <si>
    <t xml:space="preserve">1.Login to Postman app.
2.Go to QA Challenge collection
3. Send Add Employee POST request with   value for firs name, and value lastName and a value &gt;33 for dependent. Check the calcualtion.
</t>
  </si>
  <si>
    <t xml:space="preserve">1.Login to Postman app.
2.Go to QA Challenge collection
3. Send Add Employee POST request with   value &gt; 50 chars for first name, and value lastName and a value  for dependent. Check the calcualtion.
</t>
  </si>
  <si>
    <t>We see the employee POSTs updated and can be seen in dsahboard.</t>
  </si>
  <si>
    <t xml:space="preserve">1.Login to Postman app.
2.Go to QA Challenge collection
3. Send Update Employee PUT request with   no value  for first name. Check the calcualtion.
</t>
  </si>
  <si>
    <t>We see a 400 bad request with "The FirstName field is required."</t>
  </si>
  <si>
    <t xml:space="preserve">1.Login to Postman app.
2.Go to QA Challenge collection
3. Send Update Employee PUT request with   no value  for last name. Check the calcualtion.
</t>
  </si>
  <si>
    <t>We see a 400 bad request with "The LastName field is required."</t>
  </si>
  <si>
    <t xml:space="preserve">Scenario 27:Update employee with no  dependents </t>
  </si>
  <si>
    <t xml:space="preserve">Scenario 26:Update employee with no  lastName </t>
  </si>
  <si>
    <t xml:space="preserve">1.Login to Postman app.
2.Go to QA Challenge collection
3. Send Update Employee PUT request with   no value  for dependents. Check the calcualtion.
</t>
  </si>
  <si>
    <t>We see a 500 internal server error.</t>
  </si>
  <si>
    <t>Scenario 28:Update employee with new id, firstname,lastname,dependents</t>
  </si>
  <si>
    <t xml:space="preserve">1.Login to Postman app.
2.Go to QA Challenge collection
3. Send Update Employee PUT request with   new id,firstname,lastname &amp; dependents. Check the calcualtion.
</t>
  </si>
  <si>
    <t>Delete Employee</t>
  </si>
  <si>
    <t>Scenario 29: Delete Employee from Benefit dshboard</t>
  </si>
  <si>
    <t>1.Login to Employee Benefit Application.
2.Click on X icon in Action column, for an added employee.
3.Click on Delete button.</t>
  </si>
  <si>
    <t>We a dialog box opens up asking "Delete employee record for FirstName LastName? And once Delete is clicked we see the record is been removed from dashboard.</t>
  </si>
  <si>
    <t xml:space="preserve">1.Login to Postman app.
2.Go to QA Challenge collection
3. Send Delete Employee DEL request with    id of an existing employee. </t>
  </si>
  <si>
    <t>We see 200 OK status and we don't see the employee record in UI.</t>
  </si>
  <si>
    <t>Scenario 30:Delete Employee of an exisiting employee.</t>
  </si>
  <si>
    <t xml:space="preserve">1.Login to Postman app.
2.Go to QA Challenge collection
3. Send Delete Employee DEL request with    id of an deleted employee. </t>
  </si>
  <si>
    <t>We see 200 OK status  , but we don’t see any validation or check being done to see if employee exists before doing DELETE function</t>
  </si>
  <si>
    <t>Scenario 31:Delete Employee of an already deleted employee.</t>
  </si>
  <si>
    <t>Scenario 32:Delete Employee of an id which is new and not been assigned to any employee.</t>
  </si>
  <si>
    <t>1.Login to Postman app.
2.Go to QA Challenge collection
3. Send Delete Employee DEL request with     id which is new and not been assigned to any employee.</t>
  </si>
  <si>
    <t>Get Employee List</t>
  </si>
  <si>
    <t>Scenario 33:Get Employee list request</t>
  </si>
  <si>
    <t xml:space="preserve">1.Login to Postman app.
2.Go to QA Challenge collection
3. Send Get Employee List GET request .    </t>
  </si>
  <si>
    <t>We see a 200 OK status and we see the employee gets added with zero salary even though the request is to do update an existing employee.</t>
  </si>
  <si>
    <t>We see 200 OK status with all employees list which are existing in the dashboard.</t>
  </si>
  <si>
    <t xml:space="preserve">Get Employee </t>
  </si>
  <si>
    <t>Scenario 34:Get Employee details of an existing employee</t>
  </si>
  <si>
    <t xml:space="preserve">1.Login to Postman app.
2.Go to QA Challenge collection
3. Send Get Employee  GET request with an existing employee id .    </t>
  </si>
  <si>
    <t>We see 200 OK status with all the details of the employee id which is been put as an input.</t>
  </si>
  <si>
    <t xml:space="preserve">1.Login to Postman app.
2.Go to QA Challenge collection
3. Send Get Employee  GET request with an deleted employee id .    </t>
  </si>
  <si>
    <t>We see 200 OK status with response as 1.</t>
  </si>
  <si>
    <t>Scenario 35:Get Employee details of an deleted employee</t>
  </si>
  <si>
    <t>Scenario 36:Get Employee details of an id which is not assigned to any employee</t>
  </si>
  <si>
    <t xml:space="preserve">1.Login to Postman app.
2.Go to QA Challenge collection
3. Send Get Employee  GET request with an id which is not assigned to any employee.    </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</si>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</sst>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2" borderId="0" xfId="0" applyFont="1"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D80DD1-71E0-4BD2-9B50-1FCBBA456C49}">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8D1D-E76C-4495-BE4D-BA868C841B93}">
  <dimension ref="E5:M9"/>
  <sheetViews>
    <sheetView workbookViewId="0">
      <selection activeCell="K11" sqref="K11"/>
    </sheetView>
  </sheetViews>
  <sheetFormatPr defaultRowHeight="15" x14ac:dyDescent="0.25"/>
  <sheetData>
    <row r="5" spans="5:13" x14ac:dyDescent="0.25">
      <c r="G5">
        <v>1000</v>
      </c>
      <c r="I5">
        <v>500</v>
      </c>
      <c r="J5">
        <v>3</v>
      </c>
      <c r="K5">
        <v>26</v>
      </c>
      <c r="M5">
        <v>2000</v>
      </c>
    </row>
    <row r="6" spans="5:13" x14ac:dyDescent="0.25">
      <c r="E6">
        <f>32*500</f>
        <v>16000</v>
      </c>
      <c r="G6">
        <f>G5/K5</f>
        <v>38.46153846153846</v>
      </c>
      <c r="I6">
        <f>(I5/K5)*J5</f>
        <v>57.692307692307693</v>
      </c>
      <c r="M6">
        <f>M5-G6-I6</f>
        <v>1903.8461538461538</v>
      </c>
    </row>
    <row r="7" spans="5:13" x14ac:dyDescent="0.25">
      <c r="E7">
        <f>E6/26</f>
        <v>615.38461538461536</v>
      </c>
      <c r="J7">
        <f>G6+I6</f>
        <v>96.15384615384616</v>
      </c>
    </row>
    <row r="8" spans="5:13" x14ac:dyDescent="0.25">
      <c r="E8">
        <f>1000/26</f>
        <v>38.46153846153846</v>
      </c>
    </row>
    <row r="9" spans="5:13" x14ac:dyDescent="0.25">
      <c r="E9">
        <f>E7+E8</f>
        <v>653.84615384615381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6AC1-F28E-4FD1-AA50-936963935509}">
  <dimension ref="A1:E37"/>
  <sheetViews>
    <sheetView tabSelected="1" topLeftCell="A34" workbookViewId="0">
      <selection activeCell="C40" sqref="C40"/>
    </sheetView>
  </sheetViews>
  <sheetFormatPr defaultRowHeight="15" x14ac:dyDescent="0.25"/>
  <cols>
    <col min="1" max="1" width="14" bestFit="1" customWidth="1"/>
    <col min="2" max="2" width="10.85546875" bestFit="1" customWidth="1"/>
    <col min="3" max="3" width="54.28515625" bestFit="1" customWidth="1"/>
    <col min="4" max="4" width="40.85546875" customWidth="1"/>
    <col min="5" max="5" width="53.85546875" customWidth="1"/>
  </cols>
  <sheetData>
    <row r="1" spans="1:5" s="2" customFormat="1" ht="18.75" x14ac:dyDescent="0.3">
      <c r="A1" s="2" t="s">
        <v>0</v>
      </c>
      <c r="B1" s="2" t="s">
        <v>2</v>
      </c>
      <c r="C1" s="2" t="s">
        <v>110</v>
      </c>
      <c r="D1" s="2" t="s">
        <v>5</v>
      </c>
      <c r="E1" s="2" t="s">
        <v>7</v>
      </c>
    </row>
    <row r="2" spans="1:5" ht="165" x14ac:dyDescent="0.25">
      <c r="A2" t="s">
        <v>1</v>
      </c>
      <c r="B2" t="s">
        <v>3</v>
      </c>
      <c r="C2" t="s">
        <v>4</v>
      </c>
      <c r="D2" s="1" t="s">
        <v>6</v>
      </c>
      <c r="E2" s="1" t="s">
        <v>8</v>
      </c>
    </row>
    <row r="3" spans="1:5" ht="75" x14ac:dyDescent="0.25">
      <c r="C3" t="s">
        <v>9</v>
      </c>
      <c r="D3" s="1" t="s">
        <v>10</v>
      </c>
      <c r="E3" t="s">
        <v>62</v>
      </c>
    </row>
    <row r="4" spans="1:5" ht="90" x14ac:dyDescent="0.25">
      <c r="C4" t="s">
        <v>12</v>
      </c>
      <c r="D4" s="1" t="s">
        <v>11</v>
      </c>
      <c r="E4" t="s">
        <v>62</v>
      </c>
    </row>
    <row r="5" spans="1:5" ht="75" x14ac:dyDescent="0.25">
      <c r="C5" t="s">
        <v>13</v>
      </c>
      <c r="D5" s="1" t="s">
        <v>14</v>
      </c>
      <c r="E5" t="s">
        <v>15</v>
      </c>
    </row>
    <row r="6" spans="1:5" ht="75" x14ac:dyDescent="0.25">
      <c r="C6" t="s">
        <v>16</v>
      </c>
      <c r="D6" s="1" t="s">
        <v>17</v>
      </c>
      <c r="E6" t="s">
        <v>18</v>
      </c>
    </row>
    <row r="7" spans="1:5" ht="90" x14ac:dyDescent="0.25">
      <c r="C7" t="s">
        <v>19</v>
      </c>
      <c r="D7" s="1" t="s">
        <v>20</v>
      </c>
      <c r="E7" t="s">
        <v>21</v>
      </c>
    </row>
    <row r="8" spans="1:5" ht="75" x14ac:dyDescent="0.25">
      <c r="C8" t="s">
        <v>22</v>
      </c>
      <c r="D8" s="1" t="s">
        <v>28</v>
      </c>
      <c r="E8" t="s">
        <v>23</v>
      </c>
    </row>
    <row r="9" spans="1:5" ht="75" x14ac:dyDescent="0.25">
      <c r="C9" t="s">
        <v>24</v>
      </c>
      <c r="D9" s="1" t="s">
        <v>29</v>
      </c>
      <c r="E9" t="s">
        <v>23</v>
      </c>
    </row>
    <row r="10" spans="1:5" ht="75" x14ac:dyDescent="0.25">
      <c r="C10" t="s">
        <v>25</v>
      </c>
      <c r="D10" s="1" t="s">
        <v>30</v>
      </c>
      <c r="E10" t="s">
        <v>26</v>
      </c>
    </row>
    <row r="11" spans="1:5" ht="90" x14ac:dyDescent="0.25">
      <c r="C11" t="s">
        <v>27</v>
      </c>
      <c r="D11" s="1" t="s">
        <v>31</v>
      </c>
      <c r="E11" t="s">
        <v>32</v>
      </c>
    </row>
    <row r="12" spans="1:5" ht="90" x14ac:dyDescent="0.25">
      <c r="C12" t="s">
        <v>33</v>
      </c>
      <c r="D12" s="1" t="s">
        <v>34</v>
      </c>
      <c r="E12" t="s">
        <v>35</v>
      </c>
    </row>
    <row r="13" spans="1:5" ht="90" x14ac:dyDescent="0.25">
      <c r="B13" t="s">
        <v>36</v>
      </c>
      <c r="C13" t="s">
        <v>37</v>
      </c>
      <c r="D13" s="1" t="s">
        <v>63</v>
      </c>
      <c r="E13" t="s">
        <v>38</v>
      </c>
    </row>
    <row r="14" spans="1:5" ht="90" x14ac:dyDescent="0.25">
      <c r="C14" t="s">
        <v>39</v>
      </c>
      <c r="D14" s="1" t="s">
        <v>64</v>
      </c>
      <c r="E14" t="s">
        <v>38</v>
      </c>
    </row>
    <row r="15" spans="1:5" ht="90" x14ac:dyDescent="0.25">
      <c r="C15" t="s">
        <v>40</v>
      </c>
      <c r="D15" s="1" t="s">
        <v>65</v>
      </c>
      <c r="E15" t="s">
        <v>38</v>
      </c>
    </row>
    <row r="16" spans="1:5" ht="90" x14ac:dyDescent="0.25">
      <c r="C16" t="s">
        <v>41</v>
      </c>
      <c r="D16" s="1" t="s">
        <v>66</v>
      </c>
      <c r="E16" t="s">
        <v>42</v>
      </c>
    </row>
    <row r="17" spans="1:5" ht="90" x14ac:dyDescent="0.25">
      <c r="C17" t="s">
        <v>43</v>
      </c>
      <c r="D17" s="1" t="s">
        <v>67</v>
      </c>
      <c r="E17" t="s">
        <v>44</v>
      </c>
    </row>
    <row r="18" spans="1:5" ht="105" x14ac:dyDescent="0.25">
      <c r="C18" t="s">
        <v>45</v>
      </c>
      <c r="D18" s="1" t="s">
        <v>68</v>
      </c>
      <c r="E18" t="s">
        <v>46</v>
      </c>
    </row>
    <row r="19" spans="1:5" ht="105" x14ac:dyDescent="0.25">
      <c r="C19" t="s">
        <v>47</v>
      </c>
      <c r="D19" s="1" t="s">
        <v>68</v>
      </c>
      <c r="E19" t="s">
        <v>38</v>
      </c>
    </row>
    <row r="20" spans="1:5" ht="105" x14ac:dyDescent="0.25">
      <c r="C20" t="s">
        <v>48</v>
      </c>
      <c r="D20" s="1" t="s">
        <v>69</v>
      </c>
      <c r="E20" t="s">
        <v>49</v>
      </c>
    </row>
    <row r="21" spans="1:5" ht="105" x14ac:dyDescent="0.25">
      <c r="C21" t="s">
        <v>53</v>
      </c>
      <c r="D21" s="1" t="s">
        <v>70</v>
      </c>
      <c r="E21" t="s">
        <v>46</v>
      </c>
    </row>
    <row r="22" spans="1:5" ht="105" x14ac:dyDescent="0.25">
      <c r="C22" t="s">
        <v>54</v>
      </c>
      <c r="D22" s="1" t="s">
        <v>71</v>
      </c>
      <c r="E22" t="s">
        <v>50</v>
      </c>
    </row>
    <row r="23" spans="1:5" ht="105" x14ac:dyDescent="0.25">
      <c r="C23" t="s">
        <v>55</v>
      </c>
      <c r="D23" s="1" t="s">
        <v>72</v>
      </c>
      <c r="E23" t="s">
        <v>51</v>
      </c>
    </row>
    <row r="24" spans="1:5" ht="105" x14ac:dyDescent="0.25">
      <c r="C24" t="s">
        <v>56</v>
      </c>
      <c r="D24" s="1" t="s">
        <v>61</v>
      </c>
      <c r="E24" t="s">
        <v>52</v>
      </c>
    </row>
    <row r="25" spans="1:5" ht="90" x14ac:dyDescent="0.25">
      <c r="A25" t="s">
        <v>57</v>
      </c>
      <c r="B25" t="s">
        <v>3</v>
      </c>
      <c r="C25" t="s">
        <v>59</v>
      </c>
      <c r="D25" s="1" t="s">
        <v>58</v>
      </c>
      <c r="E25" t="s">
        <v>73</v>
      </c>
    </row>
    <row r="26" spans="1:5" ht="90" x14ac:dyDescent="0.25">
      <c r="B26" t="s">
        <v>36</v>
      </c>
      <c r="C26" t="s">
        <v>60</v>
      </c>
      <c r="D26" s="1" t="s">
        <v>74</v>
      </c>
      <c r="E26" t="s">
        <v>75</v>
      </c>
    </row>
    <row r="27" spans="1:5" ht="90" x14ac:dyDescent="0.25">
      <c r="C27" t="s">
        <v>79</v>
      </c>
      <c r="D27" s="1" t="s">
        <v>76</v>
      </c>
      <c r="E27" t="s">
        <v>77</v>
      </c>
    </row>
    <row r="28" spans="1:5" ht="90" x14ac:dyDescent="0.25">
      <c r="C28" t="s">
        <v>78</v>
      </c>
      <c r="D28" s="1" t="s">
        <v>80</v>
      </c>
      <c r="E28" t="s">
        <v>81</v>
      </c>
    </row>
    <row r="29" spans="1:5" ht="90" x14ac:dyDescent="0.25">
      <c r="C29" t="s">
        <v>82</v>
      </c>
      <c r="D29" s="1" t="s">
        <v>83</v>
      </c>
      <c r="E29" t="s">
        <v>99</v>
      </c>
    </row>
    <row r="30" spans="1:5" ht="60" x14ac:dyDescent="0.25">
      <c r="A30" t="s">
        <v>84</v>
      </c>
      <c r="B30" t="s">
        <v>3</v>
      </c>
      <c r="C30" t="s">
        <v>85</v>
      </c>
      <c r="D30" s="1" t="s">
        <v>86</v>
      </c>
      <c r="E30" t="s">
        <v>87</v>
      </c>
    </row>
    <row r="31" spans="1:5" ht="60" x14ac:dyDescent="0.25">
      <c r="B31" t="s">
        <v>36</v>
      </c>
      <c r="C31" t="s">
        <v>90</v>
      </c>
      <c r="D31" s="1" t="s">
        <v>88</v>
      </c>
      <c r="E31" t="s">
        <v>89</v>
      </c>
    </row>
    <row r="32" spans="1:5" ht="60" x14ac:dyDescent="0.25">
      <c r="B32" t="s">
        <v>36</v>
      </c>
      <c r="C32" t="s">
        <v>93</v>
      </c>
      <c r="D32" s="1" t="s">
        <v>91</v>
      </c>
      <c r="E32" t="s">
        <v>92</v>
      </c>
    </row>
    <row r="33" spans="1:5" ht="75" x14ac:dyDescent="0.25">
      <c r="B33" t="s">
        <v>36</v>
      </c>
      <c r="C33" t="s">
        <v>94</v>
      </c>
      <c r="D33" s="1" t="s">
        <v>95</v>
      </c>
      <c r="E33" t="s">
        <v>92</v>
      </c>
    </row>
    <row r="34" spans="1:5" ht="45" x14ac:dyDescent="0.25">
      <c r="A34" t="s">
        <v>96</v>
      </c>
      <c r="B34" t="s">
        <v>36</v>
      </c>
      <c r="C34" t="s">
        <v>97</v>
      </c>
      <c r="D34" s="1" t="s">
        <v>98</v>
      </c>
      <c r="E34" t="s">
        <v>100</v>
      </c>
    </row>
    <row r="35" spans="1:5" ht="60" x14ac:dyDescent="0.25">
      <c r="A35" t="s">
        <v>101</v>
      </c>
      <c r="B35" t="s">
        <v>36</v>
      </c>
      <c r="C35" t="s">
        <v>102</v>
      </c>
      <c r="D35" s="1" t="s">
        <v>103</v>
      </c>
      <c r="E35" t="s">
        <v>104</v>
      </c>
    </row>
    <row r="36" spans="1:5" ht="60" x14ac:dyDescent="0.25">
      <c r="B36" t="s">
        <v>36</v>
      </c>
      <c r="C36" t="s">
        <v>107</v>
      </c>
      <c r="D36" s="1" t="s">
        <v>105</v>
      </c>
      <c r="E36" t="s">
        <v>106</v>
      </c>
    </row>
    <row r="37" spans="1:5" ht="60" x14ac:dyDescent="0.25">
      <c r="B37" t="s">
        <v>36</v>
      </c>
      <c r="C37" t="s">
        <v>108</v>
      </c>
      <c r="D37" s="1" t="s">
        <v>109</v>
      </c>
      <c r="E37" t="s">
        <v>106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 Sundeep</dc:creator>
  <cp:lastModifiedBy>Shubha Sundeep</cp:lastModifiedBy>
  <dcterms:created xsi:type="dcterms:W3CDTF">2020-11-12T12:56:17Z</dcterms:created>
  <dcterms:modified xsi:type="dcterms:W3CDTF">2020-11-13T14:38:43Z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248820c5-cc3f-4da5-855b-80b965b7c961</vt:lpwstr>
  </property>
</Properties>
</file>