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95" activeTab="1"/>
  </bookViews>
  <sheets>
    <sheet name="Sheet2" sheetId="2" r:id="rId1"/>
    <sheet name="Example" sheetId="1" r:id="rId2"/>
  </sheets>
  <calcPr calcId="144525"/>
</workbook>
</file>

<file path=xl/sharedStrings.xml><?xml version="1.0" encoding="utf-8"?>
<sst xmlns="http://schemas.openxmlformats.org/spreadsheetml/2006/main" count="167" uniqueCount="42">
  <si>
    <t>branch</t>
  </si>
  <si>
    <t>Total</t>
  </si>
  <si>
    <t>File 1</t>
  </si>
  <si>
    <t>strength.csv</t>
  </si>
  <si>
    <t>ee</t>
  </si>
  <si>
    <t>Same Strength</t>
  </si>
  <si>
    <t>Sort by Branch</t>
  </si>
  <si>
    <t>unique branch</t>
  </si>
  <si>
    <t>ee.csv</t>
  </si>
  <si>
    <t>me</t>
  </si>
  <si>
    <t>their counts</t>
  </si>
  <si>
    <t>me.csv</t>
  </si>
  <si>
    <t>cs</t>
  </si>
  <si>
    <t>sort by count</t>
  </si>
  <si>
    <t>cs.csv</t>
  </si>
  <si>
    <t>ce</t>
  </si>
  <si>
    <t>if clash, sort by brach</t>
  </si>
  <si>
    <t>ce.csv</t>
  </si>
  <si>
    <t>cb</t>
  </si>
  <si>
    <t>cb.csv</t>
  </si>
  <si>
    <t>mm</t>
  </si>
  <si>
    <t>mm.csv</t>
  </si>
  <si>
    <t xml:space="preserve">Input </t>
  </si>
  <si>
    <t>Groups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</si>
  <si>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</si>
  <si>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</si>
  <si>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</si>
  <si>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</si>
  <si>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</si>
  <si>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</si>
  <si>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</si>
  <si>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</si>
  <si>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</si>
  <si>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</si>
  <si>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</si>
  <si>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</si>
  <si>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Left</t>
  </si>
  <si>
    <t>Done</t>
  </si>
  <si>
    <t>Partial SUm</t>
  </si>
  <si>
    <t>Total Sum</t>
  </si>
  <si>
    <t>ai</t>
  </si>
  <si>
    <t>Sum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</si>
</sst>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68F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1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27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868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workbookViewId="0">
      <selection activeCell="Q3" sqref="Q3"/>
    </sheetView>
  </sheetViews>
  <sheetFormatPr defaultColWidth="9.14285714285714" defaultRowHeight="21"/>
  <cols>
    <col min="1" max="1" width="10.2857142857143" style="8" customWidth="1"/>
    <col min="2" max="2" width="8" style="8" customWidth="1"/>
    <col min="3" max="3" width="12.5714285714286" style="8" customWidth="1"/>
    <col min="4" max="15" width="15.7142857142857" style="8" customWidth="1"/>
    <col min="16" max="16" width="9.71428571428571" style="8"/>
    <col min="17" max="16384" width="9.14285714285714" style="8"/>
  </cols>
  <sheetData>
    <row r="1" spans="1:5">
      <c r="A1" s="8" t="s">
        <v>0</v>
      </c>
      <c r="B1" s="8" t="s">
        <v>1</v>
      </c>
      <c r="D1" s="8" t="s">
        <v>2</v>
      </c>
      <c r="E1" s="8" t="s">
        <v>3</v>
      </c>
    </row>
    <row r="2" spans="1:12">
      <c r="A2" s="8" t="s">
        <v>4</v>
      </c>
      <c r="B2" s="8">
        <v>83</v>
      </c>
      <c r="D2" s="8" t="s">
        <v>5</v>
      </c>
      <c r="E2" s="8" t="s">
        <v>6</v>
      </c>
      <c r="G2" s="8" t="s">
        <v>7</v>
      </c>
      <c r="I2" s="8" t="s">
        <v>4</v>
      </c>
      <c r="J2" s="8">
        <v>83</v>
      </c>
      <c r="L2" s="8" t="s">
        <v>8</v>
      </c>
    </row>
    <row r="3" spans="1:12">
      <c r="A3" s="8" t="s">
        <v>9</v>
      </c>
      <c r="B3" s="8">
        <v>83</v>
      </c>
      <c r="G3" s="8" t="s">
        <v>10</v>
      </c>
      <c r="I3" s="8" t="s">
        <v>9</v>
      </c>
      <c r="J3" s="8">
        <v>83</v>
      </c>
      <c r="L3" s="8" t="s">
        <v>11</v>
      </c>
    </row>
    <row r="4" spans="1:12">
      <c r="A4" s="8" t="s">
        <v>12</v>
      </c>
      <c r="B4" s="8">
        <v>81</v>
      </c>
      <c r="G4" s="8" t="s">
        <v>13</v>
      </c>
      <c r="I4" s="8" t="s">
        <v>12</v>
      </c>
      <c r="J4" s="8">
        <v>81</v>
      </c>
      <c r="L4" s="8" t="s">
        <v>14</v>
      </c>
    </row>
    <row r="5" spans="1:12">
      <c r="A5" s="8" t="s">
        <v>15</v>
      </c>
      <c r="B5" s="8">
        <v>66</v>
      </c>
      <c r="G5" s="8" t="s">
        <v>16</v>
      </c>
      <c r="I5" s="8" t="s">
        <v>15</v>
      </c>
      <c r="J5" s="8">
        <v>66</v>
      </c>
      <c r="L5" s="8" t="s">
        <v>17</v>
      </c>
    </row>
    <row r="6" spans="1:12">
      <c r="A6" s="8" t="s">
        <v>18</v>
      </c>
      <c r="B6" s="8">
        <v>64</v>
      </c>
      <c r="I6" s="8" t="s">
        <v>18</v>
      </c>
      <c r="J6" s="8">
        <v>64</v>
      </c>
      <c r="L6" s="8" t="s">
        <v>19</v>
      </c>
    </row>
    <row r="7" spans="1:12">
      <c r="A7" s="8" t="s">
        <v>20</v>
      </c>
      <c r="B7" s="8">
        <v>40</v>
      </c>
      <c r="I7" s="8" t="s">
        <v>20</v>
      </c>
      <c r="J7" s="8">
        <v>40</v>
      </c>
      <c r="L7" s="8" t="s">
        <v>21</v>
      </c>
    </row>
    <row r="8" spans="9:11">
      <c r="I8" s="8" t="s">
        <v>22</v>
      </c>
      <c r="J8" s="8" t="s">
        <v>23</v>
      </c>
      <c r="K8" s="8">
        <v>12</v>
      </c>
    </row>
    <row r="10" spans="1:15">
      <c r="A10" s="8" t="s">
        <v>0</v>
      </c>
      <c r="B10" s="8" t="s">
        <v>1</v>
      </c>
      <c r="C10" s="8" t="s">
        <v>24</v>
      </c>
      <c r="D10" s="8" t="s">
        <v>25</v>
      </c>
      <c r="E10" s="8" t="s">
        <v>26</v>
      </c>
      <c r="F10" s="8" t="s">
        <v>27</v>
      </c>
      <c r="G10" s="8" t="s">
        <v>28</v>
      </c>
      <c r="H10" s="8" t="s">
        <v>29</v>
      </c>
      <c r="I10" s="8" t="s">
        <v>30</v>
      </c>
      <c r="J10" s="8" t="s">
        <v>31</v>
      </c>
      <c r="K10" s="8" t="s">
        <v>32</v>
      </c>
      <c r="L10" s="8" t="s">
        <v>33</v>
      </c>
      <c r="M10" s="8" t="s">
        <v>34</v>
      </c>
      <c r="N10" s="8" t="s">
        <v>35</v>
      </c>
      <c r="O10" s="8" t="s">
        <v>36</v>
      </c>
    </row>
    <row r="11" spans="1:16">
      <c r="A11" s="8" t="s">
        <v>4</v>
      </c>
      <c r="B11" s="8">
        <v>83</v>
      </c>
      <c r="C11" s="9">
        <f>FLOOR($B$11/12,1)</f>
        <v>6</v>
      </c>
      <c r="D11" s="9">
        <f t="shared" ref="D11:N11" si="0">FLOOR($B$11/12,1)</f>
        <v>6</v>
      </c>
      <c r="E11" s="9">
        <f t="shared" si="0"/>
        <v>6</v>
      </c>
      <c r="F11" s="9">
        <f t="shared" si="0"/>
        <v>6</v>
      </c>
      <c r="G11" s="9">
        <f t="shared" si="0"/>
        <v>6</v>
      </c>
      <c r="H11" s="9">
        <f t="shared" si="0"/>
        <v>6</v>
      </c>
      <c r="I11" s="9">
        <f t="shared" si="0"/>
        <v>6</v>
      </c>
      <c r="J11" s="9">
        <f t="shared" si="0"/>
        <v>6</v>
      </c>
      <c r="K11" s="9">
        <f t="shared" si="0"/>
        <v>6</v>
      </c>
      <c r="L11" s="9">
        <f t="shared" si="0"/>
        <v>6</v>
      </c>
      <c r="M11" s="9">
        <f t="shared" si="0"/>
        <v>6</v>
      </c>
      <c r="N11" s="9">
        <f t="shared" si="0"/>
        <v>6</v>
      </c>
      <c r="O11" s="9">
        <f>B11-SUM(C11:N11)</f>
        <v>11</v>
      </c>
      <c r="P11" s="8" t="s">
        <v>37</v>
      </c>
    </row>
    <row r="12" spans="1:16">
      <c r="A12" s="8" t="s">
        <v>9</v>
      </c>
      <c r="B12" s="8">
        <v>83</v>
      </c>
      <c r="C12" s="10">
        <f>FLOOR($B$12/12,1)</f>
        <v>6</v>
      </c>
      <c r="D12" s="10">
        <f t="shared" ref="D12:N12" si="1">FLOOR($B$12/12,1)</f>
        <v>6</v>
      </c>
      <c r="E12" s="10">
        <f t="shared" si="1"/>
        <v>6</v>
      </c>
      <c r="F12" s="10">
        <f t="shared" si="1"/>
        <v>6</v>
      </c>
      <c r="G12" s="10">
        <f t="shared" si="1"/>
        <v>6</v>
      </c>
      <c r="H12" s="10">
        <f t="shared" si="1"/>
        <v>6</v>
      </c>
      <c r="I12" s="10">
        <f t="shared" si="1"/>
        <v>6</v>
      </c>
      <c r="J12" s="10">
        <f t="shared" si="1"/>
        <v>6</v>
      </c>
      <c r="K12" s="10">
        <f t="shared" si="1"/>
        <v>6</v>
      </c>
      <c r="L12" s="10">
        <f t="shared" si="1"/>
        <v>6</v>
      </c>
      <c r="M12" s="10">
        <f t="shared" si="1"/>
        <v>6</v>
      </c>
      <c r="N12" s="10">
        <f t="shared" si="1"/>
        <v>6</v>
      </c>
      <c r="O12" s="10">
        <f>B12-SUM(C12:N12)</f>
        <v>11</v>
      </c>
      <c r="P12" s="8" t="s">
        <v>37</v>
      </c>
    </row>
    <row r="13" spans="1:16">
      <c r="A13" s="8" t="s">
        <v>12</v>
      </c>
      <c r="B13" s="8">
        <v>81</v>
      </c>
      <c r="C13" s="11">
        <f>FLOOR($B$13/12,1)</f>
        <v>6</v>
      </c>
      <c r="D13" s="11">
        <f t="shared" ref="D13:N13" si="2">FLOOR($B$13/12,1)</f>
        <v>6</v>
      </c>
      <c r="E13" s="11">
        <f t="shared" si="2"/>
        <v>6</v>
      </c>
      <c r="F13" s="11">
        <f t="shared" si="2"/>
        <v>6</v>
      </c>
      <c r="G13" s="11">
        <f t="shared" si="2"/>
        <v>6</v>
      </c>
      <c r="H13" s="11">
        <f t="shared" si="2"/>
        <v>6</v>
      </c>
      <c r="I13" s="11">
        <f t="shared" si="2"/>
        <v>6</v>
      </c>
      <c r="J13" s="11">
        <f t="shared" si="2"/>
        <v>6</v>
      </c>
      <c r="K13" s="11">
        <f t="shared" si="2"/>
        <v>6</v>
      </c>
      <c r="L13" s="11">
        <f t="shared" si="2"/>
        <v>6</v>
      </c>
      <c r="M13" s="11">
        <f t="shared" si="2"/>
        <v>6</v>
      </c>
      <c r="N13" s="11">
        <f t="shared" si="2"/>
        <v>6</v>
      </c>
      <c r="O13" s="11">
        <f>B13-SUM(C13:N13)</f>
        <v>9</v>
      </c>
      <c r="P13" s="8" t="s">
        <v>37</v>
      </c>
    </row>
    <row r="14" spans="1:16">
      <c r="A14" s="8" t="s">
        <v>15</v>
      </c>
      <c r="B14" s="8">
        <v>66</v>
      </c>
      <c r="C14" s="12">
        <f>FLOOR($B$14/12,1)</f>
        <v>5</v>
      </c>
      <c r="D14" s="12">
        <f t="shared" ref="D14:N14" si="3">FLOOR($B$14/12,1)</f>
        <v>5</v>
      </c>
      <c r="E14" s="12">
        <f t="shared" si="3"/>
        <v>5</v>
      </c>
      <c r="F14" s="12">
        <f t="shared" si="3"/>
        <v>5</v>
      </c>
      <c r="G14" s="12">
        <f t="shared" si="3"/>
        <v>5</v>
      </c>
      <c r="H14" s="12">
        <f t="shared" si="3"/>
        <v>5</v>
      </c>
      <c r="I14" s="12">
        <f t="shared" si="3"/>
        <v>5</v>
      </c>
      <c r="J14" s="12">
        <f t="shared" si="3"/>
        <v>5</v>
      </c>
      <c r="K14" s="12">
        <f t="shared" si="3"/>
        <v>5</v>
      </c>
      <c r="L14" s="12">
        <f t="shared" si="3"/>
        <v>5</v>
      </c>
      <c r="M14" s="12">
        <f t="shared" si="3"/>
        <v>5</v>
      </c>
      <c r="N14" s="12">
        <f t="shared" si="3"/>
        <v>5</v>
      </c>
      <c r="O14" s="12">
        <f>66-SUM(C14:N14)</f>
        <v>6</v>
      </c>
      <c r="P14" s="8" t="s">
        <v>37</v>
      </c>
    </row>
    <row r="15" spans="1:15">
      <c r="A15" s="8" t="s">
        <v>18</v>
      </c>
      <c r="B15" s="8">
        <v>64</v>
      </c>
      <c r="C15" s="13">
        <f>FLOOR($B$15/12,1)</f>
        <v>5</v>
      </c>
      <c r="D15" s="13">
        <f t="shared" ref="D15:N15" si="4">FLOOR($B$15/12,1)</f>
        <v>5</v>
      </c>
      <c r="E15" s="13">
        <f t="shared" si="4"/>
        <v>5</v>
      </c>
      <c r="F15" s="13">
        <f t="shared" si="4"/>
        <v>5</v>
      </c>
      <c r="G15" s="13">
        <f t="shared" si="4"/>
        <v>5</v>
      </c>
      <c r="H15" s="13">
        <f t="shared" si="4"/>
        <v>5</v>
      </c>
      <c r="I15" s="13">
        <f t="shared" si="4"/>
        <v>5</v>
      </c>
      <c r="J15" s="13">
        <f t="shared" si="4"/>
        <v>5</v>
      </c>
      <c r="K15" s="13">
        <f t="shared" si="4"/>
        <v>5</v>
      </c>
      <c r="L15" s="13">
        <f t="shared" si="4"/>
        <v>5</v>
      </c>
      <c r="M15" s="13">
        <f t="shared" si="4"/>
        <v>5</v>
      </c>
      <c r="N15" s="13">
        <f t="shared" si="4"/>
        <v>5</v>
      </c>
      <c r="O15" s="13">
        <f>64-SUM(C15:N15)</f>
        <v>4</v>
      </c>
    </row>
    <row r="16" spans="1:15">
      <c r="A16" s="8" t="s">
        <v>20</v>
      </c>
      <c r="B16" s="8">
        <v>40</v>
      </c>
      <c r="C16" s="14">
        <f>FLOOR($B$16/12,1)</f>
        <v>3</v>
      </c>
      <c r="D16" s="14">
        <f t="shared" ref="D16:N16" si="5">FLOOR($B$16/12,1)</f>
        <v>3</v>
      </c>
      <c r="E16" s="14">
        <f t="shared" si="5"/>
        <v>3</v>
      </c>
      <c r="F16" s="14">
        <f t="shared" si="5"/>
        <v>3</v>
      </c>
      <c r="G16" s="14">
        <f t="shared" si="5"/>
        <v>3</v>
      </c>
      <c r="H16" s="14">
        <f t="shared" si="5"/>
        <v>3</v>
      </c>
      <c r="I16" s="14">
        <f t="shared" si="5"/>
        <v>3</v>
      </c>
      <c r="J16" s="14">
        <f t="shared" si="5"/>
        <v>3</v>
      </c>
      <c r="K16" s="14">
        <f t="shared" si="5"/>
        <v>3</v>
      </c>
      <c r="L16" s="14">
        <f t="shared" si="5"/>
        <v>3</v>
      </c>
      <c r="M16" s="14">
        <f t="shared" si="5"/>
        <v>3</v>
      </c>
      <c r="N16" s="14">
        <f t="shared" si="5"/>
        <v>3</v>
      </c>
      <c r="O16" s="14">
        <f>40-SUM(C16:N16)</f>
        <v>4</v>
      </c>
    </row>
    <row r="17" spans="1:15">
      <c r="A17" s="8" t="s">
        <v>38</v>
      </c>
      <c r="C17" s="8">
        <f>SUM(C11:C16)</f>
        <v>31</v>
      </c>
      <c r="D17" s="8">
        <f t="shared" ref="D17:O17" si="6">SUM(D11:D16)</f>
        <v>31</v>
      </c>
      <c r="E17" s="8">
        <f t="shared" si="6"/>
        <v>31</v>
      </c>
      <c r="F17" s="8">
        <f t="shared" si="6"/>
        <v>31</v>
      </c>
      <c r="G17" s="8">
        <f t="shared" si="6"/>
        <v>31</v>
      </c>
      <c r="H17" s="8">
        <f t="shared" si="6"/>
        <v>31</v>
      </c>
      <c r="I17" s="8">
        <f t="shared" si="6"/>
        <v>31</v>
      </c>
      <c r="J17" s="8">
        <f t="shared" si="6"/>
        <v>31</v>
      </c>
      <c r="K17" s="8">
        <f t="shared" si="6"/>
        <v>31</v>
      </c>
      <c r="L17" s="8">
        <f t="shared" si="6"/>
        <v>31</v>
      </c>
      <c r="M17" s="8">
        <f t="shared" si="6"/>
        <v>31</v>
      </c>
      <c r="N17" s="8">
        <f t="shared" si="6"/>
        <v>31</v>
      </c>
      <c r="O17" s="8">
        <f t="shared" si="6"/>
        <v>45</v>
      </c>
    </row>
    <row r="18" spans="3:14"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10">
        <v>1</v>
      </c>
    </row>
    <row r="19" spans="3:14"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1">
        <v>1</v>
      </c>
      <c r="N19" s="11">
        <v>1</v>
      </c>
    </row>
    <row r="20" spans="3:14"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</row>
    <row r="21" spans="3:11">
      <c r="C21" s="12">
        <v>1</v>
      </c>
      <c r="D21" s="13">
        <v>1</v>
      </c>
      <c r="E21" s="13">
        <v>1</v>
      </c>
      <c r="F21" s="13">
        <v>1</v>
      </c>
      <c r="G21" s="13">
        <v>1</v>
      </c>
      <c r="H21" s="14">
        <v>1</v>
      </c>
      <c r="I21" s="14">
        <v>1</v>
      </c>
      <c r="J21" s="14">
        <v>1</v>
      </c>
      <c r="K21" s="14">
        <v>1</v>
      </c>
    </row>
    <row r="22" spans="1:15">
      <c r="A22" s="8" t="s">
        <v>39</v>
      </c>
      <c r="C22" s="8">
        <f t="shared" ref="C22:N22" si="7">SUM(C17:C21)</f>
        <v>35</v>
      </c>
      <c r="D22" s="8">
        <f t="shared" si="7"/>
        <v>35</v>
      </c>
      <c r="E22" s="8">
        <f t="shared" si="7"/>
        <v>35</v>
      </c>
      <c r="F22" s="8">
        <f t="shared" si="7"/>
        <v>35</v>
      </c>
      <c r="G22" s="8">
        <f t="shared" si="7"/>
        <v>35</v>
      </c>
      <c r="H22" s="8">
        <f t="shared" si="7"/>
        <v>35</v>
      </c>
      <c r="I22" s="8">
        <f t="shared" si="7"/>
        <v>35</v>
      </c>
      <c r="J22" s="8">
        <f t="shared" si="7"/>
        <v>35</v>
      </c>
      <c r="K22" s="8">
        <f t="shared" si="7"/>
        <v>35</v>
      </c>
      <c r="L22" s="8">
        <f t="shared" si="7"/>
        <v>34</v>
      </c>
      <c r="M22" s="8">
        <f t="shared" si="7"/>
        <v>34</v>
      </c>
      <c r="N22" s="8">
        <f t="shared" si="7"/>
        <v>34</v>
      </c>
      <c r="O22" s="15">
        <f>SUM(C22:N22)</f>
        <v>417</v>
      </c>
    </row>
    <row r="24" spans="1:15">
      <c r="A24" s="8" t="s">
        <v>0</v>
      </c>
      <c r="B24" s="8" t="s">
        <v>1</v>
      </c>
      <c r="C24" s="8" t="s">
        <v>24</v>
      </c>
      <c r="D24" s="8" t="s">
        <v>25</v>
      </c>
      <c r="E24" s="8" t="s">
        <v>26</v>
      </c>
      <c r="F24" s="8" t="s">
        <v>27</v>
      </c>
      <c r="G24" s="8" t="s">
        <v>28</v>
      </c>
      <c r="H24" s="8" t="s">
        <v>29</v>
      </c>
      <c r="I24" s="8" t="s">
        <v>30</v>
      </c>
      <c r="J24" s="8" t="s">
        <v>31</v>
      </c>
      <c r="K24" s="8" t="s">
        <v>32</v>
      </c>
      <c r="L24" s="8" t="s">
        <v>33</v>
      </c>
      <c r="M24" s="8" t="s">
        <v>34</v>
      </c>
      <c r="N24" s="8" t="s">
        <v>35</v>
      </c>
      <c r="O24" s="8" t="s">
        <v>36</v>
      </c>
    </row>
    <row r="25" spans="1:15">
      <c r="A25" s="8" t="s">
        <v>4</v>
      </c>
      <c r="B25" s="8">
        <v>83</v>
      </c>
      <c r="C25" s="9">
        <v>7</v>
      </c>
      <c r="D25" s="9">
        <v>7</v>
      </c>
      <c r="E25" s="9">
        <v>7</v>
      </c>
      <c r="F25" s="9">
        <v>7</v>
      </c>
      <c r="G25" s="9">
        <v>7</v>
      </c>
      <c r="H25" s="9">
        <v>7</v>
      </c>
      <c r="I25" s="9">
        <v>7</v>
      </c>
      <c r="J25" s="9">
        <v>7</v>
      </c>
      <c r="K25" s="9">
        <v>7</v>
      </c>
      <c r="L25" s="9">
        <v>7</v>
      </c>
      <c r="M25" s="9">
        <v>7</v>
      </c>
      <c r="N25" s="9">
        <f>FLOOR($B$11/12,1)</f>
        <v>6</v>
      </c>
      <c r="O25" s="9">
        <f t="shared" ref="O25:O27" si="8">B25-SUM(C25:N25)</f>
        <v>0</v>
      </c>
    </row>
    <row r="26" spans="1:15">
      <c r="A26" s="8" t="s">
        <v>9</v>
      </c>
      <c r="B26" s="8">
        <v>83</v>
      </c>
      <c r="C26" s="10">
        <v>7</v>
      </c>
      <c r="D26" s="10">
        <v>7</v>
      </c>
      <c r="E26" s="10">
        <v>7</v>
      </c>
      <c r="F26" s="10">
        <v>7</v>
      </c>
      <c r="G26" s="10">
        <v>7</v>
      </c>
      <c r="H26" s="10">
        <v>7</v>
      </c>
      <c r="I26" s="10">
        <v>7</v>
      </c>
      <c r="J26" s="10">
        <v>7</v>
      </c>
      <c r="K26" s="10">
        <v>7</v>
      </c>
      <c r="L26" s="10">
        <v>7</v>
      </c>
      <c r="M26" s="10">
        <f>FLOOR($B$12/12,1)</f>
        <v>6</v>
      </c>
      <c r="N26" s="10">
        <v>7</v>
      </c>
      <c r="O26" s="10">
        <f t="shared" si="8"/>
        <v>0</v>
      </c>
    </row>
    <row r="27" spans="1:15">
      <c r="A27" s="8" t="s">
        <v>12</v>
      </c>
      <c r="B27" s="8">
        <v>81</v>
      </c>
      <c r="C27" s="11">
        <v>7</v>
      </c>
      <c r="D27" s="11">
        <v>7</v>
      </c>
      <c r="E27" s="11">
        <v>7</v>
      </c>
      <c r="F27" s="11">
        <v>7</v>
      </c>
      <c r="G27" s="11">
        <v>7</v>
      </c>
      <c r="H27" s="11">
        <v>7</v>
      </c>
      <c r="I27" s="11">
        <v>7</v>
      </c>
      <c r="J27" s="11">
        <f>FLOOR($B$13/12,1)</f>
        <v>6</v>
      </c>
      <c r="K27" s="11">
        <f>FLOOR($B$13/12,1)</f>
        <v>6</v>
      </c>
      <c r="L27" s="11">
        <f>FLOOR($B$13/12,1)</f>
        <v>6</v>
      </c>
      <c r="M27" s="11">
        <v>7</v>
      </c>
      <c r="N27" s="11">
        <v>7</v>
      </c>
      <c r="O27" s="11">
        <f t="shared" si="8"/>
        <v>0</v>
      </c>
    </row>
    <row r="28" spans="1:15">
      <c r="A28" s="8" t="s">
        <v>15</v>
      </c>
      <c r="B28" s="8">
        <v>66</v>
      </c>
      <c r="C28" s="12">
        <v>6</v>
      </c>
      <c r="D28" s="12">
        <f>FLOOR($B$14/12,1)</f>
        <v>5</v>
      </c>
      <c r="E28" s="12">
        <f>FLOOR($B$14/12,1)</f>
        <v>5</v>
      </c>
      <c r="F28" s="12">
        <f>FLOOR($B$14/12,1)</f>
        <v>5</v>
      </c>
      <c r="G28" s="12">
        <f>FLOOR($B$14/12,1)</f>
        <v>5</v>
      </c>
      <c r="H28" s="12">
        <f>FLOOR($B$14/12,1)</f>
        <v>5</v>
      </c>
      <c r="I28" s="12">
        <f>FLOOR($B$14/12,1)</f>
        <v>5</v>
      </c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f>66-SUM(C28:N28)</f>
        <v>0</v>
      </c>
    </row>
    <row r="29" spans="1:15">
      <c r="A29" s="8" t="s">
        <v>18</v>
      </c>
      <c r="B29" s="8">
        <v>64</v>
      </c>
      <c r="C29" s="13">
        <f>FLOOR($B$15/12,1)</f>
        <v>5</v>
      </c>
      <c r="D29" s="13">
        <v>6</v>
      </c>
      <c r="E29" s="13">
        <v>6</v>
      </c>
      <c r="F29" s="13">
        <v>6</v>
      </c>
      <c r="G29" s="13">
        <v>6</v>
      </c>
      <c r="H29" s="13">
        <f>FLOOR($B$15/12,1)</f>
        <v>5</v>
      </c>
      <c r="I29" s="13">
        <f>FLOOR($B$15/12,1)</f>
        <v>5</v>
      </c>
      <c r="J29" s="13">
        <f>FLOOR($B$15/12,1)</f>
        <v>5</v>
      </c>
      <c r="K29" s="13">
        <f>FLOOR($B$15/12,1)</f>
        <v>5</v>
      </c>
      <c r="L29" s="13">
        <f>FLOOR($B$15/12,1)</f>
        <v>5</v>
      </c>
      <c r="M29" s="13">
        <f>FLOOR($B$15/12,1)</f>
        <v>5</v>
      </c>
      <c r="N29" s="13">
        <f>FLOOR($B$15/12,1)</f>
        <v>5</v>
      </c>
      <c r="O29" s="13">
        <f>64-SUM(C29:N29)</f>
        <v>0</v>
      </c>
    </row>
    <row r="30" spans="1:15">
      <c r="A30" s="8" t="s">
        <v>20</v>
      </c>
      <c r="B30" s="8">
        <v>40</v>
      </c>
      <c r="C30" s="14">
        <f>FLOOR($B$16/12,1)</f>
        <v>3</v>
      </c>
      <c r="D30" s="14">
        <f>FLOOR($B$16/12,1)</f>
        <v>3</v>
      </c>
      <c r="E30" s="14">
        <f>FLOOR($B$16/12,1)</f>
        <v>3</v>
      </c>
      <c r="F30" s="14">
        <f>FLOOR($B$16/12,1)</f>
        <v>3</v>
      </c>
      <c r="G30" s="14">
        <f>FLOOR($B$16/12,1)</f>
        <v>3</v>
      </c>
      <c r="H30" s="14">
        <v>4</v>
      </c>
      <c r="I30" s="14">
        <v>4</v>
      </c>
      <c r="J30" s="14">
        <v>4</v>
      </c>
      <c r="K30" s="14">
        <v>4</v>
      </c>
      <c r="L30" s="14">
        <f>FLOOR($B$16/12,1)</f>
        <v>3</v>
      </c>
      <c r="M30" s="14">
        <f>FLOOR($B$16/12,1)</f>
        <v>3</v>
      </c>
      <c r="N30" s="14">
        <f>FLOOR($B$16/12,1)</f>
        <v>3</v>
      </c>
      <c r="O30" s="14">
        <f>40-SUM(C30:N30)</f>
        <v>0</v>
      </c>
    </row>
    <row r="31" spans="1:15">
      <c r="A31" s="8" t="s">
        <v>40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8" t="s">
        <v>38</v>
      </c>
      <c r="C32" s="8">
        <f t="shared" ref="C32:O32" si="9">SUM(C25:C30)</f>
        <v>35</v>
      </c>
      <c r="D32" s="8">
        <f t="shared" si="9"/>
        <v>35</v>
      </c>
      <c r="E32" s="8">
        <f t="shared" si="9"/>
        <v>35</v>
      </c>
      <c r="F32" s="8">
        <f t="shared" si="9"/>
        <v>35</v>
      </c>
      <c r="G32" s="8">
        <f t="shared" si="9"/>
        <v>35</v>
      </c>
      <c r="H32" s="8">
        <f t="shared" si="9"/>
        <v>35</v>
      </c>
      <c r="I32" s="8">
        <f t="shared" si="9"/>
        <v>35</v>
      </c>
      <c r="J32" s="8">
        <f t="shared" si="9"/>
        <v>35</v>
      </c>
      <c r="K32" s="8">
        <f t="shared" si="9"/>
        <v>35</v>
      </c>
      <c r="L32" s="8">
        <f t="shared" si="9"/>
        <v>34</v>
      </c>
      <c r="M32" s="8">
        <f t="shared" si="9"/>
        <v>34</v>
      </c>
      <c r="N32" s="8">
        <f t="shared" si="9"/>
        <v>34</v>
      </c>
      <c r="O32" s="8">
        <f t="shared" si="9"/>
        <v>0</v>
      </c>
    </row>
    <row r="33" spans="3:14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0"/>
    </row>
    <row r="34" spans="3:14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  <c r="N34" s="11"/>
    </row>
    <row r="35" spans="3:14">
      <c r="C35" s="11"/>
      <c r="D35" s="11"/>
      <c r="E35" s="11"/>
      <c r="F35" s="11"/>
      <c r="G35" s="11"/>
      <c r="H35" s="11"/>
      <c r="I35" s="11"/>
      <c r="J35" s="12"/>
      <c r="K35" s="12"/>
      <c r="L35" s="12"/>
      <c r="M35" s="12"/>
      <c r="N35" s="12"/>
    </row>
    <row r="36" spans="3:11">
      <c r="C36" s="12"/>
      <c r="D36" s="13"/>
      <c r="E36" s="13"/>
      <c r="F36" s="13"/>
      <c r="G36" s="13"/>
      <c r="H36" s="14"/>
      <c r="I36" s="14"/>
      <c r="J36" s="14"/>
      <c r="K36" s="14"/>
    </row>
    <row r="37" spans="1:15">
      <c r="A37" s="8" t="s">
        <v>39</v>
      </c>
      <c r="C37" s="8">
        <f t="shared" ref="C37:N37" si="10">SUM(C32:C36)</f>
        <v>35</v>
      </c>
      <c r="D37" s="8">
        <f t="shared" si="10"/>
        <v>35</v>
      </c>
      <c r="E37" s="8">
        <f t="shared" si="10"/>
        <v>35</v>
      </c>
      <c r="F37" s="8">
        <f t="shared" si="10"/>
        <v>35</v>
      </c>
      <c r="G37" s="8">
        <f t="shared" si="10"/>
        <v>35</v>
      </c>
      <c r="H37" s="8">
        <f t="shared" si="10"/>
        <v>35</v>
      </c>
      <c r="I37" s="8">
        <f t="shared" si="10"/>
        <v>35</v>
      </c>
      <c r="J37" s="8">
        <f t="shared" si="10"/>
        <v>35</v>
      </c>
      <c r="K37" s="8">
        <f t="shared" si="10"/>
        <v>35</v>
      </c>
      <c r="L37" s="8">
        <f t="shared" si="10"/>
        <v>34</v>
      </c>
      <c r="M37" s="8">
        <f t="shared" si="10"/>
        <v>34</v>
      </c>
      <c r="N37" s="8">
        <f t="shared" si="10"/>
        <v>34</v>
      </c>
      <c r="O37" s="15">
        <f>SUM(C37:N37)</f>
        <v>417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workbookViewId="0">
      <selection activeCell="C21" sqref="C21:L21"/>
    </sheetView>
  </sheetViews>
  <sheetFormatPr defaultColWidth="9.14285714285714" defaultRowHeight="23.25"/>
  <cols>
    <col min="1" max="13" width="9.14285714285714" style="1"/>
    <col min="14" max="14" width="12.8571428571429" style="1"/>
    <col min="15" max="16384" width="9.14285714285714" style="1"/>
  </cols>
  <sheetData>
    <row r="1" spans="1:14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1</v>
      </c>
    </row>
    <row r="2" spans="1:14">
      <c r="A2" s="1" t="s">
        <v>4</v>
      </c>
      <c r="B2" s="1">
        <v>7</v>
      </c>
      <c r="C2" s="1">
        <v>7</v>
      </c>
      <c r="D2" s="1">
        <v>7</v>
      </c>
      <c r="E2" s="1">
        <v>7</v>
      </c>
      <c r="F2" s="1">
        <v>7</v>
      </c>
      <c r="G2" s="1">
        <v>7</v>
      </c>
      <c r="H2" s="1">
        <v>7</v>
      </c>
      <c r="I2" s="1">
        <v>7</v>
      </c>
      <c r="J2" s="1">
        <v>7</v>
      </c>
      <c r="K2" s="1">
        <v>7</v>
      </c>
      <c r="L2" s="1">
        <v>7</v>
      </c>
      <c r="M2" s="1">
        <v>6</v>
      </c>
      <c r="N2" s="1">
        <v>83</v>
      </c>
    </row>
    <row r="3" spans="1:14">
      <c r="A3" s="1" t="s">
        <v>9</v>
      </c>
      <c r="B3" s="1">
        <v>7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7</v>
      </c>
      <c r="J3" s="1">
        <v>7</v>
      </c>
      <c r="K3" s="1">
        <v>7</v>
      </c>
      <c r="L3" s="1">
        <v>7</v>
      </c>
      <c r="M3" s="1">
        <v>6</v>
      </c>
      <c r="N3" s="1">
        <v>83</v>
      </c>
    </row>
    <row r="4" spans="1:14">
      <c r="A4" s="1" t="s">
        <v>12</v>
      </c>
      <c r="B4" s="1">
        <v>7</v>
      </c>
      <c r="C4" s="1">
        <v>7</v>
      </c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4</v>
      </c>
      <c r="N4" s="1">
        <v>81</v>
      </c>
    </row>
    <row r="5" spans="1:14">
      <c r="A5" s="1" t="s">
        <v>15</v>
      </c>
      <c r="B5" s="1">
        <v>6</v>
      </c>
      <c r="C5" s="1">
        <v>6</v>
      </c>
      <c r="D5" s="1">
        <v>6</v>
      </c>
      <c r="E5" s="1">
        <v>6</v>
      </c>
      <c r="F5" s="1">
        <v>6</v>
      </c>
      <c r="G5" s="1">
        <v>6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66</v>
      </c>
    </row>
    <row r="6" spans="1:14">
      <c r="A6" s="1" t="s">
        <v>18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4</v>
      </c>
      <c r="N6" s="1">
        <v>64</v>
      </c>
    </row>
    <row r="7" spans="1:14">
      <c r="A7" s="1" t="s">
        <v>20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7</v>
      </c>
      <c r="N7" s="1">
        <v>40</v>
      </c>
    </row>
    <row r="8" spans="1:14">
      <c r="A8" s="1" t="s">
        <v>41</v>
      </c>
      <c r="B8" s="1">
        <v>35</v>
      </c>
      <c r="C8" s="1">
        <v>35</v>
      </c>
      <c r="D8" s="1">
        <v>35</v>
      </c>
      <c r="E8" s="1">
        <v>35</v>
      </c>
      <c r="F8" s="1">
        <v>35</v>
      </c>
      <c r="G8" s="1">
        <v>35</v>
      </c>
      <c r="H8" s="1">
        <v>35</v>
      </c>
      <c r="I8" s="1">
        <v>35</v>
      </c>
      <c r="J8" s="1">
        <v>35</v>
      </c>
      <c r="K8" s="1">
        <v>35</v>
      </c>
      <c r="L8" s="1">
        <v>35</v>
      </c>
      <c r="M8" s="1">
        <v>32</v>
      </c>
      <c r="N8" s="1">
        <f>SUM(N2:N7)</f>
        <v>417</v>
      </c>
    </row>
    <row r="13" spans="1:15">
      <c r="A13" s="1" t="s">
        <v>0</v>
      </c>
      <c r="B13" s="1" t="s">
        <v>1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32</v>
      </c>
      <c r="L13" s="1" t="s">
        <v>33</v>
      </c>
      <c r="M13" s="1" t="s">
        <v>34</v>
      </c>
      <c r="N13" s="1" t="s">
        <v>35</v>
      </c>
      <c r="O13" s="1" t="s">
        <v>36</v>
      </c>
    </row>
    <row r="14" spans="1:15">
      <c r="A14" s="1" t="s">
        <v>4</v>
      </c>
      <c r="B14" s="1">
        <v>83</v>
      </c>
      <c r="C14" s="2">
        <f>FLOOR($B$14/12,1)</f>
        <v>6</v>
      </c>
      <c r="D14" s="2">
        <f t="shared" ref="D14:N14" si="0">FLOOR($B$14/12,1)</f>
        <v>6</v>
      </c>
      <c r="E14" s="2">
        <f t="shared" si="0"/>
        <v>6</v>
      </c>
      <c r="F14" s="2">
        <f t="shared" si="0"/>
        <v>6</v>
      </c>
      <c r="G14" s="2">
        <f t="shared" si="0"/>
        <v>6</v>
      </c>
      <c r="H14" s="2">
        <f t="shared" si="0"/>
        <v>6</v>
      </c>
      <c r="I14" s="2">
        <f t="shared" si="0"/>
        <v>6</v>
      </c>
      <c r="J14" s="2">
        <f t="shared" si="0"/>
        <v>6</v>
      </c>
      <c r="K14" s="2">
        <f t="shared" si="0"/>
        <v>6</v>
      </c>
      <c r="L14" s="2">
        <f t="shared" si="0"/>
        <v>6</v>
      </c>
      <c r="M14" s="2">
        <f t="shared" si="0"/>
        <v>6</v>
      </c>
      <c r="N14" s="2">
        <f t="shared" si="0"/>
        <v>6</v>
      </c>
      <c r="O14" s="2">
        <f t="shared" ref="O14:O19" si="1">B14-SUM(C14:N14)</f>
        <v>11</v>
      </c>
    </row>
    <row r="15" spans="1:15">
      <c r="A15" s="1" t="s">
        <v>9</v>
      </c>
      <c r="B15" s="1">
        <v>83</v>
      </c>
      <c r="C15" s="3">
        <f>FLOOR($B$15/12,1)</f>
        <v>6</v>
      </c>
      <c r="D15" s="3">
        <f t="shared" ref="D15:N15" si="2">FLOOR($B$15/12,1)</f>
        <v>6</v>
      </c>
      <c r="E15" s="3">
        <f t="shared" si="2"/>
        <v>6</v>
      </c>
      <c r="F15" s="3">
        <f t="shared" si="2"/>
        <v>6</v>
      </c>
      <c r="G15" s="3">
        <f t="shared" si="2"/>
        <v>6</v>
      </c>
      <c r="H15" s="3">
        <f t="shared" si="2"/>
        <v>6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6</v>
      </c>
      <c r="O15" s="3">
        <f t="shared" si="1"/>
        <v>11</v>
      </c>
    </row>
    <row r="16" spans="1:15">
      <c r="A16" s="1" t="s">
        <v>12</v>
      </c>
      <c r="B16" s="1">
        <v>81</v>
      </c>
      <c r="C16" s="4">
        <f>FLOOR($B$16/12,1)</f>
        <v>6</v>
      </c>
      <c r="D16" s="4">
        <f t="shared" ref="D16:N16" si="3">FLOOR($B$16/12,1)</f>
        <v>6</v>
      </c>
      <c r="E16" s="4">
        <f t="shared" si="3"/>
        <v>6</v>
      </c>
      <c r="F16" s="4">
        <f t="shared" si="3"/>
        <v>6</v>
      </c>
      <c r="G16" s="4">
        <f t="shared" si="3"/>
        <v>6</v>
      </c>
      <c r="H16" s="4">
        <f t="shared" si="3"/>
        <v>6</v>
      </c>
      <c r="I16" s="4">
        <f t="shared" si="3"/>
        <v>6</v>
      </c>
      <c r="J16" s="4">
        <f t="shared" si="3"/>
        <v>6</v>
      </c>
      <c r="K16" s="4">
        <f t="shared" si="3"/>
        <v>6</v>
      </c>
      <c r="L16" s="4">
        <f t="shared" si="3"/>
        <v>6</v>
      </c>
      <c r="M16" s="4">
        <f t="shared" si="3"/>
        <v>6</v>
      </c>
      <c r="N16" s="4">
        <f t="shared" si="3"/>
        <v>6</v>
      </c>
      <c r="O16" s="4">
        <f t="shared" si="1"/>
        <v>9</v>
      </c>
    </row>
    <row r="17" spans="1:15">
      <c r="A17" s="1" t="s">
        <v>15</v>
      </c>
      <c r="B17" s="1">
        <v>66</v>
      </c>
      <c r="C17" s="5">
        <f>FLOOR($B$17/12,1)</f>
        <v>5</v>
      </c>
      <c r="D17" s="5">
        <f t="shared" ref="D17:N17" si="4">FLOOR($B$17/12,1)</f>
        <v>5</v>
      </c>
      <c r="E17" s="5">
        <f t="shared" si="4"/>
        <v>5</v>
      </c>
      <c r="F17" s="5">
        <f t="shared" si="4"/>
        <v>5</v>
      </c>
      <c r="G17" s="5">
        <f t="shared" si="4"/>
        <v>5</v>
      </c>
      <c r="H17" s="5">
        <f t="shared" si="4"/>
        <v>5</v>
      </c>
      <c r="I17" s="5">
        <f t="shared" si="4"/>
        <v>5</v>
      </c>
      <c r="J17" s="5">
        <f t="shared" si="4"/>
        <v>5</v>
      </c>
      <c r="K17" s="5">
        <f t="shared" si="4"/>
        <v>5</v>
      </c>
      <c r="L17" s="5">
        <f t="shared" si="4"/>
        <v>5</v>
      </c>
      <c r="M17" s="5">
        <f t="shared" si="4"/>
        <v>5</v>
      </c>
      <c r="N17" s="5">
        <f t="shared" si="4"/>
        <v>5</v>
      </c>
      <c r="O17" s="5">
        <f t="shared" si="1"/>
        <v>6</v>
      </c>
    </row>
    <row r="18" spans="1:15">
      <c r="A18" s="1" t="s">
        <v>18</v>
      </c>
      <c r="B18" s="1">
        <v>64</v>
      </c>
      <c r="C18" s="6">
        <f>FLOOR($B$18/12,1)</f>
        <v>5</v>
      </c>
      <c r="D18" s="6">
        <f t="shared" ref="D18:N18" si="5">FLOOR($B$18/12,1)</f>
        <v>5</v>
      </c>
      <c r="E18" s="6">
        <f t="shared" si="5"/>
        <v>5</v>
      </c>
      <c r="F18" s="6">
        <f t="shared" si="5"/>
        <v>5</v>
      </c>
      <c r="G18" s="6">
        <f t="shared" si="5"/>
        <v>5</v>
      </c>
      <c r="H18" s="6">
        <f t="shared" si="5"/>
        <v>5</v>
      </c>
      <c r="I18" s="6">
        <f t="shared" si="5"/>
        <v>5</v>
      </c>
      <c r="J18" s="6">
        <f t="shared" si="5"/>
        <v>5</v>
      </c>
      <c r="K18" s="6">
        <f t="shared" si="5"/>
        <v>5</v>
      </c>
      <c r="L18" s="6">
        <f t="shared" si="5"/>
        <v>5</v>
      </c>
      <c r="M18" s="6">
        <f t="shared" si="5"/>
        <v>5</v>
      </c>
      <c r="N18" s="6">
        <f t="shared" si="5"/>
        <v>5</v>
      </c>
      <c r="O18" s="6">
        <f t="shared" si="1"/>
        <v>4</v>
      </c>
    </row>
    <row r="19" spans="1:15">
      <c r="A19" s="1" t="s">
        <v>20</v>
      </c>
      <c r="B19" s="1">
        <v>40</v>
      </c>
      <c r="C19" s="7">
        <f>FLOOR($B$19/12,1)</f>
        <v>3</v>
      </c>
      <c r="D19" s="7">
        <f t="shared" ref="D19:N19" si="6">FLOOR($B$19/12,1)</f>
        <v>3</v>
      </c>
      <c r="E19" s="7">
        <f t="shared" si="6"/>
        <v>3</v>
      </c>
      <c r="F19" s="7">
        <f t="shared" si="6"/>
        <v>3</v>
      </c>
      <c r="G19" s="7">
        <f t="shared" si="6"/>
        <v>3</v>
      </c>
      <c r="H19" s="7">
        <f t="shared" si="6"/>
        <v>3</v>
      </c>
      <c r="I19" s="7">
        <f t="shared" si="6"/>
        <v>3</v>
      </c>
      <c r="J19" s="7">
        <f t="shared" si="6"/>
        <v>3</v>
      </c>
      <c r="K19" s="7">
        <f t="shared" si="6"/>
        <v>3</v>
      </c>
      <c r="L19" s="7">
        <f t="shared" si="6"/>
        <v>3</v>
      </c>
      <c r="M19" s="7">
        <f t="shared" si="6"/>
        <v>3</v>
      </c>
      <c r="N19" s="7">
        <f t="shared" si="6"/>
        <v>3</v>
      </c>
      <c r="O19" s="7">
        <f t="shared" si="1"/>
        <v>4</v>
      </c>
    </row>
    <row r="20" spans="1:15">
      <c r="A20" s="1" t="s">
        <v>41</v>
      </c>
      <c r="C20" s="1">
        <f>SUM(C14:C19)</f>
        <v>31</v>
      </c>
      <c r="D20" s="1">
        <f t="shared" ref="D20:O20" si="7">SUM(D14:D19)</f>
        <v>31</v>
      </c>
      <c r="E20" s="1">
        <f t="shared" si="7"/>
        <v>31</v>
      </c>
      <c r="F20" s="1">
        <f t="shared" si="7"/>
        <v>31</v>
      </c>
      <c r="G20" s="1">
        <f t="shared" si="7"/>
        <v>31</v>
      </c>
      <c r="H20" s="1">
        <f t="shared" si="7"/>
        <v>31</v>
      </c>
      <c r="I20" s="1">
        <f t="shared" si="7"/>
        <v>31</v>
      </c>
      <c r="J20" s="1">
        <f t="shared" si="7"/>
        <v>31</v>
      </c>
      <c r="K20" s="1">
        <f t="shared" si="7"/>
        <v>31</v>
      </c>
      <c r="L20" s="1">
        <f t="shared" si="7"/>
        <v>31</v>
      </c>
      <c r="M20" s="1">
        <f t="shared" si="7"/>
        <v>31</v>
      </c>
      <c r="N20" s="1">
        <f t="shared" si="7"/>
        <v>31</v>
      </c>
      <c r="O20" s="1">
        <f t="shared" si="7"/>
        <v>45</v>
      </c>
    </row>
    <row r="21" spans="3:15"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3">
        <v>1</v>
      </c>
      <c r="O21" s="1">
        <f>CEILING(O20/12,1)</f>
        <v>4</v>
      </c>
    </row>
    <row r="22" spans="3:14"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4">
        <v>1</v>
      </c>
      <c r="N22" s="4">
        <v>1</v>
      </c>
    </row>
    <row r="23" spans="3:14"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</row>
    <row r="24" spans="3:11">
      <c r="C24" s="5">
        <v>1</v>
      </c>
      <c r="D24" s="6">
        <v>1</v>
      </c>
      <c r="E24" s="6">
        <v>1</v>
      </c>
      <c r="F24" s="6">
        <v>1</v>
      </c>
      <c r="G24" s="6">
        <v>1</v>
      </c>
      <c r="H24" s="7">
        <v>1</v>
      </c>
      <c r="I24" s="7">
        <v>1</v>
      </c>
      <c r="J24" s="7">
        <v>1</v>
      </c>
      <c r="K24" s="7">
        <v>1</v>
      </c>
    </row>
    <row r="27" spans="3:14">
      <c r="C27" s="1">
        <f>SUM(C20:C26)</f>
        <v>35</v>
      </c>
      <c r="D27" s="1">
        <f t="shared" ref="D27:N27" si="8">SUM(D20:D26)</f>
        <v>35</v>
      </c>
      <c r="E27" s="1">
        <f t="shared" si="8"/>
        <v>35</v>
      </c>
      <c r="F27" s="1">
        <f t="shared" si="8"/>
        <v>35</v>
      </c>
      <c r="G27" s="1">
        <f t="shared" si="8"/>
        <v>35</v>
      </c>
      <c r="H27" s="1">
        <f t="shared" si="8"/>
        <v>35</v>
      </c>
      <c r="I27" s="1">
        <f t="shared" si="8"/>
        <v>35</v>
      </c>
      <c r="J27" s="1">
        <f t="shared" si="8"/>
        <v>35</v>
      </c>
      <c r="K27" s="1">
        <f t="shared" si="8"/>
        <v>35</v>
      </c>
      <c r="L27" s="1">
        <f t="shared" si="8"/>
        <v>34</v>
      </c>
      <c r="M27" s="1">
        <f t="shared" si="8"/>
        <v>34</v>
      </c>
      <c r="N27" s="1">
        <f t="shared" si="8"/>
        <v>34</v>
      </c>
    </row>
    <row r="30" spans="1:15">
      <c r="A30" s="1" t="s">
        <v>0</v>
      </c>
      <c r="B30" s="1" t="s">
        <v>1</v>
      </c>
      <c r="C30" s="1" t="s">
        <v>24</v>
      </c>
      <c r="D30" s="1" t="s">
        <v>25</v>
      </c>
      <c r="E30" s="1" t="s">
        <v>26</v>
      </c>
      <c r="F30" s="1" t="s">
        <v>27</v>
      </c>
      <c r="G30" s="1" t="s">
        <v>28</v>
      </c>
      <c r="H30" s="1" t="s">
        <v>29</v>
      </c>
      <c r="I30" s="1" t="s">
        <v>30</v>
      </c>
      <c r="J30" s="1" t="s">
        <v>31</v>
      </c>
      <c r="K30" s="1" t="s">
        <v>32</v>
      </c>
      <c r="L30" s="1" t="s">
        <v>33</v>
      </c>
      <c r="M30" s="1" t="s">
        <v>34</v>
      </c>
      <c r="N30" s="1" t="s">
        <v>35</v>
      </c>
      <c r="O30" s="1" t="s">
        <v>36</v>
      </c>
    </row>
    <row r="31" spans="1:15">
      <c r="A31" s="1" t="s">
        <v>4</v>
      </c>
      <c r="B31" s="1">
        <v>83</v>
      </c>
      <c r="C31" s="2">
        <v>7</v>
      </c>
      <c r="D31" s="2">
        <v>7</v>
      </c>
      <c r="E31" s="2">
        <v>7</v>
      </c>
      <c r="F31" s="2">
        <v>7</v>
      </c>
      <c r="G31" s="2">
        <v>7</v>
      </c>
      <c r="H31" s="2">
        <v>7</v>
      </c>
      <c r="I31" s="2">
        <v>7</v>
      </c>
      <c r="J31" s="2">
        <v>7</v>
      </c>
      <c r="K31" s="2">
        <v>7</v>
      </c>
      <c r="L31" s="2">
        <v>7</v>
      </c>
      <c r="M31" s="2">
        <v>7</v>
      </c>
      <c r="N31" s="2">
        <f>FLOOR($B$14/12,1)</f>
        <v>6</v>
      </c>
      <c r="O31" s="2">
        <f t="shared" ref="O31:O36" si="9">B31-SUM(C31:N31)</f>
        <v>0</v>
      </c>
    </row>
    <row r="32" spans="1:15">
      <c r="A32" s="1" t="s">
        <v>9</v>
      </c>
      <c r="B32" s="1">
        <v>83</v>
      </c>
      <c r="C32" s="3">
        <v>7</v>
      </c>
      <c r="D32" s="3">
        <v>7</v>
      </c>
      <c r="E32" s="3">
        <v>7</v>
      </c>
      <c r="F32" s="3">
        <v>7</v>
      </c>
      <c r="G32" s="3">
        <v>7</v>
      </c>
      <c r="H32" s="3">
        <v>7</v>
      </c>
      <c r="I32" s="3">
        <v>7</v>
      </c>
      <c r="J32" s="3">
        <v>7</v>
      </c>
      <c r="K32" s="3">
        <v>7</v>
      </c>
      <c r="L32" s="3">
        <v>7</v>
      </c>
      <c r="M32" s="3">
        <f>FLOOR($B$15/12,1)</f>
        <v>6</v>
      </c>
      <c r="N32" s="3">
        <v>7</v>
      </c>
      <c r="O32" s="3">
        <f t="shared" si="9"/>
        <v>0</v>
      </c>
    </row>
    <row r="33" spans="1:15">
      <c r="A33" s="1" t="s">
        <v>12</v>
      </c>
      <c r="B33" s="1">
        <v>81</v>
      </c>
      <c r="C33" s="4">
        <v>7</v>
      </c>
      <c r="D33" s="4">
        <v>7</v>
      </c>
      <c r="E33" s="4">
        <v>7</v>
      </c>
      <c r="F33" s="4">
        <v>7</v>
      </c>
      <c r="G33" s="4">
        <v>7</v>
      </c>
      <c r="H33" s="4">
        <v>7</v>
      </c>
      <c r="I33" s="4">
        <v>7</v>
      </c>
      <c r="J33" s="4">
        <f>FLOOR($B$16/12,1)</f>
        <v>6</v>
      </c>
      <c r="K33" s="4">
        <f>FLOOR($B$16/12,1)</f>
        <v>6</v>
      </c>
      <c r="L33" s="4">
        <f>FLOOR($B$16/12,1)</f>
        <v>6</v>
      </c>
      <c r="M33" s="4">
        <v>7</v>
      </c>
      <c r="N33" s="4">
        <v>7</v>
      </c>
      <c r="O33" s="4">
        <f t="shared" si="9"/>
        <v>0</v>
      </c>
    </row>
    <row r="34" spans="1:15">
      <c r="A34" s="1" t="s">
        <v>15</v>
      </c>
      <c r="B34" s="1">
        <v>66</v>
      </c>
      <c r="C34" s="5">
        <v>6</v>
      </c>
      <c r="D34" s="5">
        <f>FLOOR($B$17/12,1)</f>
        <v>5</v>
      </c>
      <c r="E34" s="5">
        <f>FLOOR($B$17/12,1)</f>
        <v>5</v>
      </c>
      <c r="F34" s="5">
        <f>FLOOR($B$17/12,1)</f>
        <v>5</v>
      </c>
      <c r="G34" s="5">
        <f>FLOOR($B$17/12,1)</f>
        <v>5</v>
      </c>
      <c r="H34" s="5">
        <f>FLOOR($B$17/12,1)</f>
        <v>5</v>
      </c>
      <c r="I34" s="5">
        <f>FLOOR($B$17/12,1)</f>
        <v>5</v>
      </c>
      <c r="J34" s="5">
        <v>6</v>
      </c>
      <c r="K34" s="5">
        <v>6</v>
      </c>
      <c r="L34" s="5">
        <v>6</v>
      </c>
      <c r="M34" s="5">
        <v>6</v>
      </c>
      <c r="N34" s="5">
        <v>6</v>
      </c>
      <c r="O34" s="5">
        <f t="shared" si="9"/>
        <v>0</v>
      </c>
    </row>
    <row r="35" spans="1:15">
      <c r="A35" s="1" t="s">
        <v>18</v>
      </c>
      <c r="B35" s="1">
        <v>64</v>
      </c>
      <c r="C35" s="6">
        <f>FLOOR($B$18/12,1)</f>
        <v>5</v>
      </c>
      <c r="D35" s="6">
        <v>6</v>
      </c>
      <c r="E35" s="6">
        <v>6</v>
      </c>
      <c r="F35" s="6">
        <v>6</v>
      </c>
      <c r="G35" s="6">
        <v>6</v>
      </c>
      <c r="H35" s="6">
        <f>FLOOR($B$18/12,1)</f>
        <v>5</v>
      </c>
      <c r="I35" s="6">
        <f>FLOOR($B$18/12,1)</f>
        <v>5</v>
      </c>
      <c r="J35" s="6">
        <f>FLOOR($B$18/12,1)</f>
        <v>5</v>
      </c>
      <c r="K35" s="6">
        <f>FLOOR($B$18/12,1)</f>
        <v>5</v>
      </c>
      <c r="L35" s="6">
        <f>FLOOR($B$18/12,1)</f>
        <v>5</v>
      </c>
      <c r="M35" s="6">
        <f>FLOOR($B$18/12,1)</f>
        <v>5</v>
      </c>
      <c r="N35" s="6">
        <f>FLOOR($B$18/12,1)</f>
        <v>5</v>
      </c>
      <c r="O35" s="6">
        <f t="shared" si="9"/>
        <v>0</v>
      </c>
    </row>
    <row r="36" spans="1:15">
      <c r="A36" s="1" t="s">
        <v>20</v>
      </c>
      <c r="B36" s="1">
        <v>40</v>
      </c>
      <c r="C36" s="7">
        <f>FLOOR($B$19/12,1)</f>
        <v>3</v>
      </c>
      <c r="D36" s="7">
        <f>FLOOR($B$19/12,1)</f>
        <v>3</v>
      </c>
      <c r="E36" s="7">
        <f>FLOOR($B$19/12,1)</f>
        <v>3</v>
      </c>
      <c r="F36" s="7">
        <f>FLOOR($B$19/12,1)</f>
        <v>3</v>
      </c>
      <c r="G36" s="7">
        <f>FLOOR($B$19/12,1)</f>
        <v>3</v>
      </c>
      <c r="H36" s="7">
        <v>4</v>
      </c>
      <c r="I36" s="7">
        <v>4</v>
      </c>
      <c r="J36" s="7">
        <v>4</v>
      </c>
      <c r="K36" s="7">
        <v>4</v>
      </c>
      <c r="L36" s="7">
        <f>FLOOR($B$19/12,1)</f>
        <v>3</v>
      </c>
      <c r="M36" s="7">
        <f>FLOOR($B$19/12,1)</f>
        <v>3</v>
      </c>
      <c r="N36" s="7">
        <f>FLOOR($B$19/12,1)</f>
        <v>3</v>
      </c>
      <c r="O36" s="7">
        <f t="shared" si="9"/>
        <v>0</v>
      </c>
    </row>
    <row r="37" spans="1:15">
      <c r="A37" s="1" t="s">
        <v>41</v>
      </c>
      <c r="C37" s="1">
        <f t="shared" ref="C37:O37" si="10">SUM(C31:C36)</f>
        <v>35</v>
      </c>
      <c r="D37" s="1">
        <f t="shared" si="10"/>
        <v>35</v>
      </c>
      <c r="E37" s="1">
        <f t="shared" si="10"/>
        <v>35</v>
      </c>
      <c r="F37" s="1">
        <f t="shared" si="10"/>
        <v>35</v>
      </c>
      <c r="G37" s="1">
        <f t="shared" si="10"/>
        <v>35</v>
      </c>
      <c r="H37" s="1">
        <f t="shared" si="10"/>
        <v>35</v>
      </c>
      <c r="I37" s="1">
        <f t="shared" si="10"/>
        <v>35</v>
      </c>
      <c r="J37" s="1">
        <f t="shared" si="10"/>
        <v>35</v>
      </c>
      <c r="K37" s="1">
        <f t="shared" si="10"/>
        <v>35</v>
      </c>
      <c r="L37" s="1">
        <f t="shared" si="10"/>
        <v>34</v>
      </c>
      <c r="M37" s="1">
        <f t="shared" si="10"/>
        <v>34</v>
      </c>
      <c r="N37" s="1">
        <f t="shared" si="10"/>
        <v>34</v>
      </c>
      <c r="O37" s="1">
        <f t="shared" si="10"/>
        <v>0</v>
      </c>
    </row>
    <row r="38" spans="3:15"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3">
        <v>1</v>
      </c>
      <c r="O38" s="1">
        <f>CEILING(O37/12,1)</f>
        <v>0</v>
      </c>
    </row>
    <row r="39" spans="3:14"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4">
        <v>1</v>
      </c>
      <c r="N39" s="4">
        <v>1</v>
      </c>
    </row>
    <row r="40" spans="3:14"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</row>
    <row r="41" spans="3:11">
      <c r="C41" s="5">
        <v>1</v>
      </c>
      <c r="D41" s="6">
        <v>1</v>
      </c>
      <c r="E41" s="6">
        <v>1</v>
      </c>
      <c r="F41" s="6">
        <v>1</v>
      </c>
      <c r="G41" s="6">
        <v>1</v>
      </c>
      <c r="H41" s="7">
        <v>1</v>
      </c>
      <c r="I41" s="7">
        <v>1</v>
      </c>
      <c r="J41" s="7">
        <v>1</v>
      </c>
      <c r="K41" s="7">
        <v>1</v>
      </c>
    </row>
    <row r="43" spans="1:14">
      <c r="A43" s="1" t="s">
        <v>0</v>
      </c>
      <c r="B43" s="1" t="s">
        <v>1</v>
      </c>
      <c r="C43" s="1" t="s">
        <v>24</v>
      </c>
      <c r="D43" s="1" t="s">
        <v>25</v>
      </c>
      <c r="E43" s="1" t="s">
        <v>26</v>
      </c>
      <c r="F43" s="1" t="s">
        <v>27</v>
      </c>
      <c r="G43" s="1" t="s">
        <v>28</v>
      </c>
      <c r="H43" s="1" t="s">
        <v>29</v>
      </c>
      <c r="I43" s="1" t="s">
        <v>30</v>
      </c>
      <c r="J43" s="1" t="s">
        <v>31</v>
      </c>
      <c r="K43" s="1" t="s">
        <v>32</v>
      </c>
      <c r="L43" s="1" t="s">
        <v>33</v>
      </c>
      <c r="M43" s="1" t="s">
        <v>36</v>
      </c>
      <c r="N43" s="1" t="s">
        <v>36</v>
      </c>
    </row>
    <row r="44" spans="1:14">
      <c r="A44" s="1" t="s">
        <v>4</v>
      </c>
      <c r="B44" s="1">
        <v>83</v>
      </c>
      <c r="C44" s="2">
        <v>9</v>
      </c>
      <c r="D44" s="2">
        <v>9</v>
      </c>
      <c r="E44" s="2">
        <v>9</v>
      </c>
      <c r="F44" s="2">
        <f t="shared" ref="D44:N44" si="11">FLOOR($B$14/10,1)</f>
        <v>8</v>
      </c>
      <c r="G44" s="2">
        <f t="shared" si="11"/>
        <v>8</v>
      </c>
      <c r="H44" s="2">
        <f t="shared" si="11"/>
        <v>8</v>
      </c>
      <c r="I44" s="2">
        <f t="shared" si="11"/>
        <v>8</v>
      </c>
      <c r="J44" s="2">
        <f t="shared" si="11"/>
        <v>8</v>
      </c>
      <c r="K44" s="2">
        <f t="shared" si="11"/>
        <v>8</v>
      </c>
      <c r="L44" s="2">
        <f t="shared" si="11"/>
        <v>8</v>
      </c>
      <c r="M44" s="1">
        <f t="shared" ref="M44:M49" si="12">B44-SUM(C44:L44)</f>
        <v>0</v>
      </c>
      <c r="N44" s="2">
        <v>3</v>
      </c>
    </row>
    <row r="45" spans="1:14">
      <c r="A45" s="1" t="s">
        <v>9</v>
      </c>
      <c r="B45" s="1">
        <v>83</v>
      </c>
      <c r="C45" s="3">
        <f>FLOOR($B$45/10,1)</f>
        <v>8</v>
      </c>
      <c r="D45" s="3">
        <f t="shared" ref="D45:L45" si="13">FLOOR($B$45/10,1)</f>
        <v>8</v>
      </c>
      <c r="E45" s="3">
        <f t="shared" si="13"/>
        <v>8</v>
      </c>
      <c r="F45" s="3">
        <v>9</v>
      </c>
      <c r="G45" s="3">
        <v>9</v>
      </c>
      <c r="H45" s="3">
        <v>9</v>
      </c>
      <c r="I45" s="3">
        <f t="shared" si="13"/>
        <v>8</v>
      </c>
      <c r="J45" s="3">
        <f t="shared" si="13"/>
        <v>8</v>
      </c>
      <c r="K45" s="3">
        <f t="shared" si="13"/>
        <v>8</v>
      </c>
      <c r="L45" s="3">
        <f t="shared" si="13"/>
        <v>8</v>
      </c>
      <c r="M45" s="1">
        <f t="shared" si="12"/>
        <v>0</v>
      </c>
      <c r="N45" s="3">
        <v>3</v>
      </c>
    </row>
    <row r="46" spans="1:14">
      <c r="A46" s="1" t="s">
        <v>12</v>
      </c>
      <c r="B46" s="1">
        <v>81</v>
      </c>
      <c r="C46" s="4">
        <f>FLOOR($B$46/10,1)</f>
        <v>8</v>
      </c>
      <c r="D46" s="4">
        <f t="shared" ref="D46:L46" si="14">FLOOR($B$46/10,1)</f>
        <v>8</v>
      </c>
      <c r="E46" s="4">
        <f t="shared" si="14"/>
        <v>8</v>
      </c>
      <c r="F46" s="4">
        <f t="shared" si="14"/>
        <v>8</v>
      </c>
      <c r="G46" s="4">
        <f t="shared" si="14"/>
        <v>8</v>
      </c>
      <c r="H46" s="4">
        <f t="shared" si="14"/>
        <v>8</v>
      </c>
      <c r="I46" s="4">
        <v>9</v>
      </c>
      <c r="J46" s="4">
        <f t="shared" si="14"/>
        <v>8</v>
      </c>
      <c r="K46" s="4">
        <f t="shared" si="14"/>
        <v>8</v>
      </c>
      <c r="L46" s="4">
        <f t="shared" si="14"/>
        <v>8</v>
      </c>
      <c r="M46" s="1">
        <f t="shared" si="12"/>
        <v>0</v>
      </c>
      <c r="N46" s="4">
        <v>1</v>
      </c>
    </row>
    <row r="47" spans="1:14">
      <c r="A47" s="1" t="s">
        <v>15</v>
      </c>
      <c r="B47" s="1">
        <v>66</v>
      </c>
      <c r="C47" s="5">
        <v>7</v>
      </c>
      <c r="D47" s="5">
        <v>7</v>
      </c>
      <c r="E47" s="5">
        <v>7</v>
      </c>
      <c r="F47" s="5">
        <f t="shared" ref="D47:L47" si="15">FLOOR($B$47/10,1)</f>
        <v>6</v>
      </c>
      <c r="G47" s="5">
        <f t="shared" si="15"/>
        <v>6</v>
      </c>
      <c r="H47" s="5">
        <f t="shared" si="15"/>
        <v>6</v>
      </c>
      <c r="I47" s="5">
        <f t="shared" si="15"/>
        <v>6</v>
      </c>
      <c r="J47" s="5">
        <v>7</v>
      </c>
      <c r="K47" s="5">
        <v>7</v>
      </c>
      <c r="L47" s="5">
        <v>7</v>
      </c>
      <c r="M47" s="1">
        <f t="shared" si="12"/>
        <v>0</v>
      </c>
      <c r="N47" s="5">
        <v>6</v>
      </c>
    </row>
    <row r="48" spans="1:14">
      <c r="A48" s="1" t="s">
        <v>18</v>
      </c>
      <c r="B48" s="1">
        <v>64</v>
      </c>
      <c r="C48" s="6">
        <f>FLOOR($B$48/10,1)</f>
        <v>6</v>
      </c>
      <c r="D48" s="6">
        <f t="shared" ref="D48:L48" si="16">FLOOR($B$48/10,1)</f>
        <v>6</v>
      </c>
      <c r="E48" s="6">
        <f t="shared" si="16"/>
        <v>6</v>
      </c>
      <c r="F48" s="6">
        <v>7</v>
      </c>
      <c r="G48" s="6">
        <v>7</v>
      </c>
      <c r="H48" s="6">
        <v>7</v>
      </c>
      <c r="I48" s="6">
        <v>7</v>
      </c>
      <c r="J48" s="6">
        <f t="shared" si="16"/>
        <v>6</v>
      </c>
      <c r="K48" s="6">
        <f t="shared" si="16"/>
        <v>6</v>
      </c>
      <c r="L48" s="6">
        <f t="shared" si="16"/>
        <v>6</v>
      </c>
      <c r="M48" s="1">
        <f t="shared" si="12"/>
        <v>0</v>
      </c>
      <c r="N48" s="6">
        <v>4</v>
      </c>
    </row>
    <row r="49" spans="1:14">
      <c r="A49" s="1" t="s">
        <v>20</v>
      </c>
      <c r="B49" s="1">
        <v>40</v>
      </c>
      <c r="C49" s="7">
        <f>FLOOR($B$49/10,1)</f>
        <v>4</v>
      </c>
      <c r="D49" s="7">
        <f t="shared" ref="D49:L49" si="17">FLOOR($B$49/10,1)</f>
        <v>4</v>
      </c>
      <c r="E49" s="7">
        <f t="shared" si="17"/>
        <v>4</v>
      </c>
      <c r="F49" s="7">
        <f t="shared" si="17"/>
        <v>4</v>
      </c>
      <c r="G49" s="7">
        <f t="shared" si="17"/>
        <v>4</v>
      </c>
      <c r="H49" s="7">
        <f t="shared" si="17"/>
        <v>4</v>
      </c>
      <c r="I49" s="7">
        <f t="shared" si="17"/>
        <v>4</v>
      </c>
      <c r="J49" s="7">
        <f t="shared" si="17"/>
        <v>4</v>
      </c>
      <c r="K49" s="7">
        <f t="shared" si="17"/>
        <v>4</v>
      </c>
      <c r="L49" s="7">
        <f t="shared" si="17"/>
        <v>4</v>
      </c>
      <c r="M49" s="1">
        <f t="shared" si="12"/>
        <v>0</v>
      </c>
      <c r="N49" s="7">
        <v>0</v>
      </c>
    </row>
    <row r="50" spans="1:13">
      <c r="A50" s="1" t="s">
        <v>41</v>
      </c>
      <c r="C50" s="1">
        <f t="shared" ref="C50:O50" si="18">SUM(C44:C49)</f>
        <v>42</v>
      </c>
      <c r="D50" s="1">
        <f t="shared" si="18"/>
        <v>42</v>
      </c>
      <c r="E50" s="1">
        <f t="shared" si="18"/>
        <v>42</v>
      </c>
      <c r="F50" s="1">
        <f t="shared" si="18"/>
        <v>42</v>
      </c>
      <c r="G50" s="1">
        <f t="shared" si="18"/>
        <v>42</v>
      </c>
      <c r="H50" s="1">
        <f t="shared" si="18"/>
        <v>42</v>
      </c>
      <c r="I50" s="1">
        <f t="shared" si="18"/>
        <v>42</v>
      </c>
      <c r="J50" s="1">
        <f t="shared" si="18"/>
        <v>41</v>
      </c>
      <c r="K50" s="1">
        <f t="shared" si="18"/>
        <v>41</v>
      </c>
      <c r="L50" s="1">
        <f t="shared" si="18"/>
        <v>41</v>
      </c>
      <c r="M50" s="1">
        <f t="shared" si="18"/>
        <v>0</v>
      </c>
    </row>
    <row r="51" spans="3:12">
      <c r="C51" s="2">
        <v>1</v>
      </c>
      <c r="D51" s="2">
        <v>1</v>
      </c>
      <c r="E51" s="2">
        <v>1</v>
      </c>
      <c r="F51" s="3">
        <v>1</v>
      </c>
      <c r="G51" s="3">
        <v>1</v>
      </c>
      <c r="H51" s="3">
        <v>1</v>
      </c>
      <c r="I51" s="4">
        <v>1</v>
      </c>
      <c r="J51" s="5">
        <v>1</v>
      </c>
      <c r="K51" s="5">
        <v>1</v>
      </c>
      <c r="L51" s="5">
        <v>1</v>
      </c>
    </row>
    <row r="52" spans="3:9">
      <c r="C52" s="5">
        <v>1</v>
      </c>
      <c r="D52" s="5">
        <v>1</v>
      </c>
      <c r="E52" s="5">
        <v>1</v>
      </c>
      <c r="F52" s="6">
        <v>1</v>
      </c>
      <c r="G52" s="6">
        <v>1</v>
      </c>
      <c r="H52" s="6">
        <v>1</v>
      </c>
      <c r="I52" s="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Ramlata</dc:creator>
  <cp:lastModifiedBy>Ramlata</cp:lastModifiedBy>
  <dcterms:created xsi:type="dcterms:W3CDTF">2020-11-27T20:41:00Z</dcterms:created>
  <dcterms:modified xsi:type="dcterms:W3CDTF">2020-11-28T11:29:57Z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