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40" windowHeight="8987" firstSheet="5" activeTab="9"/>
  </bookViews>
  <sheets>
    <sheet name="pxp.UserConfig" sheetId="2" r:id="rId1"/>
    <sheet name="pxp.propertyConfig" sheetId="4" r:id="rId2"/>
    <sheet name="pxp.contextConfig" sheetId="6" r:id="rId3"/>
    <sheet name="pxp.classifierConfig" sheetId="7" r:id="rId4"/>
    <sheet name="pxp.tagValueConfig" sheetId="9" r:id="rId5"/>
    <sheet name="pxp.taskConfig" sheetId="10" r:id="rId6"/>
    <sheet name="pxp.ruleConfig" sheetId="11" r:id="rId7"/>
    <sheet name="pxp.ruleExpression" sheetId="12" r:id="rId8"/>
    <sheet name="!pxp.localeConfig" sheetId="3" r:id="rId9"/>
    <sheet name="pxp.languageconfig" sheetId="13" r:id="rId10"/>
  </sheets>
  <definedNames>
    <definedName name="_xlnm._FilterDatabase" localSheetId="1" hidden="1">pxp.propertyConfig!$D$1:$D$40</definedName>
    <definedName name="_xlnm._FilterDatabase" localSheetId="4" hidden="1">pxp.tagValueConfig!$B$1:$B$33</definedName>
  </definedNames>
  <calcPr calcId="144525"/>
</workbook>
</file>

<file path=xl/sharedStrings.xml><?xml version="1.0" encoding="utf-8"?>
<sst xmlns="http://schemas.openxmlformats.org/spreadsheetml/2006/main" count="376" uniqueCount="337">
  <si>
    <t>userIID</t>
  </si>
  <si>
    <t>userName</t>
  </si>
  <si>
    <t>Rahul Duldul</t>
  </si>
  <si>
    <t>Alberto Bernstein</t>
  </si>
  <si>
    <t>Chick Douckens</t>
  </si>
  <si>
    <t>Erich Farewell</t>
  </si>
  <si>
    <t>Ganesh Hatha</t>
  </si>
  <si>
    <t>admin</t>
  </si>
  <si>
    <t>propertyIID</t>
  </si>
  <si>
    <t>propertyCode</t>
  </si>
  <si>
    <t>superType</t>
  </si>
  <si>
    <t>propertyType</t>
  </si>
  <si>
    <t>gtin</t>
  </si>
  <si>
    <t>reference</t>
  </si>
  <si>
    <t>Counter</t>
  </si>
  <si>
    <t>Text attribute</t>
  </si>
  <si>
    <t>ArticleReferenceNo</t>
  </si>
  <si>
    <t>Auto attribute</t>
  </si>
  <si>
    <t>ArticleTitle</t>
  </si>
  <si>
    <t>Calculated attribute</t>
  </si>
  <si>
    <t>MarketEntryDate</t>
  </si>
  <si>
    <t>Concatenated attribute</t>
  </si>
  <si>
    <t>web-presentation</t>
  </si>
  <si>
    <t>Date</t>
  </si>
  <si>
    <t>market-ref-code</t>
  </si>
  <si>
    <t>Html</t>
  </si>
  <si>
    <t>market-price</t>
  </si>
  <si>
    <t>Number</t>
  </si>
  <si>
    <t>ShortDescription</t>
  </si>
  <si>
    <t>Price</t>
  </si>
  <si>
    <t>LongDescription</t>
  </si>
  <si>
    <t>Rechargeable Device</t>
  </si>
  <si>
    <t>Colors</t>
  </si>
  <si>
    <t>Boolean</t>
  </si>
  <si>
    <t>Materials</t>
  </si>
  <si>
    <t>Tag</t>
  </si>
  <si>
    <t>ColorsT</t>
  </si>
  <si>
    <t>Parcel-Length</t>
  </si>
  <si>
    <t>Parcel-width</t>
  </si>
  <si>
    <t>Measurment</t>
  </si>
  <si>
    <t>Parcel-Height</t>
  </si>
  <si>
    <t>com-MARKET</t>
  </si>
  <si>
    <t>Model-Name</t>
  </si>
  <si>
    <t>Country market</t>
  </si>
  <si>
    <t>Designer</t>
  </si>
  <si>
    <t>various test attributes for test</t>
  </si>
  <si>
    <t>Delivery-Conditions</t>
  </si>
  <si>
    <t>Technology</t>
  </si>
  <si>
    <t>Power</t>
  </si>
  <si>
    <t>ResolutionAspectRatio</t>
  </si>
  <si>
    <t>ResponseTime</t>
  </si>
  <si>
    <t>VideoPorts</t>
  </si>
  <si>
    <t>long-description</t>
  </si>
  <si>
    <t>short-description</t>
  </si>
  <si>
    <t>mobile-color</t>
  </si>
  <si>
    <t>RAM</t>
  </si>
  <si>
    <t>ROM</t>
  </si>
  <si>
    <t>Processor</t>
  </si>
  <si>
    <t>Cross-sell</t>
  </si>
  <si>
    <t>Accessories</t>
  </si>
  <si>
    <t>relationship</t>
  </si>
  <si>
    <t>Family-product</t>
  </si>
  <si>
    <t>Similar-items</t>
  </si>
  <si>
    <t>Packaging</t>
  </si>
  <si>
    <t>nameattribute</t>
  </si>
  <si>
    <t>standardArticleAssetRelationship</t>
  </si>
  <si>
    <t>contextCode</t>
  </si>
  <si>
    <t>contextType</t>
  </si>
  <si>
    <t>Country</t>
  </si>
  <si>
    <t>Value context</t>
  </si>
  <si>
    <t>Color</t>
  </si>
  <si>
    <t>Linked variant context</t>
  </si>
  <si>
    <t>Embedded variant context</t>
  </si>
  <si>
    <t>Version context</t>
  </si>
  <si>
    <t>Persona</t>
  </si>
  <si>
    <t>Market</t>
  </si>
  <si>
    <t>EntityContext</t>
  </si>
  <si>
    <t>classifierIID</t>
  </si>
  <si>
    <t>classifierCode</t>
  </si>
  <si>
    <t>classifierType</t>
  </si>
  <si>
    <t>hierarchyIIDs</t>
  </si>
  <si>
    <t>Article</t>
  </si>
  <si>
    <t>Nature Class</t>
  </si>
  <si>
    <t>Accessory</t>
  </si>
  <si>
    <t>Cross-Selling</t>
  </si>
  <si>
    <t>Non-nature class</t>
  </si>
  <si>
    <t>Food-Information</t>
  </si>
  <si>
    <t>Environmental-Characteristics</t>
  </si>
  <si>
    <t>Root-Nomenclature</t>
  </si>
  <si>
    <t>{-1,4005}</t>
  </si>
  <si>
    <t>Major Taxonomy</t>
  </si>
  <si>
    <t>B2C</t>
  </si>
  <si>
    <t>{-1,4006}</t>
  </si>
  <si>
    <t>Electronics</t>
  </si>
  <si>
    <t>{-1,4007}</t>
  </si>
  <si>
    <t>Household-appliance</t>
  </si>
  <si>
    <t>{-1,4008}</t>
  </si>
  <si>
    <t>Household-small-appliance</t>
  </si>
  <si>
    <t>{-1,4009}</t>
  </si>
  <si>
    <t>TV-Set</t>
  </si>
  <si>
    <t>{-1,4010}</t>
  </si>
  <si>
    <t>Home-cinema</t>
  </si>
  <si>
    <t>{-1,4011}</t>
  </si>
  <si>
    <t>Living-room-TV</t>
  </si>
  <si>
    <t>{-1,4012}</t>
  </si>
  <si>
    <t>Bedroom-TV</t>
  </si>
  <si>
    <t>{-1,4013}</t>
  </si>
  <si>
    <t>TV-Accessories</t>
  </si>
  <si>
    <t>{-1,4014}</t>
  </si>
  <si>
    <t>IT-Devices</t>
  </si>
  <si>
    <t>{-1,4015}</t>
  </si>
  <si>
    <t>PC</t>
  </si>
  <si>
    <t>{-1,4016}</t>
  </si>
  <si>
    <t>Tablet</t>
  </si>
  <si>
    <t>{-1,4017}</t>
  </si>
  <si>
    <t>E-Phone</t>
  </si>
  <si>
    <t>{-1,4018}</t>
  </si>
  <si>
    <t>Peripheral</t>
  </si>
  <si>
    <t>{-1,4019}</t>
  </si>
  <si>
    <t>Screen</t>
  </si>
  <si>
    <t>{-1,4020}</t>
  </si>
  <si>
    <t>Printer</t>
  </si>
  <si>
    <t>{-1,4021}</t>
  </si>
  <si>
    <t>Home-Furniture</t>
  </si>
  <si>
    <t>{-1,4022}</t>
  </si>
  <si>
    <t>Bathroom</t>
  </si>
  <si>
    <t>{-1,4023}</t>
  </si>
  <si>
    <t>Living-room</t>
  </si>
  <si>
    <t>{-1,4024}</t>
  </si>
  <si>
    <t>Bedroom</t>
  </si>
  <si>
    <t>{-1,4025}</t>
  </si>
  <si>
    <t>Bathroom-Accessory</t>
  </si>
  <si>
    <t>{-1,4026}</t>
  </si>
  <si>
    <t>minor taxonomy</t>
  </si>
  <si>
    <t>PC-Environmental-Characteristics</t>
  </si>
  <si>
    <t>{-1,4027}</t>
  </si>
  <si>
    <t>DEE-Legal-Information</t>
  </si>
  <si>
    <t>{-1,4028}</t>
  </si>
  <si>
    <t>Energy-Legal-information</t>
  </si>
  <si>
    <t>{-1,4029}</t>
  </si>
  <si>
    <t>Textile</t>
  </si>
  <si>
    <t>{-1,4030}</t>
  </si>
  <si>
    <t>Hierarchy</t>
  </si>
  <si>
    <t>Shirt</t>
  </si>
  <si>
    <t>{-1,4031}</t>
  </si>
  <si>
    <t>Mobile-Article</t>
  </si>
  <si>
    <t>Mobile-Asset</t>
  </si>
  <si>
    <t>taxon1</t>
  </si>
  <si>
    <t>{-1,4042}</t>
  </si>
  <si>
    <t>used for QR test</t>
  </si>
  <si>
    <t>Relationship-nature-class</t>
  </si>
  <si>
    <t>tax1</t>
  </si>
  <si>
    <t>{-1,4999}</t>
  </si>
  <si>
    <t>tax1-1</t>
  </si>
  <si>
    <t>{4999,5000}</t>
  </si>
  <si>
    <t>tax1-1-1</t>
  </si>
  <si>
    <t>{4999,5000,5001}</t>
  </si>
  <si>
    <t>tax1-2</t>
  </si>
  <si>
    <t>{4999, 5002}</t>
  </si>
  <si>
    <t>tax1-2-1</t>
  </si>
  <si>
    <t>{4999,5002,5003}</t>
  </si>
  <si>
    <t>tagValueCode</t>
  </si>
  <si>
    <t>red</t>
  </si>
  <si>
    <t>blue</t>
  </si>
  <si>
    <t>silver</t>
  </si>
  <si>
    <t>black</t>
  </si>
  <si>
    <t>pcb</t>
  </si>
  <si>
    <t>flexoLED</t>
  </si>
  <si>
    <t>gold</t>
  </si>
  <si>
    <t>USA</t>
  </si>
  <si>
    <t>CANADA</t>
  </si>
  <si>
    <t>UK</t>
  </si>
  <si>
    <t>MEXIQUE</t>
  </si>
  <si>
    <t>HDMI</t>
  </si>
  <si>
    <t>VGA</t>
  </si>
  <si>
    <t>HDCP</t>
  </si>
  <si>
    <t>USB</t>
  </si>
  <si>
    <t>R16MB</t>
  </si>
  <si>
    <t>R32MB</t>
  </si>
  <si>
    <t>R64MB</t>
  </si>
  <si>
    <t>RAM-2GB</t>
  </si>
  <si>
    <t>RAM-4GB</t>
  </si>
  <si>
    <t>RAM-8GB</t>
  </si>
  <si>
    <t>RAM-16GB</t>
  </si>
  <si>
    <t>RAM-32GB</t>
  </si>
  <si>
    <t>SDROM</t>
  </si>
  <si>
    <t>ROM-2GB</t>
  </si>
  <si>
    <t>ROM-4GB</t>
  </si>
  <si>
    <t>ROM-8GB</t>
  </si>
  <si>
    <t>ROM-16GB</t>
  </si>
  <si>
    <t>ROM-32GB</t>
  </si>
  <si>
    <t>intel-core-7A</t>
  </si>
  <si>
    <t>intel-core-4A</t>
  </si>
  <si>
    <t>intel-core-5A</t>
  </si>
  <si>
    <t>taskCode</t>
  </si>
  <si>
    <t>taskType</t>
  </si>
  <si>
    <t>Motor-Class</t>
  </si>
  <si>
    <t>rulecode</t>
  </si>
  <si>
    <t>ruletype</t>
  </si>
  <si>
    <t>lastevaluatedbybgp</t>
  </si>
  <si>
    <t>rule_11</t>
  </si>
  <si>
    <t>rule_12</t>
  </si>
  <si>
    <t>rule_13</t>
  </si>
  <si>
    <t>rule_14</t>
  </si>
  <si>
    <t>rule_15</t>
  </si>
  <si>
    <t>ruleexpressioniid</t>
  </si>
  <si>
    <t>expression</t>
  </si>
  <si>
    <t>localeids</t>
  </si>
  <si>
    <t>catalogcodes</t>
  </si>
  <si>
    <t>organizationCodes</t>
  </si>
  <si>
    <t>forpropertyiids</t>
  </si>
  <si>
    <t>whenpropertyiids</t>
  </si>
  <si>
    <t>for $basetype = $article $ctlg = pim $org = $stdo $entity is [c&gt;single_article] when not [nameattribute].length &lt; 10 then [ShortDescription] &gt;&gt; $red('Rule 11 violates')</t>
  </si>
  <si>
    <t>{}</t>
  </si>
  <si>
    <t>{pim}</t>
  </si>
  <si>
    <t>{-1}</t>
  </si>
  <si>
    <t>{2008}</t>
  </si>
  <si>
    <t>{200}</t>
  </si>
  <si>
    <t>for $basetype = $article $ctlg = pim $org = $stdo $entity is [c&gt;single_article] when [nameattribute].length &gt; 1 then [shortdescriptionattribute] := 'This is short description', [ShortDescription] := upper([ShortDescription])</t>
  </si>
  <si>
    <t>{208,2007}</t>
  </si>
  <si>
    <t>for $basetype = $article $ctlg = pim $org = $stdo $entity is [c&gt;single_article] when unique([market-price])</t>
  </si>
  <si>
    <t>{2007}</t>
  </si>
  <si>
    <t>for $basetype = $article $ctlg = pim $org = $stdo $entity is [c&gt;single_article] when not [nameattribute].length &gt; 1 then [market-price] &gt;&gt; $yellow</t>
  </si>
  <si>
    <t>localeID</t>
  </si>
  <si>
    <t>ar_DZ</t>
  </si>
  <si>
    <t>Arabic - Algeria</t>
  </si>
  <si>
    <t>ar_EG</t>
  </si>
  <si>
    <t>Arabic - Egypt</t>
  </si>
  <si>
    <t>ar_MA</t>
  </si>
  <si>
    <t>Arabic - Morocco</t>
  </si>
  <si>
    <t>ar_SA</t>
  </si>
  <si>
    <t>Arabic - Saudi Arabia</t>
  </si>
  <si>
    <t>ar_TN</t>
  </si>
  <si>
    <t>Arabic - Tunisia</t>
  </si>
  <si>
    <t>ar_AE</t>
  </si>
  <si>
    <t>Arabic - UAE</t>
  </si>
  <si>
    <t>bg_BG</t>
  </si>
  <si>
    <t>Bulgarian</t>
  </si>
  <si>
    <t>zh_CN</t>
  </si>
  <si>
    <t>Chinese</t>
  </si>
  <si>
    <t>zh_HK</t>
  </si>
  <si>
    <t>Chinese HK</t>
  </si>
  <si>
    <t>cs_CS</t>
  </si>
  <si>
    <t>Czech</t>
  </si>
  <si>
    <t>nl_BE</t>
  </si>
  <si>
    <t>Dutch Belgium</t>
  </si>
  <si>
    <t>nl_NL</t>
  </si>
  <si>
    <t>Dutch Netherlands</t>
  </si>
  <si>
    <t>en_AU</t>
  </si>
  <si>
    <t>English Australia</t>
  </si>
  <si>
    <t>en_CA</t>
  </si>
  <si>
    <t>English Canada</t>
  </si>
  <si>
    <t>en_GB</t>
  </si>
  <si>
    <t>English Geat Britain</t>
  </si>
  <si>
    <t>en_IN</t>
  </si>
  <si>
    <t>English India</t>
  </si>
  <si>
    <t>en_IE</t>
  </si>
  <si>
    <t>English Ireland</t>
  </si>
  <si>
    <t>en_NZ</t>
  </si>
  <si>
    <t>English New-Zealand</t>
  </si>
  <si>
    <t>en_PH</t>
  </si>
  <si>
    <t>English Philippines</t>
  </si>
  <si>
    <t>en_ZA</t>
  </si>
  <si>
    <t>English South Africa</t>
  </si>
  <si>
    <t>en_US</t>
  </si>
  <si>
    <t>English U.S.A.</t>
  </si>
  <si>
    <t>fr_BE</t>
  </si>
  <si>
    <t>French Belgium</t>
  </si>
  <si>
    <t>fr_CA</t>
  </si>
  <si>
    <t>French Canada</t>
  </si>
  <si>
    <t>fr_CH</t>
  </si>
  <si>
    <t>French Switzerland</t>
  </si>
  <si>
    <t>fr_FR</t>
  </si>
  <si>
    <t>French France</t>
  </si>
  <si>
    <t>fr_LU</t>
  </si>
  <si>
    <t>French Luxemburg</t>
  </si>
  <si>
    <t>de_AU</t>
  </si>
  <si>
    <t>German Austrian</t>
  </si>
  <si>
    <t>de_DE</t>
  </si>
  <si>
    <t>German Deutschland</t>
  </si>
  <si>
    <t>de_CH</t>
  </si>
  <si>
    <t>German Switzerland</t>
  </si>
  <si>
    <t>de_LU</t>
  </si>
  <si>
    <t>German Luxemburg</t>
  </si>
  <si>
    <t>gu_IN</t>
  </si>
  <si>
    <t>Gujarati</t>
  </si>
  <si>
    <t>hi_IN</t>
  </si>
  <si>
    <t>Hindi</t>
  </si>
  <si>
    <t>hu_HU</t>
  </si>
  <si>
    <t>Hungarian</t>
  </si>
  <si>
    <t>it_IT</t>
  </si>
  <si>
    <t>Italian</t>
  </si>
  <si>
    <t>it_CH</t>
  </si>
  <si>
    <t>Italian Switzerland</t>
  </si>
  <si>
    <t>ja_JA</t>
  </si>
  <si>
    <t>Japanese</t>
  </si>
  <si>
    <t>ko_KO</t>
  </si>
  <si>
    <t>Corean</t>
  </si>
  <si>
    <t>mr_IN</t>
  </si>
  <si>
    <t>Maharati</t>
  </si>
  <si>
    <t>pl_PL</t>
  </si>
  <si>
    <t>Polish</t>
  </si>
  <si>
    <t>pt_PT</t>
  </si>
  <si>
    <t>Portuguese</t>
  </si>
  <si>
    <t>ru_RU</t>
  </si>
  <si>
    <t>Russian</t>
  </si>
  <si>
    <t>sk_SK</t>
  </si>
  <si>
    <t>Slovak</t>
  </si>
  <si>
    <t>es_AR</t>
  </si>
  <si>
    <t>Spanish Argentina</t>
  </si>
  <si>
    <t>es_BO</t>
  </si>
  <si>
    <t>Spanish Bolivia</t>
  </si>
  <si>
    <t>es_CL</t>
  </si>
  <si>
    <t>Spanish Chile</t>
  </si>
  <si>
    <t>es_CO</t>
  </si>
  <si>
    <t>Spanish Colombia</t>
  </si>
  <si>
    <t>es_EC</t>
  </si>
  <si>
    <t>Spanish Ecuador</t>
  </si>
  <si>
    <t>es_MX</t>
  </si>
  <si>
    <t>Spanish Mexico</t>
  </si>
  <si>
    <t>es_PY</t>
  </si>
  <si>
    <t>Spanish Paraguay</t>
  </si>
  <si>
    <t>es_PU</t>
  </si>
  <si>
    <t>Spanish Peru</t>
  </si>
  <si>
    <t>es_ES</t>
  </si>
  <si>
    <t>Spanish</t>
  </si>
  <si>
    <t>es_UY</t>
  </si>
  <si>
    <t>Spanish Uruguay</t>
  </si>
  <si>
    <t>es_VE</t>
  </si>
  <si>
    <t>Spanish Venezuela</t>
  </si>
  <si>
    <t>ta_IN</t>
  </si>
  <si>
    <t>Tamil</t>
  </si>
  <si>
    <t>tr_TR</t>
  </si>
  <si>
    <t>Turkish</t>
  </si>
  <si>
    <t>languageiid</t>
  </si>
  <si>
    <t>languagecode</t>
  </si>
  <si>
    <t>parentiids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</si>
</sst>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\ * #,##0_ ;_ &quot;₹&quot;\ * \-#,##0_ ;_ &quot;₹&quot;\ * &quot;-&quot;_ ;_ @_ "/>
    <numFmt numFmtId="179" formatCode="_ &quot;₹&quot;\ * #,##0.00_ ;_ &quot;₹&quot;\ * \-#,##0.00_ ;_ &quot;₹&quot;\ * &quot;-&quot;??_ ;_ @_ "/>
  </numFmts>
  <fonts count="22">
    <font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9" borderId="1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32" borderId="6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30" borderId="3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Fill="1" applyAlignment="1">
      <alignment vertical="center"/>
    </xf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4" borderId="0" xfId="0" applyFont="1" applyFill="1" applyAlignment="1">
      <alignment horizontal="left"/>
    </xf>
    <xf numFmtId="0" fontId="2" fillId="5" borderId="0" xfId="0" applyFon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B8" sqref="B8"/>
    </sheetView>
  </sheetViews>
  <sheetFormatPr defaultColWidth="9" defaultRowHeight="14.4" outlineLevelRow="6" outlineLevelCol="3"/>
  <cols>
    <col min="1" max="1" width="27" customWidth="1"/>
    <col min="2" max="2" width="48" customWidth="1"/>
    <col min="3" max="3" width="17.1296296296296" customWidth="1"/>
    <col min="5" max="5" width="19.1296296296296" customWidth="1"/>
  </cols>
  <sheetData>
    <row r="1" spans="1:2">
      <c r="A1" s="3" t="s">
        <v>0</v>
      </c>
      <c r="B1" s="12" t="s">
        <v>1</v>
      </c>
    </row>
    <row r="2" spans="1:4">
      <c r="A2">
        <v>6001</v>
      </c>
      <c r="B2" t="s">
        <v>2</v>
      </c>
      <c r="D2" s="4" t="str">
        <f ca="1">MID(CELL("filename",B2),FIND("]",CELL("filename",B2))+1,255)</f>
        <v>pxp.UserConfig</v>
      </c>
    </row>
    <row r="3" spans="1:2">
      <c r="A3">
        <v>6002</v>
      </c>
      <c r="B3" t="s">
        <v>3</v>
      </c>
    </row>
    <row r="4" spans="1:2">
      <c r="A4">
        <v>6003</v>
      </c>
      <c r="B4" t="s">
        <v>4</v>
      </c>
    </row>
    <row r="5" spans="1:2">
      <c r="A5">
        <v>6004</v>
      </c>
      <c r="B5" t="s">
        <v>5</v>
      </c>
    </row>
    <row r="6" spans="1:2">
      <c r="A6">
        <v>6005</v>
      </c>
      <c r="B6" t="s">
        <v>6</v>
      </c>
    </row>
    <row r="7" spans="1:2">
      <c r="A7">
        <v>10</v>
      </c>
      <c r="B7" t="s">
        <v>7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tabSelected="1" workbookViewId="0">
      <selection activeCell="O18" sqref="O18"/>
    </sheetView>
  </sheetViews>
  <sheetFormatPr defaultColWidth="8.88888888888889" defaultRowHeight="14.4" outlineLevelRow="4" outlineLevelCol="2"/>
  <sheetData>
    <row r="1" spans="1:3">
      <c r="A1" s="1" t="s">
        <v>334</v>
      </c>
      <c r="B1" s="1" t="s">
        <v>335</v>
      </c>
      <c r="C1" s="1" t="s">
        <v>336</v>
      </c>
    </row>
    <row r="2" spans="1:3">
      <c r="A2" s="1">
        <v>1000000</v>
      </c>
      <c r="B2" s="1" t="s">
        <v>264</v>
      </c>
      <c r="C2" s="1" t="s">
        <v>215</v>
      </c>
    </row>
    <row r="3" spans="1:3">
      <c r="A3" s="1">
        <v>1000001</v>
      </c>
      <c r="B3" s="1" t="s">
        <v>278</v>
      </c>
      <c r="C3" s="1" t="s">
        <v>215</v>
      </c>
    </row>
    <row r="4" spans="1:3">
      <c r="A4" s="1">
        <v>1000002</v>
      </c>
      <c r="B4" s="1" t="s">
        <v>272</v>
      </c>
      <c r="C4" s="1" t="s">
        <v>215</v>
      </c>
    </row>
    <row r="5" spans="1:3">
      <c r="A5" s="1">
        <v>1000003</v>
      </c>
      <c r="B5" s="1" t="s">
        <v>324</v>
      </c>
      <c r="C5" s="1" t="s">
        <v>215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1" topLeftCell="B23" activePane="bottomRight" state="frozen"/>
      <selection/>
      <selection pane="topRight"/>
      <selection pane="bottomLeft"/>
      <selection pane="bottomRight" activeCell="D40" sqref="D40"/>
    </sheetView>
  </sheetViews>
  <sheetFormatPr defaultColWidth="9" defaultRowHeight="14.4" outlineLevelCol="7"/>
  <cols>
    <col min="1" max="1" width="27" customWidth="1"/>
    <col min="2" max="2" width="34.8611111111111" customWidth="1"/>
    <col min="3" max="3" width="9.7962962962963" style="8" customWidth="1"/>
    <col min="4" max="4" width="15.462962962963" style="8" customWidth="1"/>
    <col min="5" max="5" width="9.12962962962963" style="10"/>
  </cols>
  <sheetData>
    <row r="1" spans="1:4">
      <c r="A1" s="3" t="s">
        <v>8</v>
      </c>
      <c r="B1" s="12" t="s">
        <v>9</v>
      </c>
      <c r="C1" s="6" t="s">
        <v>10</v>
      </c>
      <c r="D1" s="6" t="s">
        <v>11</v>
      </c>
    </row>
    <row r="2" spans="1:8">
      <c r="A2">
        <v>2000</v>
      </c>
      <c r="B2" t="s">
        <v>12</v>
      </c>
      <c r="C2" s="8">
        <v>1</v>
      </c>
      <c r="D2" s="8">
        <v>10</v>
      </c>
      <c r="E2" s="10" t="s">
        <v>13</v>
      </c>
      <c r="H2" s="4" t="str">
        <f ca="1">MID(CELL("filename",E13),FIND("]",CELL("filename",E13))+1,255)</f>
        <v>pxp.propertyConfig</v>
      </c>
    </row>
    <row r="3" spans="1:5">
      <c r="A3">
        <v>2001</v>
      </c>
      <c r="B3" t="s">
        <v>14</v>
      </c>
      <c r="C3" s="8">
        <v>1</v>
      </c>
      <c r="D3" s="8">
        <v>1</v>
      </c>
      <c r="E3" s="10" t="s">
        <v>15</v>
      </c>
    </row>
    <row r="4" spans="1:5">
      <c r="A4">
        <v>2002</v>
      </c>
      <c r="B4" t="s">
        <v>16</v>
      </c>
      <c r="C4" s="8">
        <v>1</v>
      </c>
      <c r="D4" s="8">
        <v>2</v>
      </c>
      <c r="E4" s="10" t="s">
        <v>17</v>
      </c>
    </row>
    <row r="5" spans="1:5">
      <c r="A5">
        <v>2003</v>
      </c>
      <c r="B5" t="s">
        <v>18</v>
      </c>
      <c r="C5" s="8">
        <v>1</v>
      </c>
      <c r="D5" s="8">
        <v>3</v>
      </c>
      <c r="E5" s="10" t="s">
        <v>19</v>
      </c>
    </row>
    <row r="6" spans="1:5">
      <c r="A6">
        <v>2004</v>
      </c>
      <c r="B6" t="s">
        <v>20</v>
      </c>
      <c r="C6" s="8">
        <v>1</v>
      </c>
      <c r="D6" s="8">
        <v>4</v>
      </c>
      <c r="E6" s="10" t="s">
        <v>21</v>
      </c>
    </row>
    <row r="7" spans="1:5">
      <c r="A7">
        <v>2005</v>
      </c>
      <c r="B7" t="s">
        <v>22</v>
      </c>
      <c r="C7" s="8">
        <v>1</v>
      </c>
      <c r="D7" s="8">
        <v>5</v>
      </c>
      <c r="E7" s="10" t="s">
        <v>23</v>
      </c>
    </row>
    <row r="8" spans="1:5">
      <c r="A8">
        <v>2006</v>
      </c>
      <c r="B8" t="s">
        <v>24</v>
      </c>
      <c r="C8" s="8">
        <v>1</v>
      </c>
      <c r="D8" s="8">
        <v>6</v>
      </c>
      <c r="E8" s="10" t="s">
        <v>25</v>
      </c>
    </row>
    <row r="9" spans="1:5">
      <c r="A9">
        <v>2007</v>
      </c>
      <c r="B9" t="s">
        <v>26</v>
      </c>
      <c r="C9" s="8">
        <v>1</v>
      </c>
      <c r="D9" s="8">
        <v>7</v>
      </c>
      <c r="E9" s="10" t="s">
        <v>27</v>
      </c>
    </row>
    <row r="10" spans="1:5">
      <c r="A10">
        <v>2008</v>
      </c>
      <c r="B10" t="s">
        <v>28</v>
      </c>
      <c r="C10" s="8">
        <v>1</v>
      </c>
      <c r="D10" s="8">
        <v>10</v>
      </c>
      <c r="E10" s="10" t="s">
        <v>29</v>
      </c>
    </row>
    <row r="11" spans="1:4">
      <c r="A11">
        <v>2009</v>
      </c>
      <c r="B11" t="s">
        <v>30</v>
      </c>
      <c r="C11" s="8">
        <v>1</v>
      </c>
      <c r="D11" s="8">
        <v>10</v>
      </c>
    </row>
    <row r="12" spans="1:4">
      <c r="A12">
        <v>2010</v>
      </c>
      <c r="B12" t="s">
        <v>31</v>
      </c>
      <c r="C12" s="8">
        <v>1</v>
      </c>
      <c r="D12" s="8">
        <v>11</v>
      </c>
    </row>
    <row r="13" spans="1:5">
      <c r="A13">
        <v>2011</v>
      </c>
      <c r="B13" t="s">
        <v>32</v>
      </c>
      <c r="C13" s="8">
        <v>2</v>
      </c>
      <c r="D13" s="8">
        <v>12</v>
      </c>
      <c r="E13" s="10" t="s">
        <v>33</v>
      </c>
    </row>
    <row r="14" spans="1:5">
      <c r="A14">
        <v>2012</v>
      </c>
      <c r="B14" t="s">
        <v>34</v>
      </c>
      <c r="C14" s="8">
        <v>2</v>
      </c>
      <c r="D14" s="8">
        <v>12</v>
      </c>
      <c r="E14" s="10" t="s">
        <v>35</v>
      </c>
    </row>
    <row r="15" spans="1:4">
      <c r="A15">
        <v>2013</v>
      </c>
      <c r="B15" t="s">
        <v>36</v>
      </c>
      <c r="C15" s="8">
        <v>1</v>
      </c>
      <c r="D15" s="8">
        <v>12</v>
      </c>
    </row>
    <row r="16" spans="1:4">
      <c r="A16">
        <v>2014</v>
      </c>
      <c r="B16" t="s">
        <v>37</v>
      </c>
      <c r="C16" s="8">
        <v>1</v>
      </c>
      <c r="D16" s="8">
        <v>6</v>
      </c>
    </row>
    <row r="17" spans="1:5">
      <c r="A17">
        <v>2015</v>
      </c>
      <c r="B17" t="s">
        <v>38</v>
      </c>
      <c r="C17" s="8">
        <v>1</v>
      </c>
      <c r="D17" s="8">
        <v>6</v>
      </c>
      <c r="E17" s="10" t="s">
        <v>39</v>
      </c>
    </row>
    <row r="18" spans="1:4">
      <c r="A18">
        <v>2016</v>
      </c>
      <c r="B18" t="s">
        <v>40</v>
      </c>
      <c r="C18" s="8">
        <v>1</v>
      </c>
      <c r="D18" s="8">
        <v>6</v>
      </c>
    </row>
    <row r="19" spans="1:4">
      <c r="A19">
        <v>2017</v>
      </c>
      <c r="B19" t="s">
        <v>41</v>
      </c>
      <c r="C19" s="8">
        <v>2</v>
      </c>
      <c r="D19" s="8">
        <v>12</v>
      </c>
    </row>
    <row r="20" spans="1:5">
      <c r="A20">
        <v>2018</v>
      </c>
      <c r="B20" t="s">
        <v>42</v>
      </c>
      <c r="C20" s="8">
        <v>1</v>
      </c>
      <c r="D20" s="8">
        <v>10</v>
      </c>
      <c r="E20" s="10" t="s">
        <v>43</v>
      </c>
    </row>
    <row r="21" spans="1:5">
      <c r="A21">
        <v>2019</v>
      </c>
      <c r="B21" t="s">
        <v>44</v>
      </c>
      <c r="C21" s="8">
        <v>1</v>
      </c>
      <c r="D21" s="8">
        <v>10</v>
      </c>
      <c r="E21" s="10" t="s">
        <v>45</v>
      </c>
    </row>
    <row r="22" spans="1:4">
      <c r="A22">
        <v>2020</v>
      </c>
      <c r="B22" t="s">
        <v>46</v>
      </c>
      <c r="C22" s="8">
        <v>1</v>
      </c>
      <c r="D22" s="8">
        <v>10</v>
      </c>
    </row>
    <row r="23" spans="1:4">
      <c r="A23">
        <v>2021</v>
      </c>
      <c r="B23" t="s">
        <v>47</v>
      </c>
      <c r="C23" s="8">
        <v>1</v>
      </c>
      <c r="D23" s="8">
        <v>10</v>
      </c>
    </row>
    <row r="24" spans="1:4">
      <c r="A24">
        <v>2022</v>
      </c>
      <c r="B24" t="s">
        <v>48</v>
      </c>
      <c r="C24" s="8">
        <v>1</v>
      </c>
      <c r="D24" s="8">
        <v>6</v>
      </c>
    </row>
    <row r="25" spans="1:4">
      <c r="A25">
        <v>2023</v>
      </c>
      <c r="B25" t="s">
        <v>49</v>
      </c>
      <c r="C25" s="8">
        <v>1</v>
      </c>
      <c r="D25" s="8">
        <v>10</v>
      </c>
    </row>
    <row r="26" spans="1:4">
      <c r="A26">
        <v>2024</v>
      </c>
      <c r="B26" t="s">
        <v>50</v>
      </c>
      <c r="C26" s="8">
        <v>1</v>
      </c>
      <c r="D26" s="8">
        <v>6</v>
      </c>
    </row>
    <row r="27" spans="1:4">
      <c r="A27">
        <v>2025</v>
      </c>
      <c r="B27" t="s">
        <v>51</v>
      </c>
      <c r="C27" s="8">
        <v>2</v>
      </c>
      <c r="D27" s="8">
        <v>12</v>
      </c>
    </row>
    <row r="28" spans="1:4">
      <c r="A28">
        <v>2030</v>
      </c>
      <c r="B28" t="s">
        <v>52</v>
      </c>
      <c r="C28" s="8">
        <v>1</v>
      </c>
      <c r="D28" s="8">
        <v>9</v>
      </c>
    </row>
    <row r="29" spans="1:4">
      <c r="A29">
        <v>2031</v>
      </c>
      <c r="B29" t="s">
        <v>53</v>
      </c>
      <c r="C29" s="8">
        <v>1</v>
      </c>
      <c r="D29" s="8">
        <v>9</v>
      </c>
    </row>
    <row r="30" spans="1:4">
      <c r="A30">
        <v>2032</v>
      </c>
      <c r="B30" t="s">
        <v>54</v>
      </c>
      <c r="C30" s="8">
        <v>1</v>
      </c>
      <c r="D30" s="8">
        <v>9</v>
      </c>
    </row>
    <row r="31" spans="1:4">
      <c r="A31">
        <v>2033</v>
      </c>
      <c r="B31" t="s">
        <v>55</v>
      </c>
      <c r="C31" s="8">
        <v>2</v>
      </c>
      <c r="D31" s="8">
        <v>12</v>
      </c>
    </row>
    <row r="32" spans="1:4">
      <c r="A32">
        <v>2034</v>
      </c>
      <c r="B32" t="s">
        <v>56</v>
      </c>
      <c r="C32" s="8">
        <v>2</v>
      </c>
      <c r="D32" s="8">
        <v>12</v>
      </c>
    </row>
    <row r="33" spans="1:4">
      <c r="A33">
        <v>2035</v>
      </c>
      <c r="B33" t="s">
        <v>57</v>
      </c>
      <c r="C33" s="8">
        <v>2</v>
      </c>
      <c r="D33" s="8">
        <v>12</v>
      </c>
    </row>
    <row r="34" spans="1:4">
      <c r="A34">
        <v>7000</v>
      </c>
      <c r="B34" t="s">
        <v>58</v>
      </c>
      <c r="C34" s="8">
        <v>4</v>
      </c>
      <c r="D34" s="8">
        <v>14</v>
      </c>
    </row>
    <row r="35" spans="1:5">
      <c r="A35">
        <v>7001</v>
      </c>
      <c r="B35" t="s">
        <v>59</v>
      </c>
      <c r="C35" s="8">
        <v>4</v>
      </c>
      <c r="D35" s="8">
        <v>14</v>
      </c>
      <c r="E35" s="10" t="s">
        <v>60</v>
      </c>
    </row>
    <row r="36" spans="1:4">
      <c r="A36">
        <v>7002</v>
      </c>
      <c r="B36" t="s">
        <v>61</v>
      </c>
      <c r="C36" s="8">
        <v>4</v>
      </c>
      <c r="D36" s="8">
        <v>14</v>
      </c>
    </row>
    <row r="37" spans="1:4">
      <c r="A37">
        <v>7003</v>
      </c>
      <c r="B37" t="s">
        <v>62</v>
      </c>
      <c r="C37" s="8">
        <v>4</v>
      </c>
      <c r="D37" s="8">
        <v>14</v>
      </c>
    </row>
    <row r="38" spans="1:4">
      <c r="A38">
        <v>7004</v>
      </c>
      <c r="B38" t="s">
        <v>63</v>
      </c>
      <c r="C38" s="8">
        <v>4</v>
      </c>
      <c r="D38" s="8">
        <v>14</v>
      </c>
    </row>
    <row r="39" spans="1:4">
      <c r="A39">
        <v>200</v>
      </c>
      <c r="B39" t="s">
        <v>64</v>
      </c>
      <c r="C39" s="8">
        <v>1</v>
      </c>
      <c r="D39" s="8">
        <v>9</v>
      </c>
    </row>
    <row r="40" spans="1:4">
      <c r="A40">
        <v>285</v>
      </c>
      <c r="B40" t="s">
        <v>65</v>
      </c>
      <c r="C40" s="8">
        <v>4</v>
      </c>
      <c r="D40" s="8">
        <v>14</v>
      </c>
    </row>
  </sheetData>
  <autoFilter ref="D1:D40">
    <extLst/>
  </autoFilter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A9" sqref="A9"/>
    </sheetView>
  </sheetViews>
  <sheetFormatPr defaultColWidth="9" defaultRowHeight="14.4" outlineLevelRow="7" outlineLevelCol="5"/>
  <cols>
    <col min="1" max="1" width="34.8611111111111" customWidth="1"/>
    <col min="2" max="2" width="11.462962962963" style="8" customWidth="1"/>
    <col min="3" max="3" width="9.12962962962963" style="10"/>
  </cols>
  <sheetData>
    <row r="1" spans="1:2">
      <c r="A1" s="3" t="s">
        <v>66</v>
      </c>
      <c r="B1" s="6" t="s">
        <v>67</v>
      </c>
    </row>
    <row r="2" spans="1:6">
      <c r="A2" t="s">
        <v>68</v>
      </c>
      <c r="B2" s="8">
        <v>1</v>
      </c>
      <c r="C2" s="10" t="s">
        <v>69</v>
      </c>
      <c r="F2" s="4" t="str">
        <f ca="1">MID(CELL("filename",C14),FIND("]",CELL("filename",C14))+1,255)</f>
        <v>pxp.contextConfig</v>
      </c>
    </row>
    <row r="3" spans="1:3">
      <c r="A3" t="s">
        <v>70</v>
      </c>
      <c r="B3" s="8">
        <v>2</v>
      </c>
      <c r="C3" s="10" t="s">
        <v>71</v>
      </c>
    </row>
    <row r="4" spans="1:3">
      <c r="A4" t="s">
        <v>63</v>
      </c>
      <c r="B4" s="8">
        <v>3</v>
      </c>
      <c r="C4" s="10" t="s">
        <v>72</v>
      </c>
    </row>
    <row r="5" spans="1:3">
      <c r="A5" t="s">
        <v>20</v>
      </c>
      <c r="B5" s="8">
        <v>4</v>
      </c>
      <c r="C5" s="10" t="s">
        <v>73</v>
      </c>
    </row>
    <row r="6" spans="1:2">
      <c r="A6" t="s">
        <v>74</v>
      </c>
      <c r="B6" s="8">
        <v>2</v>
      </c>
    </row>
    <row r="7" spans="1:2">
      <c r="A7" t="s">
        <v>75</v>
      </c>
      <c r="B7" s="8">
        <v>1</v>
      </c>
    </row>
    <row r="8" spans="1:2">
      <c r="A8" t="s">
        <v>76</v>
      </c>
      <c r="B8" s="8">
        <v>4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workbookViewId="0">
      <pane xSplit="1" ySplit="1" topLeftCell="B15" activePane="bottomRight" state="frozen"/>
      <selection/>
      <selection pane="topRight"/>
      <selection pane="bottomLeft"/>
      <selection pane="bottomRight" activeCell="E41" sqref="E40:E41"/>
    </sheetView>
  </sheetViews>
  <sheetFormatPr defaultColWidth="9" defaultRowHeight="14.4" outlineLevelCol="5"/>
  <cols>
    <col min="1" max="1" width="27" customWidth="1"/>
    <col min="2" max="2" width="24.8611111111111" customWidth="1"/>
    <col min="3" max="3" width="11.462962962963" style="8" customWidth="1"/>
    <col min="4" max="4" width="13" style="10" customWidth="1"/>
  </cols>
  <sheetData>
    <row r="1" spans="1:4">
      <c r="A1" s="3" t="s">
        <v>77</v>
      </c>
      <c r="B1" s="12" t="s">
        <v>78</v>
      </c>
      <c r="C1" s="6" t="s">
        <v>79</v>
      </c>
      <c r="D1" s="10" t="s">
        <v>80</v>
      </c>
    </row>
    <row r="2" spans="1:6">
      <c r="A2">
        <v>4000</v>
      </c>
      <c r="B2" t="s">
        <v>81</v>
      </c>
      <c r="C2" s="8">
        <v>1</v>
      </c>
      <c r="E2" s="10" t="s">
        <v>82</v>
      </c>
      <c r="F2" s="4" t="e">
        <f ca="1">MID(CELL("filename",#REF!),FIND("]",CELL("filename",#REF!))+1,255)</f>
        <v>#REF!</v>
      </c>
    </row>
    <row r="3" spans="1:5">
      <c r="A3">
        <v>4001</v>
      </c>
      <c r="B3" t="s">
        <v>83</v>
      </c>
      <c r="C3" s="8">
        <v>1</v>
      </c>
      <c r="E3" s="10" t="s">
        <v>82</v>
      </c>
    </row>
    <row r="4" spans="1:5">
      <c r="A4">
        <v>4002</v>
      </c>
      <c r="B4" t="s">
        <v>84</v>
      </c>
      <c r="C4" s="8">
        <v>1</v>
      </c>
      <c r="E4" s="10" t="s">
        <v>85</v>
      </c>
    </row>
    <row r="5" spans="1:5">
      <c r="A5">
        <v>4003</v>
      </c>
      <c r="B5" t="s">
        <v>86</v>
      </c>
      <c r="C5" s="8">
        <v>1</v>
      </c>
      <c r="E5" s="10" t="s">
        <v>85</v>
      </c>
    </row>
    <row r="6" spans="1:5">
      <c r="A6">
        <v>4004</v>
      </c>
      <c r="B6" t="s">
        <v>87</v>
      </c>
      <c r="C6" s="8">
        <v>1</v>
      </c>
      <c r="E6" s="10" t="s">
        <v>85</v>
      </c>
    </row>
    <row r="7" spans="1:5">
      <c r="A7">
        <v>4005</v>
      </c>
      <c r="B7" t="s">
        <v>88</v>
      </c>
      <c r="C7" s="8">
        <v>2</v>
      </c>
      <c r="D7" s="10" t="s">
        <v>89</v>
      </c>
      <c r="E7" s="10" t="s">
        <v>90</v>
      </c>
    </row>
    <row r="8" spans="1:5">
      <c r="A8">
        <v>4006</v>
      </c>
      <c r="B8" t="s">
        <v>91</v>
      </c>
      <c r="C8" s="8">
        <v>2</v>
      </c>
      <c r="D8" s="10" t="s">
        <v>92</v>
      </c>
      <c r="E8" s="10"/>
    </row>
    <row r="9" spans="1:5">
      <c r="A9">
        <v>4007</v>
      </c>
      <c r="B9" t="s">
        <v>93</v>
      </c>
      <c r="C9" s="8">
        <v>2</v>
      </c>
      <c r="D9" s="10" t="s">
        <v>94</v>
      </c>
      <c r="E9" s="10"/>
    </row>
    <row r="10" spans="1:5">
      <c r="A10">
        <v>4008</v>
      </c>
      <c r="B10" t="s">
        <v>95</v>
      </c>
      <c r="C10" s="8">
        <v>2</v>
      </c>
      <c r="D10" s="10" t="s">
        <v>96</v>
      </c>
      <c r="E10" s="10"/>
    </row>
    <row r="11" spans="1:5">
      <c r="A11">
        <v>4009</v>
      </c>
      <c r="B11" t="s">
        <v>97</v>
      </c>
      <c r="C11" s="8">
        <v>2</v>
      </c>
      <c r="D11" s="10" t="s">
        <v>98</v>
      </c>
      <c r="E11" s="10"/>
    </row>
    <row r="12" spans="1:5">
      <c r="A12">
        <v>4010</v>
      </c>
      <c r="B12" t="s">
        <v>99</v>
      </c>
      <c r="C12" s="8">
        <v>2</v>
      </c>
      <c r="D12" s="10" t="s">
        <v>100</v>
      </c>
      <c r="E12" s="10"/>
    </row>
    <row r="13" spans="1:5">
      <c r="A13">
        <v>4011</v>
      </c>
      <c r="B13" t="s">
        <v>101</v>
      </c>
      <c r="C13" s="8">
        <v>2</v>
      </c>
      <c r="D13" s="10" t="s">
        <v>102</v>
      </c>
      <c r="E13" s="10"/>
    </row>
    <row r="14" spans="1:5">
      <c r="A14">
        <v>4012</v>
      </c>
      <c r="B14" t="s">
        <v>103</v>
      </c>
      <c r="C14" s="8">
        <v>2</v>
      </c>
      <c r="D14" s="10" t="s">
        <v>104</v>
      </c>
      <c r="E14" s="10"/>
    </row>
    <row r="15" spans="1:5">
      <c r="A15">
        <v>4013</v>
      </c>
      <c r="B15" t="s">
        <v>105</v>
      </c>
      <c r="C15" s="8">
        <v>2</v>
      </c>
      <c r="D15" s="10" t="s">
        <v>106</v>
      </c>
      <c r="E15" s="10"/>
    </row>
    <row r="16" spans="1:5">
      <c r="A16">
        <v>4014</v>
      </c>
      <c r="B16" t="s">
        <v>107</v>
      </c>
      <c r="C16" s="8">
        <v>2</v>
      </c>
      <c r="D16" s="10" t="s">
        <v>108</v>
      </c>
      <c r="E16" s="10"/>
    </row>
    <row r="17" spans="1:5">
      <c r="A17">
        <v>4015</v>
      </c>
      <c r="B17" t="s">
        <v>109</v>
      </c>
      <c r="C17" s="8">
        <v>2</v>
      </c>
      <c r="D17" s="10" t="s">
        <v>110</v>
      </c>
      <c r="E17" s="10"/>
    </row>
    <row r="18" spans="1:5">
      <c r="A18">
        <v>4016</v>
      </c>
      <c r="B18" t="s">
        <v>111</v>
      </c>
      <c r="C18" s="8">
        <v>2</v>
      </c>
      <c r="D18" s="10" t="s">
        <v>112</v>
      </c>
      <c r="E18" s="10"/>
    </row>
    <row r="19" spans="1:5">
      <c r="A19">
        <v>4017</v>
      </c>
      <c r="B19" t="s">
        <v>113</v>
      </c>
      <c r="C19" s="8">
        <v>2</v>
      </c>
      <c r="D19" s="10" t="s">
        <v>114</v>
      </c>
      <c r="E19" s="10"/>
    </row>
    <row r="20" spans="1:5">
      <c r="A20">
        <v>4018</v>
      </c>
      <c r="B20" t="s">
        <v>115</v>
      </c>
      <c r="C20" s="8">
        <v>2</v>
      </c>
      <c r="D20" s="10" t="s">
        <v>116</v>
      </c>
      <c r="E20" s="10"/>
    </row>
    <row r="21" spans="1:5">
      <c r="A21">
        <v>4019</v>
      </c>
      <c r="B21" t="s">
        <v>117</v>
      </c>
      <c r="C21" s="8">
        <v>2</v>
      </c>
      <c r="D21" s="10" t="s">
        <v>118</v>
      </c>
      <c r="E21" s="10"/>
    </row>
    <row r="22" spans="1:5">
      <c r="A22">
        <v>4020</v>
      </c>
      <c r="B22" t="s">
        <v>119</v>
      </c>
      <c r="C22" s="8">
        <v>2</v>
      </c>
      <c r="D22" s="10" t="s">
        <v>120</v>
      </c>
      <c r="E22" s="10"/>
    </row>
    <row r="23" spans="1:5">
      <c r="A23">
        <v>4021</v>
      </c>
      <c r="B23" t="s">
        <v>121</v>
      </c>
      <c r="C23" s="8">
        <v>2</v>
      </c>
      <c r="D23" s="10" t="s">
        <v>122</v>
      </c>
      <c r="E23" s="10"/>
    </row>
    <row r="24" spans="1:5">
      <c r="A24">
        <v>4022</v>
      </c>
      <c r="B24" t="s">
        <v>123</v>
      </c>
      <c r="C24" s="8">
        <v>2</v>
      </c>
      <c r="D24" s="10" t="s">
        <v>124</v>
      </c>
      <c r="E24" s="10"/>
    </row>
    <row r="25" spans="1:5">
      <c r="A25">
        <v>4023</v>
      </c>
      <c r="B25" t="s">
        <v>125</v>
      </c>
      <c r="C25" s="8">
        <v>2</v>
      </c>
      <c r="D25" s="10" t="s">
        <v>126</v>
      </c>
      <c r="E25" s="10"/>
    </row>
    <row r="26" spans="1:5">
      <c r="A26">
        <v>4024</v>
      </c>
      <c r="B26" t="s">
        <v>127</v>
      </c>
      <c r="C26" s="8">
        <v>2</v>
      </c>
      <c r="D26" s="10" t="s">
        <v>128</v>
      </c>
      <c r="E26" s="10"/>
    </row>
    <row r="27" spans="1:5">
      <c r="A27">
        <v>4025</v>
      </c>
      <c r="B27" t="s">
        <v>129</v>
      </c>
      <c r="C27" s="8">
        <v>2</v>
      </c>
      <c r="D27" s="10" t="s">
        <v>130</v>
      </c>
      <c r="E27" s="10"/>
    </row>
    <row r="28" spans="1:5">
      <c r="A28">
        <v>4026</v>
      </c>
      <c r="B28" t="s">
        <v>131</v>
      </c>
      <c r="C28" s="8">
        <v>3</v>
      </c>
      <c r="D28" s="10" t="s">
        <v>132</v>
      </c>
      <c r="E28" s="10" t="s">
        <v>133</v>
      </c>
    </row>
    <row r="29" spans="1:5">
      <c r="A29">
        <v>4027</v>
      </c>
      <c r="B29" t="s">
        <v>134</v>
      </c>
      <c r="C29" s="8">
        <v>3</v>
      </c>
      <c r="D29" s="10" t="s">
        <v>135</v>
      </c>
      <c r="E29" s="10"/>
    </row>
    <row r="30" spans="1:5">
      <c r="A30">
        <v>4028</v>
      </c>
      <c r="B30" t="s">
        <v>136</v>
      </c>
      <c r="C30" s="8">
        <v>3</v>
      </c>
      <c r="D30" s="10" t="s">
        <v>137</v>
      </c>
      <c r="E30" s="10"/>
    </row>
    <row r="31" spans="1:5">
      <c r="A31">
        <v>4029</v>
      </c>
      <c r="B31" t="s">
        <v>138</v>
      </c>
      <c r="C31" s="8">
        <v>3</v>
      </c>
      <c r="D31" s="10" t="s">
        <v>139</v>
      </c>
      <c r="E31" s="10"/>
    </row>
    <row r="32" spans="1:5">
      <c r="A32">
        <v>4030</v>
      </c>
      <c r="B32" t="s">
        <v>140</v>
      </c>
      <c r="C32" s="8">
        <v>4</v>
      </c>
      <c r="D32" s="10" t="s">
        <v>141</v>
      </c>
      <c r="E32" s="10" t="s">
        <v>142</v>
      </c>
    </row>
    <row r="33" spans="1:5">
      <c r="A33">
        <v>4031</v>
      </c>
      <c r="B33" t="s">
        <v>143</v>
      </c>
      <c r="C33" s="8">
        <v>4</v>
      </c>
      <c r="D33" s="10" t="s">
        <v>144</v>
      </c>
      <c r="E33" s="10"/>
    </row>
    <row r="34" spans="1:5">
      <c r="A34">
        <v>4040</v>
      </c>
      <c r="B34" t="s">
        <v>145</v>
      </c>
      <c r="C34" s="8">
        <v>1</v>
      </c>
      <c r="E34" s="10"/>
    </row>
    <row r="35" spans="1:5">
      <c r="A35">
        <v>4041</v>
      </c>
      <c r="B35" t="s">
        <v>146</v>
      </c>
      <c r="C35" s="8">
        <v>1</v>
      </c>
      <c r="E35" s="10"/>
    </row>
    <row r="36" spans="1:5">
      <c r="A36">
        <v>4042</v>
      </c>
      <c r="B36" t="s">
        <v>147</v>
      </c>
      <c r="C36" s="8">
        <v>2</v>
      </c>
      <c r="D36" s="10" t="s">
        <v>148</v>
      </c>
      <c r="E36" s="10" t="s">
        <v>149</v>
      </c>
    </row>
    <row r="37" spans="1:3">
      <c r="A37">
        <v>4100</v>
      </c>
      <c r="B37" t="s">
        <v>150</v>
      </c>
      <c r="C37" s="8">
        <v>1</v>
      </c>
    </row>
    <row r="38" spans="1:4">
      <c r="A38">
        <v>4999</v>
      </c>
      <c r="B38" t="s">
        <v>151</v>
      </c>
      <c r="C38" s="8">
        <v>3</v>
      </c>
      <c r="D38" s="10" t="s">
        <v>152</v>
      </c>
    </row>
    <row r="39" spans="1:4">
      <c r="A39">
        <v>5000</v>
      </c>
      <c r="B39" t="s">
        <v>153</v>
      </c>
      <c r="C39" s="8">
        <v>3</v>
      </c>
      <c r="D39" s="10" t="s">
        <v>154</v>
      </c>
    </row>
    <row r="40" spans="1:4">
      <c r="A40">
        <v>5001</v>
      </c>
      <c r="B40" t="s">
        <v>155</v>
      </c>
      <c r="C40" s="8">
        <v>3</v>
      </c>
      <c r="D40" s="10" t="s">
        <v>156</v>
      </c>
    </row>
    <row r="41" spans="1:4">
      <c r="A41">
        <v>5002</v>
      </c>
      <c r="B41" t="s">
        <v>157</v>
      </c>
      <c r="C41" s="8">
        <v>3</v>
      </c>
      <c r="D41" s="10" t="s">
        <v>158</v>
      </c>
    </row>
    <row r="42" spans="1:4">
      <c r="A42">
        <v>5003</v>
      </c>
      <c r="B42" t="s">
        <v>159</v>
      </c>
      <c r="C42" s="8">
        <v>3</v>
      </c>
      <c r="D42" s="10" t="s">
        <v>160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workbookViewId="0">
      <selection activeCell="A1" sqref="A1:B1"/>
    </sheetView>
  </sheetViews>
  <sheetFormatPr defaultColWidth="9" defaultRowHeight="14.4" outlineLevelCol="3"/>
  <cols>
    <col min="1" max="1" width="19.8611111111111" customWidth="1"/>
    <col min="2" max="2" width="18.5277777777778" style="9" customWidth="1"/>
    <col min="3" max="3" width="9.12962962962963" style="10"/>
  </cols>
  <sheetData>
    <row r="1" spans="1:2">
      <c r="A1" s="3" t="s">
        <v>161</v>
      </c>
      <c r="B1" s="11" t="s">
        <v>8</v>
      </c>
    </row>
    <row r="2" spans="1:4">
      <c r="A2" t="s">
        <v>162</v>
      </c>
      <c r="B2" s="9">
        <v>2011</v>
      </c>
      <c r="D2" s="4" t="str">
        <f ca="1">MID(CELL("filename",D14),FIND("]",CELL("filename",D14))+1,255)</f>
        <v>pxp.tagValueConfig</v>
      </c>
    </row>
    <row r="3" spans="1:2">
      <c r="A3" t="s">
        <v>163</v>
      </c>
      <c r="B3" s="9">
        <v>2011</v>
      </c>
    </row>
    <row r="4" spans="1:2">
      <c r="A4" t="s">
        <v>164</v>
      </c>
      <c r="B4" s="9">
        <v>2011</v>
      </c>
    </row>
    <row r="5" spans="1:2">
      <c r="A5" t="s">
        <v>165</v>
      </c>
      <c r="B5" s="9">
        <v>2011</v>
      </c>
    </row>
    <row r="6" spans="1:2">
      <c r="A6" t="s">
        <v>166</v>
      </c>
      <c r="B6" s="9">
        <v>2012</v>
      </c>
    </row>
    <row r="7" spans="1:2">
      <c r="A7" t="s">
        <v>167</v>
      </c>
      <c r="B7" s="9">
        <v>2012</v>
      </c>
    </row>
    <row r="8" spans="1:2">
      <c r="A8" t="s">
        <v>168</v>
      </c>
      <c r="B8" s="9">
        <v>2011</v>
      </c>
    </row>
    <row r="9" spans="1:2">
      <c r="A9" t="s">
        <v>169</v>
      </c>
      <c r="B9" s="9">
        <v>2017</v>
      </c>
    </row>
    <row r="10" spans="1:2">
      <c r="A10" t="s">
        <v>170</v>
      </c>
      <c r="B10" s="9">
        <v>2017</v>
      </c>
    </row>
    <row r="11" spans="1:2">
      <c r="A11" t="s">
        <v>171</v>
      </c>
      <c r="B11" s="9">
        <v>2017</v>
      </c>
    </row>
    <row r="12" spans="1:2">
      <c r="A12" t="s">
        <v>172</v>
      </c>
      <c r="B12" s="9">
        <v>2017</v>
      </c>
    </row>
    <row r="13" spans="1:2">
      <c r="A13" t="s">
        <v>173</v>
      </c>
      <c r="B13" s="9">
        <v>2025</v>
      </c>
    </row>
    <row r="14" spans="1:2">
      <c r="A14" t="s">
        <v>174</v>
      </c>
      <c r="B14" s="9">
        <v>2025</v>
      </c>
    </row>
    <row r="15" spans="1:2">
      <c r="A15" t="s">
        <v>175</v>
      </c>
      <c r="B15" s="9">
        <v>2025</v>
      </c>
    </row>
    <row r="16" spans="1:2">
      <c r="A16" t="s">
        <v>176</v>
      </c>
      <c r="B16" s="9">
        <v>2025</v>
      </c>
    </row>
    <row r="17" spans="1:2">
      <c r="A17" t="s">
        <v>177</v>
      </c>
      <c r="B17" s="9">
        <v>2033</v>
      </c>
    </row>
    <row r="18" spans="1:2">
      <c r="A18" t="s">
        <v>178</v>
      </c>
      <c r="B18" s="9">
        <v>2033</v>
      </c>
    </row>
    <row r="19" spans="1:2">
      <c r="A19" t="s">
        <v>179</v>
      </c>
      <c r="B19" s="9">
        <v>2033</v>
      </c>
    </row>
    <row r="20" spans="1:2">
      <c r="A20" t="s">
        <v>180</v>
      </c>
      <c r="B20" s="9">
        <v>2033</v>
      </c>
    </row>
    <row r="21" spans="1:2">
      <c r="A21" t="s">
        <v>181</v>
      </c>
      <c r="B21" s="9">
        <v>2033</v>
      </c>
    </row>
    <row r="22" spans="1:2">
      <c r="A22" t="s">
        <v>182</v>
      </c>
      <c r="B22" s="9">
        <v>2033</v>
      </c>
    </row>
    <row r="23" spans="1:2">
      <c r="A23" t="s">
        <v>183</v>
      </c>
      <c r="B23" s="9">
        <v>2033</v>
      </c>
    </row>
    <row r="24" spans="1:2">
      <c r="A24" t="s">
        <v>184</v>
      </c>
      <c r="B24" s="9">
        <v>2033</v>
      </c>
    </row>
    <row r="25" spans="1:2">
      <c r="A25" t="s">
        <v>185</v>
      </c>
      <c r="B25" s="9">
        <v>2034</v>
      </c>
    </row>
    <row r="26" spans="1:2">
      <c r="A26" t="s">
        <v>186</v>
      </c>
      <c r="B26" s="9">
        <v>2034</v>
      </c>
    </row>
    <row r="27" spans="1:2">
      <c r="A27" t="s">
        <v>187</v>
      </c>
      <c r="B27" s="9">
        <v>2034</v>
      </c>
    </row>
    <row r="28" spans="1:2">
      <c r="A28" t="s">
        <v>188</v>
      </c>
      <c r="B28" s="9">
        <v>2034</v>
      </c>
    </row>
    <row r="29" spans="1:2">
      <c r="A29" t="s">
        <v>189</v>
      </c>
      <c r="B29" s="9">
        <v>2034</v>
      </c>
    </row>
    <row r="30" spans="1:2">
      <c r="A30" t="s">
        <v>190</v>
      </c>
      <c r="B30" s="9">
        <v>2034</v>
      </c>
    </row>
    <row r="31" spans="1:2">
      <c r="A31" t="s">
        <v>191</v>
      </c>
      <c r="B31" s="9">
        <v>2035</v>
      </c>
    </row>
    <row r="32" spans="1:2">
      <c r="A32" t="s">
        <v>192</v>
      </c>
      <c r="B32" s="9">
        <v>2035</v>
      </c>
    </row>
    <row r="33" spans="1:2">
      <c r="A33" t="s">
        <v>193</v>
      </c>
      <c r="B33" s="9">
        <v>2035</v>
      </c>
    </row>
  </sheetData>
  <autoFilter ref="B1:B33">
    <extLst/>
  </autoFilter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1"/>
    </sheetView>
  </sheetViews>
  <sheetFormatPr defaultColWidth="8.86111111111111" defaultRowHeight="14.4" outlineLevelRow="1" outlineLevelCol="1"/>
  <cols>
    <col min="1" max="1" width="13.6666666666667" customWidth="1"/>
    <col min="2" max="2" width="8.86111111111111" style="8"/>
  </cols>
  <sheetData>
    <row r="1" spans="1:2">
      <c r="A1" s="3" t="s">
        <v>194</v>
      </c>
      <c r="B1" s="6" t="s">
        <v>195</v>
      </c>
    </row>
    <row r="2" spans="1:2">
      <c r="A2" t="s">
        <v>196</v>
      </c>
      <c r="B2" s="8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1" sqref="A1:C1"/>
    </sheetView>
  </sheetViews>
  <sheetFormatPr defaultColWidth="9.12962962962963" defaultRowHeight="14.4" outlineLevelRow="5" outlineLevelCol="2"/>
  <cols>
    <col min="3" max="3" width="32.1296296296296" customWidth="1"/>
  </cols>
  <sheetData>
    <row r="1" spans="1:3">
      <c r="A1" s="3" t="s">
        <v>197</v>
      </c>
      <c r="B1" s="6" t="s">
        <v>198</v>
      </c>
      <c r="C1" s="6" t="s">
        <v>199</v>
      </c>
    </row>
    <row r="2" spans="1:2">
      <c r="A2" t="s">
        <v>200</v>
      </c>
      <c r="B2">
        <v>1</v>
      </c>
    </row>
    <row r="3" spans="1:2">
      <c r="A3" t="s">
        <v>201</v>
      </c>
      <c r="B3">
        <v>1</v>
      </c>
    </row>
    <row r="4" spans="1:2">
      <c r="A4" t="s">
        <v>202</v>
      </c>
      <c r="B4">
        <v>0</v>
      </c>
    </row>
    <row r="5" spans="1:2">
      <c r="A5" t="s">
        <v>203</v>
      </c>
      <c r="B5">
        <v>0</v>
      </c>
    </row>
    <row r="6" spans="1:2">
      <c r="A6" t="s">
        <v>204</v>
      </c>
      <c r="B6">
        <v>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C8" sqref="C8"/>
    </sheetView>
  </sheetViews>
  <sheetFormatPr defaultColWidth="9.12962962962963" defaultRowHeight="14.4" outlineLevelRow="5" outlineLevelCol="7"/>
  <cols>
    <col min="1" max="1" width="16.7962962962963" customWidth="1"/>
    <col min="2" max="2" width="13.5277777777778" customWidth="1"/>
    <col min="3" max="3" width="72.462962962963" customWidth="1"/>
    <col min="4" max="4" width="15.1296296296296" customWidth="1"/>
    <col min="5" max="6" width="13.8611111111111" customWidth="1"/>
    <col min="7" max="7" width="12.6666666666667" customWidth="1"/>
    <col min="8" max="8" width="19.2685185185185" customWidth="1"/>
  </cols>
  <sheetData>
    <row r="1" spans="1:8">
      <c r="A1" s="3" t="s">
        <v>205</v>
      </c>
      <c r="B1" s="5" t="s">
        <v>197</v>
      </c>
      <c r="C1" s="6" t="s">
        <v>206</v>
      </c>
      <c r="D1" s="6" t="s">
        <v>207</v>
      </c>
      <c r="E1" s="6" t="s">
        <v>208</v>
      </c>
      <c r="F1" s="6" t="s">
        <v>209</v>
      </c>
      <c r="G1" s="6" t="s">
        <v>210</v>
      </c>
      <c r="H1" s="6" t="s">
        <v>211</v>
      </c>
    </row>
    <row r="2" ht="34.5" customHeight="1" spans="1:8">
      <c r="A2">
        <v>140041</v>
      </c>
      <c r="B2" t="s">
        <v>200</v>
      </c>
      <c r="C2" s="7" t="s">
        <v>212</v>
      </c>
      <c r="D2" t="s">
        <v>213</v>
      </c>
      <c r="E2" t="s">
        <v>214</v>
      </c>
      <c r="F2" t="s">
        <v>215</v>
      </c>
      <c r="G2" t="s">
        <v>216</v>
      </c>
      <c r="H2" t="s">
        <v>217</v>
      </c>
    </row>
    <row r="3" ht="47.25" customHeight="1" spans="1:8">
      <c r="A3">
        <v>140042</v>
      </c>
      <c r="B3" t="s">
        <v>201</v>
      </c>
      <c r="C3" s="7" t="s">
        <v>218</v>
      </c>
      <c r="D3" t="s">
        <v>213</v>
      </c>
      <c r="E3" t="s">
        <v>214</v>
      </c>
      <c r="F3" t="s">
        <v>215</v>
      </c>
      <c r="G3" t="s">
        <v>219</v>
      </c>
      <c r="H3" t="s">
        <v>217</v>
      </c>
    </row>
    <row r="4" ht="34.5" customHeight="1" spans="1:8">
      <c r="A4">
        <v>140043</v>
      </c>
      <c r="B4" t="s">
        <v>202</v>
      </c>
      <c r="C4" s="7" t="s">
        <v>220</v>
      </c>
      <c r="D4" t="s">
        <v>213</v>
      </c>
      <c r="E4" t="s">
        <v>214</v>
      </c>
      <c r="F4" t="s">
        <v>215</v>
      </c>
      <c r="G4" t="s">
        <v>213</v>
      </c>
      <c r="H4" t="s">
        <v>221</v>
      </c>
    </row>
    <row r="5" ht="34.5" customHeight="1" spans="1:8">
      <c r="A5">
        <v>140044</v>
      </c>
      <c r="B5" t="s">
        <v>203</v>
      </c>
      <c r="C5" s="7" t="s">
        <v>220</v>
      </c>
      <c r="D5" t="s">
        <v>213</v>
      </c>
      <c r="E5" t="s">
        <v>214</v>
      </c>
      <c r="F5" t="s">
        <v>215</v>
      </c>
      <c r="G5" t="s">
        <v>213</v>
      </c>
      <c r="H5" t="s">
        <v>221</v>
      </c>
    </row>
    <row r="6" ht="34.5" customHeight="1" spans="1:8">
      <c r="A6">
        <v>140045</v>
      </c>
      <c r="B6" t="s">
        <v>204</v>
      </c>
      <c r="C6" s="7" t="s">
        <v>222</v>
      </c>
      <c r="D6" t="s">
        <v>213</v>
      </c>
      <c r="E6" t="s">
        <v>214</v>
      </c>
      <c r="F6" t="s">
        <v>215</v>
      </c>
      <c r="G6" t="s">
        <v>221</v>
      </c>
      <c r="H6" t="s">
        <v>217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6"/>
  <sheetViews>
    <sheetView topLeftCell="A25" workbookViewId="0">
      <selection activeCell="B15" sqref="B15"/>
    </sheetView>
  </sheetViews>
  <sheetFormatPr defaultColWidth="9" defaultRowHeight="14.4" outlineLevelCol="4"/>
  <cols>
    <col min="1" max="1" width="27" customWidth="1"/>
    <col min="2" max="2" width="46.8611111111111" style="2" customWidth="1"/>
    <col min="3" max="3" width="23.8611111111111" customWidth="1"/>
    <col min="4" max="4" width="19.1296296296296" customWidth="1"/>
  </cols>
  <sheetData>
    <row r="1" spans="1:1">
      <c r="A1" s="3" t="s">
        <v>223</v>
      </c>
    </row>
    <row r="2" spans="1:5">
      <c r="A2" t="s">
        <v>224</v>
      </c>
      <c r="B2" s="2" t="s">
        <v>225</v>
      </c>
      <c r="D2" s="4" t="str">
        <f ca="1">MID(CELL("filename",A2),FIND("]",CELL("filename",A2))+1,255)</f>
        <v>!pxp.localeConfig</v>
      </c>
      <c r="E2" t="str">
        <f ca="1">"insert into "&amp;$D$2&amp;" values( '"&amp;A2&amp;"');"</f>
        <v>insert into !pxp.localeConfig values( 'ar_DZ');</v>
      </c>
    </row>
    <row r="3" spans="1:5">
      <c r="A3" t="s">
        <v>226</v>
      </c>
      <c r="B3" s="2" t="s">
        <v>227</v>
      </c>
      <c r="E3" t="str">
        <f ca="1" t="shared" ref="E3:E56" si="0">"insert into "&amp;$D$2&amp;" values( '"&amp;A3&amp;"');"</f>
        <v>insert into !pxp.localeConfig values( 'ar_EG');</v>
      </c>
    </row>
    <row r="4" spans="1:5">
      <c r="A4" t="s">
        <v>228</v>
      </c>
      <c r="B4" s="2" t="s">
        <v>229</v>
      </c>
      <c r="E4" t="str">
        <f ca="1" t="shared" si="0"/>
        <v>insert into !pxp.localeConfig values( 'ar_MA');</v>
      </c>
    </row>
    <row r="5" spans="1:5">
      <c r="A5" t="s">
        <v>230</v>
      </c>
      <c r="B5" s="2" t="s">
        <v>231</v>
      </c>
      <c r="E5" t="str">
        <f ca="1" t="shared" si="0"/>
        <v>insert into !pxp.localeConfig values( 'ar_SA');</v>
      </c>
    </row>
    <row r="6" spans="1:5">
      <c r="A6" t="s">
        <v>232</v>
      </c>
      <c r="B6" s="2" t="s">
        <v>233</v>
      </c>
      <c r="E6" t="str">
        <f ca="1" t="shared" si="0"/>
        <v>insert into !pxp.localeConfig values( 'ar_TN');</v>
      </c>
    </row>
    <row r="7" spans="1:5">
      <c r="A7" t="s">
        <v>234</v>
      </c>
      <c r="B7" s="2" t="s">
        <v>235</v>
      </c>
      <c r="E7" t="str">
        <f ca="1" t="shared" si="0"/>
        <v>insert into !pxp.localeConfig values( 'ar_AE');</v>
      </c>
    </row>
    <row r="8" spans="1:5">
      <c r="A8" t="s">
        <v>236</v>
      </c>
      <c r="B8" s="2" t="s">
        <v>237</v>
      </c>
      <c r="E8" t="str">
        <f ca="1" t="shared" si="0"/>
        <v>insert into !pxp.localeConfig values( 'bg_BG');</v>
      </c>
    </row>
    <row r="9" spans="1:5">
      <c r="A9" t="s">
        <v>238</v>
      </c>
      <c r="B9" s="2" t="s">
        <v>239</v>
      </c>
      <c r="E9" t="str">
        <f ca="1" t="shared" si="0"/>
        <v>insert into !pxp.localeConfig values( 'zh_CN');</v>
      </c>
    </row>
    <row r="10" spans="1:5">
      <c r="A10" t="s">
        <v>240</v>
      </c>
      <c r="B10" s="2" t="s">
        <v>241</v>
      </c>
      <c r="E10" t="str">
        <f ca="1" t="shared" si="0"/>
        <v>insert into !pxp.localeConfig values( 'zh_HK');</v>
      </c>
    </row>
    <row r="11" spans="1:5">
      <c r="A11" t="s">
        <v>242</v>
      </c>
      <c r="B11" s="2" t="s">
        <v>243</v>
      </c>
      <c r="E11" t="str">
        <f ca="1" t="shared" si="0"/>
        <v>insert into !pxp.localeConfig values( 'cs_CS');</v>
      </c>
    </row>
    <row r="12" spans="1:5">
      <c r="A12" t="s">
        <v>244</v>
      </c>
      <c r="B12" s="2" t="s">
        <v>245</v>
      </c>
      <c r="E12" t="str">
        <f ca="1" t="shared" si="0"/>
        <v>insert into !pxp.localeConfig values( 'nl_BE');</v>
      </c>
    </row>
    <row r="13" spans="1:5">
      <c r="A13" t="s">
        <v>246</v>
      </c>
      <c r="B13" s="2" t="s">
        <v>247</v>
      </c>
      <c r="E13" t="str">
        <f ca="1" t="shared" si="0"/>
        <v>insert into !pxp.localeConfig values( 'nl_NL');</v>
      </c>
    </row>
    <row r="14" spans="1:5">
      <c r="A14" t="s">
        <v>248</v>
      </c>
      <c r="B14" s="2" t="s">
        <v>249</v>
      </c>
      <c r="E14" t="str">
        <f ca="1" t="shared" si="0"/>
        <v>insert into !pxp.localeConfig values( 'en_AU');</v>
      </c>
    </row>
    <row r="15" spans="1:5">
      <c r="A15" t="s">
        <v>250</v>
      </c>
      <c r="B15" s="2" t="s">
        <v>251</v>
      </c>
      <c r="E15" t="str">
        <f ca="1" t="shared" si="0"/>
        <v>insert into !pxp.localeConfig values( 'en_CA');</v>
      </c>
    </row>
    <row r="16" spans="1:5">
      <c r="A16" t="s">
        <v>252</v>
      </c>
      <c r="B16" s="2" t="s">
        <v>253</v>
      </c>
      <c r="E16" t="str">
        <f ca="1" t="shared" si="0"/>
        <v>insert into !pxp.localeConfig values( 'en_GB');</v>
      </c>
    </row>
    <row r="17" spans="1:5">
      <c r="A17" t="s">
        <v>254</v>
      </c>
      <c r="B17" s="2" t="s">
        <v>255</v>
      </c>
      <c r="E17" t="str">
        <f ca="1" t="shared" si="0"/>
        <v>insert into !pxp.localeConfig values( 'en_IN');</v>
      </c>
    </row>
    <row r="18" spans="1:5">
      <c r="A18" t="s">
        <v>256</v>
      </c>
      <c r="B18" s="2" t="s">
        <v>257</v>
      </c>
      <c r="E18" t="str">
        <f ca="1" t="shared" si="0"/>
        <v>insert into !pxp.localeConfig values( 'en_IE');</v>
      </c>
    </row>
    <row r="19" spans="1:5">
      <c r="A19" t="s">
        <v>258</v>
      </c>
      <c r="B19" s="2" t="s">
        <v>259</v>
      </c>
      <c r="E19" t="str">
        <f ca="1" t="shared" si="0"/>
        <v>insert into !pxp.localeConfig values( 'en_NZ');</v>
      </c>
    </row>
    <row r="20" spans="1:5">
      <c r="A20" t="s">
        <v>260</v>
      </c>
      <c r="B20" s="2" t="s">
        <v>261</v>
      </c>
      <c r="E20" t="str">
        <f ca="1" t="shared" si="0"/>
        <v>insert into !pxp.localeConfig values( 'en_PH');</v>
      </c>
    </row>
    <row r="21" spans="1:5">
      <c r="A21" t="s">
        <v>262</v>
      </c>
      <c r="B21" s="2" t="s">
        <v>263</v>
      </c>
      <c r="E21" t="str">
        <f ca="1" t="shared" si="0"/>
        <v>insert into !pxp.localeConfig values( 'en_ZA');</v>
      </c>
    </row>
    <row r="22" spans="1:5">
      <c r="A22" t="s">
        <v>264</v>
      </c>
      <c r="B22" s="2" t="s">
        <v>265</v>
      </c>
      <c r="E22" t="str">
        <f ca="1" t="shared" si="0"/>
        <v>insert into !pxp.localeConfig values( 'en_US');</v>
      </c>
    </row>
    <row r="23" spans="1:5">
      <c r="A23" t="s">
        <v>266</v>
      </c>
      <c r="B23" s="2" t="s">
        <v>267</v>
      </c>
      <c r="E23" t="str">
        <f ca="1" t="shared" si="0"/>
        <v>insert into !pxp.localeConfig values( 'fr_BE');</v>
      </c>
    </row>
    <row r="24" spans="1:5">
      <c r="A24" t="s">
        <v>268</v>
      </c>
      <c r="B24" s="2" t="s">
        <v>269</v>
      </c>
      <c r="E24" t="str">
        <f ca="1" t="shared" si="0"/>
        <v>insert into !pxp.localeConfig values( 'fr_CA');</v>
      </c>
    </row>
    <row r="25" spans="1:5">
      <c r="A25" t="s">
        <v>270</v>
      </c>
      <c r="B25" s="2" t="s">
        <v>271</v>
      </c>
      <c r="E25" t="str">
        <f ca="1" t="shared" si="0"/>
        <v>insert into !pxp.localeConfig values( 'fr_CH');</v>
      </c>
    </row>
    <row r="26" spans="1:5">
      <c r="A26" t="s">
        <v>272</v>
      </c>
      <c r="B26" s="2" t="s">
        <v>273</v>
      </c>
      <c r="E26" t="str">
        <f ca="1" t="shared" si="0"/>
        <v>insert into !pxp.localeConfig values( 'fr_FR');</v>
      </c>
    </row>
    <row r="27" spans="1:5">
      <c r="A27" t="s">
        <v>274</v>
      </c>
      <c r="B27" s="2" t="s">
        <v>275</v>
      </c>
      <c r="E27" t="str">
        <f ca="1" t="shared" si="0"/>
        <v>insert into !pxp.localeConfig values( 'fr_LU');</v>
      </c>
    </row>
    <row r="28" spans="1:5">
      <c r="A28" t="s">
        <v>276</v>
      </c>
      <c r="B28" s="2" t="s">
        <v>277</v>
      </c>
      <c r="E28" t="str">
        <f ca="1" t="shared" si="0"/>
        <v>insert into !pxp.localeConfig values( 'de_AU');</v>
      </c>
    </row>
    <row r="29" spans="1:5">
      <c r="A29" t="s">
        <v>278</v>
      </c>
      <c r="B29" s="2" t="s">
        <v>279</v>
      </c>
      <c r="E29" t="str">
        <f ca="1" t="shared" si="0"/>
        <v>insert into !pxp.localeConfig values( 'de_DE');</v>
      </c>
    </row>
    <row r="30" spans="1:5">
      <c r="A30" t="s">
        <v>280</v>
      </c>
      <c r="B30" s="2" t="s">
        <v>281</v>
      </c>
      <c r="E30" t="str">
        <f ca="1" t="shared" si="0"/>
        <v>insert into !pxp.localeConfig values( 'de_CH');</v>
      </c>
    </row>
    <row r="31" spans="1:5">
      <c r="A31" t="s">
        <v>282</v>
      </c>
      <c r="B31" s="2" t="s">
        <v>283</v>
      </c>
      <c r="E31" t="str">
        <f ca="1" t="shared" si="0"/>
        <v>insert into !pxp.localeConfig values( 'de_LU');</v>
      </c>
    </row>
    <row r="32" spans="1:5">
      <c r="A32" t="s">
        <v>284</v>
      </c>
      <c r="B32" s="2" t="s">
        <v>285</v>
      </c>
      <c r="E32" t="str">
        <f ca="1" t="shared" si="0"/>
        <v>insert into !pxp.localeConfig values( 'gu_IN');</v>
      </c>
    </row>
    <row r="33" spans="1:5">
      <c r="A33" t="s">
        <v>286</v>
      </c>
      <c r="B33" s="2" t="s">
        <v>287</v>
      </c>
      <c r="E33" t="str">
        <f ca="1" t="shared" si="0"/>
        <v>insert into !pxp.localeConfig values( 'hi_IN');</v>
      </c>
    </row>
    <row r="34" spans="1:5">
      <c r="A34" t="s">
        <v>288</v>
      </c>
      <c r="B34" s="2" t="s">
        <v>289</v>
      </c>
      <c r="E34" t="str">
        <f ca="1" t="shared" si="0"/>
        <v>insert into !pxp.localeConfig values( 'hu_HU');</v>
      </c>
    </row>
    <row r="35" spans="1:5">
      <c r="A35" t="s">
        <v>290</v>
      </c>
      <c r="B35" s="2" t="s">
        <v>291</v>
      </c>
      <c r="E35" t="str">
        <f ca="1" t="shared" si="0"/>
        <v>insert into !pxp.localeConfig values( 'it_IT');</v>
      </c>
    </row>
    <row r="36" spans="1:5">
      <c r="A36" t="s">
        <v>292</v>
      </c>
      <c r="B36" s="2" t="s">
        <v>293</v>
      </c>
      <c r="E36" t="str">
        <f ca="1" t="shared" si="0"/>
        <v>insert into !pxp.localeConfig values( 'it_CH');</v>
      </c>
    </row>
    <row r="37" spans="1:5">
      <c r="A37" t="s">
        <v>294</v>
      </c>
      <c r="B37" s="2" t="s">
        <v>295</v>
      </c>
      <c r="E37" t="str">
        <f ca="1" t="shared" si="0"/>
        <v>insert into !pxp.localeConfig values( 'ja_JA');</v>
      </c>
    </row>
    <row r="38" spans="1:5">
      <c r="A38" t="s">
        <v>296</v>
      </c>
      <c r="B38" s="2" t="s">
        <v>297</v>
      </c>
      <c r="E38" t="str">
        <f ca="1" t="shared" si="0"/>
        <v>insert into !pxp.localeConfig values( 'ko_KO');</v>
      </c>
    </row>
    <row r="39" spans="1:5">
      <c r="A39" t="s">
        <v>298</v>
      </c>
      <c r="B39" s="2" t="s">
        <v>299</v>
      </c>
      <c r="E39" t="str">
        <f ca="1" t="shared" si="0"/>
        <v>insert into !pxp.localeConfig values( 'mr_IN');</v>
      </c>
    </row>
    <row r="40" spans="1:5">
      <c r="A40" t="s">
        <v>300</v>
      </c>
      <c r="B40" s="2" t="s">
        <v>301</v>
      </c>
      <c r="E40" t="str">
        <f ca="1" t="shared" si="0"/>
        <v>insert into !pxp.localeConfig values( 'pl_PL');</v>
      </c>
    </row>
    <row r="41" spans="1:5">
      <c r="A41" t="s">
        <v>302</v>
      </c>
      <c r="B41" s="2" t="s">
        <v>303</v>
      </c>
      <c r="E41" t="str">
        <f ca="1" t="shared" si="0"/>
        <v>insert into !pxp.localeConfig values( 'pt_PT');</v>
      </c>
    </row>
    <row r="42" spans="1:5">
      <c r="A42" t="s">
        <v>304</v>
      </c>
      <c r="B42" s="2" t="s">
        <v>305</v>
      </c>
      <c r="E42" t="str">
        <f ca="1" t="shared" si="0"/>
        <v>insert into !pxp.localeConfig values( 'ru_RU');</v>
      </c>
    </row>
    <row r="43" spans="1:5">
      <c r="A43" t="s">
        <v>306</v>
      </c>
      <c r="B43" s="2" t="s">
        <v>307</v>
      </c>
      <c r="E43" t="str">
        <f ca="1" t="shared" si="0"/>
        <v>insert into !pxp.localeConfig values( 'sk_SK');</v>
      </c>
    </row>
    <row r="44" spans="1:5">
      <c r="A44" t="s">
        <v>308</v>
      </c>
      <c r="B44" s="2" t="s">
        <v>309</v>
      </c>
      <c r="E44" t="str">
        <f ca="1" t="shared" si="0"/>
        <v>insert into !pxp.localeConfig values( 'es_AR');</v>
      </c>
    </row>
    <row r="45" spans="1:5">
      <c r="A45" t="s">
        <v>310</v>
      </c>
      <c r="B45" s="2" t="s">
        <v>311</v>
      </c>
      <c r="E45" t="str">
        <f ca="1" t="shared" si="0"/>
        <v>insert into !pxp.localeConfig values( 'es_BO');</v>
      </c>
    </row>
    <row r="46" spans="1:5">
      <c r="A46" t="s">
        <v>312</v>
      </c>
      <c r="B46" s="2" t="s">
        <v>313</v>
      </c>
      <c r="E46" t="str">
        <f ca="1" t="shared" si="0"/>
        <v>insert into !pxp.localeConfig values( 'es_CL');</v>
      </c>
    </row>
    <row r="47" spans="1:5">
      <c r="A47" t="s">
        <v>314</v>
      </c>
      <c r="B47" s="2" t="s">
        <v>315</v>
      </c>
      <c r="E47" t="str">
        <f ca="1" t="shared" si="0"/>
        <v>insert into !pxp.localeConfig values( 'es_CO');</v>
      </c>
    </row>
    <row r="48" spans="1:5">
      <c r="A48" t="s">
        <v>316</v>
      </c>
      <c r="B48" s="2" t="s">
        <v>317</v>
      </c>
      <c r="E48" t="str">
        <f ca="1" t="shared" si="0"/>
        <v>insert into !pxp.localeConfig values( 'es_EC');</v>
      </c>
    </row>
    <row r="49" spans="1:5">
      <c r="A49" t="s">
        <v>318</v>
      </c>
      <c r="B49" s="2" t="s">
        <v>319</v>
      </c>
      <c r="E49" t="str">
        <f ca="1" t="shared" si="0"/>
        <v>insert into !pxp.localeConfig values( 'es_MX');</v>
      </c>
    </row>
    <row r="50" spans="1:5">
      <c r="A50" t="s">
        <v>320</v>
      </c>
      <c r="B50" s="2" t="s">
        <v>321</v>
      </c>
      <c r="E50" t="str">
        <f ca="1" t="shared" si="0"/>
        <v>insert into !pxp.localeConfig values( 'es_PY');</v>
      </c>
    </row>
    <row r="51" spans="1:5">
      <c r="A51" t="s">
        <v>322</v>
      </c>
      <c r="B51" s="2" t="s">
        <v>323</v>
      </c>
      <c r="E51" t="str">
        <f ca="1" t="shared" si="0"/>
        <v>insert into !pxp.localeConfig values( 'es_PU');</v>
      </c>
    </row>
    <row r="52" spans="1:5">
      <c r="A52" t="s">
        <v>324</v>
      </c>
      <c r="B52" s="2" t="s">
        <v>325</v>
      </c>
      <c r="E52" t="str">
        <f ca="1" t="shared" si="0"/>
        <v>insert into !pxp.localeConfig values( 'es_ES');</v>
      </c>
    </row>
    <row r="53" spans="1:5">
      <c r="A53" t="s">
        <v>326</v>
      </c>
      <c r="B53" s="2" t="s">
        <v>327</v>
      </c>
      <c r="E53" t="str">
        <f ca="1" t="shared" si="0"/>
        <v>insert into !pxp.localeConfig values( 'es_UY');</v>
      </c>
    </row>
    <row r="54" spans="1:5">
      <c r="A54" t="s">
        <v>328</v>
      </c>
      <c r="B54" s="2" t="s">
        <v>329</v>
      </c>
      <c r="E54" t="str">
        <f ca="1" t="shared" si="0"/>
        <v>insert into !pxp.localeConfig values( 'es_VE');</v>
      </c>
    </row>
    <row r="55" spans="1:5">
      <c r="A55" t="s">
        <v>330</v>
      </c>
      <c r="B55" s="2" t="s">
        <v>331</v>
      </c>
      <c r="E55" t="str">
        <f ca="1" t="shared" si="0"/>
        <v>insert into !pxp.localeConfig values( 'ta_IN');</v>
      </c>
    </row>
    <row r="56" spans="1:5">
      <c r="A56" t="s">
        <v>332</v>
      </c>
      <c r="B56" s="2" t="s">
        <v>333</v>
      </c>
      <c r="E56" t="str">
        <f ca="1" t="shared" si="0"/>
        <v>insert into !pxp.localeConfig values( 'tr_TR');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pxp.UserConfig</vt:lpstr>
      <vt:lpstr>pxp.propertyConfig</vt:lpstr>
      <vt:lpstr>pxp.contextConfig</vt:lpstr>
      <vt:lpstr>pxp.classifierConfig</vt:lpstr>
      <vt:lpstr>pxp.tagValueConfig</vt:lpstr>
      <vt:lpstr>pxp.taskConfig</vt:lpstr>
      <vt:lpstr>pxp.ruleConfig</vt:lpstr>
      <vt:lpstr>pxp.ruleExpression</vt:lpstr>
      <vt:lpstr>!pxp.localeConfig</vt:lpstr>
      <vt:lpstr>pxp.languageconfig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Niraj.Dighe</cp:lastModifiedBy>
  <dcterms:created xsi:type="dcterms:W3CDTF">2015-06-05T18:17:00Z</dcterms:created>
  <dcterms:modified xsi:type="dcterms:W3CDTF">2020-09-28T05:56:19Z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1033-11.2.0.9684</vt:lpwstr>
  </property>
</Properties>
</file>