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ni\Deskto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9" i="1"/>
  <c r="C6" i="1"/>
  <c r="C8" i="1"/>
  <c r="C5" i="1"/>
  <c r="C7" i="1"/>
  <c r="C3" i="1"/>
  <c r="C4" i="1"/>
</calcChain>
</file>

<file path=xl/sharedStrings.xml><?xml version="1.0" encoding="utf-8"?>
<sst xmlns="http://schemas.openxmlformats.org/spreadsheetml/2006/main" count="52" uniqueCount="36">
  <si>
    <t>Sl. No.</t>
  </si>
  <si>
    <t>Name</t>
  </si>
  <si>
    <t>Contact No.</t>
  </si>
  <si>
    <t>Email ID</t>
  </si>
  <si>
    <t>Degree</t>
  </si>
  <si>
    <t>Degree Stream</t>
  </si>
  <si>
    <t>Degree YOP</t>
  </si>
  <si>
    <t>10th Aggregate</t>
  </si>
  <si>
    <t>12th/Diploma/ITI Aggregate</t>
  </si>
  <si>
    <t>Degree Aggregate</t>
  </si>
  <si>
    <t>Master's Degree Aggregate</t>
  </si>
  <si>
    <t>Branch</t>
  </si>
  <si>
    <t xml:space="preserve">G N Anjali </t>
  </si>
  <si>
    <t>anjalireddy175@gmail.com</t>
  </si>
  <si>
    <t>BE</t>
  </si>
  <si>
    <t>Computer Science(CS)</t>
  </si>
  <si>
    <t>Jspiders-Rajajinagar</t>
  </si>
  <si>
    <t xml:space="preserve">Amlkiran C Marshanalli </t>
  </si>
  <si>
    <t>amalkiran711@gmail.com</t>
  </si>
  <si>
    <t xml:space="preserve">Nandankumar A C </t>
  </si>
  <si>
    <t>nandankumarac@gmail.com</t>
  </si>
  <si>
    <t>Josna G A</t>
  </si>
  <si>
    <t>josnaaswathareddy@gmail.com</t>
  </si>
  <si>
    <t>Information Science(IS)</t>
  </si>
  <si>
    <t>Hebbal (JSP)</t>
  </si>
  <si>
    <t>Sandhya.M.S</t>
  </si>
  <si>
    <t>sandhyasgowda96@gmail.com</t>
  </si>
  <si>
    <t>Basavanagudi(J)</t>
  </si>
  <si>
    <t>Lavanya.L</t>
  </si>
  <si>
    <t>lavanya5579@gmail.com</t>
  </si>
  <si>
    <t>Sharanu Kumar</t>
  </si>
  <si>
    <t>sharansd6@gmail.com</t>
  </si>
  <si>
    <t>MCA</t>
  </si>
  <si>
    <t>S-Btm(Jsp)</t>
  </si>
  <si>
    <t>Ajay Pandey</t>
  </si>
  <si>
    <t>ajaypand7@gmail.com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</si>
</sst>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I8" sqref="I8"/>
    </sheetView>
  </sheetViews>
  <sheetFormatPr defaultRowHeight="15" x14ac:dyDescent="0.25"/>
  <cols>
    <col min="1" max="1" width="6.7109375" bestFit="1" customWidth="1"/>
    <col min="2" max="2" width="22.140625" bestFit="1" customWidth="1"/>
    <col min="3" max="3" width="11.28515625" bestFit="1" customWidth="1"/>
    <col min="4" max="4" width="29.85546875" bestFit="1" customWidth="1"/>
    <col min="5" max="5" width="7.42578125" bestFit="1" customWidth="1"/>
    <col min="6" max="6" width="22.140625" bestFit="1" customWidth="1"/>
    <col min="7" max="7" width="11.5703125" bestFit="1" customWidth="1"/>
    <col min="8" max="8" width="14.42578125" bestFit="1" customWidth="1"/>
    <col min="9" max="9" width="26.140625" bestFit="1" customWidth="1"/>
    <col min="10" max="10" width="17" bestFit="1" customWidth="1"/>
    <col min="11" max="11" width="25.5703125" bestFit="1" customWidth="1"/>
    <col min="12" max="12" width="18.85546875" bestFit="1" customWidth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2">
        <v>1</v>
      </c>
      <c r="B2" s="3" t="s">
        <v>34</v>
      </c>
      <c r="C2" s="3" t="str">
        <f>"8884959197"</f>
        <v>8884959197</v>
      </c>
      <c r="D2" s="3" t="s">
        <v>35</v>
      </c>
      <c r="E2" s="3" t="s">
        <v>14</v>
      </c>
      <c r="F2" s="3" t="s">
        <v>15</v>
      </c>
      <c r="G2" s="2">
        <v>2018</v>
      </c>
      <c r="H2" s="4">
        <v>81</v>
      </c>
      <c r="I2" s="4">
        <v>73</v>
      </c>
      <c r="J2" s="4">
        <v>58</v>
      </c>
      <c r="K2" s="4">
        <v>0</v>
      </c>
      <c r="L2" s="3" t="s">
        <v>33</v>
      </c>
    </row>
    <row r="3" spans="1:12" x14ac:dyDescent="0.25">
      <c r="A3" s="2">
        <v>2</v>
      </c>
      <c r="B3" s="3" t="s">
        <v>17</v>
      </c>
      <c r="C3" s="3" t="str">
        <f>"8971923908"</f>
        <v>8971923908</v>
      </c>
      <c r="D3" s="3" t="s">
        <v>18</v>
      </c>
      <c r="E3" s="3" t="s">
        <v>14</v>
      </c>
      <c r="F3" s="3" t="s">
        <v>15</v>
      </c>
      <c r="G3" s="2">
        <v>2017</v>
      </c>
      <c r="H3" s="4">
        <v>77</v>
      </c>
      <c r="I3" s="4">
        <v>59.33</v>
      </c>
      <c r="J3" s="4">
        <v>56.01</v>
      </c>
      <c r="K3" s="4">
        <v>0</v>
      </c>
      <c r="L3" s="3" t="s">
        <v>16</v>
      </c>
    </row>
    <row r="4" spans="1:12" x14ac:dyDescent="0.25">
      <c r="A4" s="2">
        <v>3</v>
      </c>
      <c r="B4" s="3" t="s">
        <v>12</v>
      </c>
      <c r="C4" s="3" t="str">
        <f>"9480747144"</f>
        <v>9480747144</v>
      </c>
      <c r="D4" s="3" t="s">
        <v>13</v>
      </c>
      <c r="E4" s="3" t="s">
        <v>14</v>
      </c>
      <c r="F4" s="3" t="s">
        <v>15</v>
      </c>
      <c r="G4" s="2">
        <v>2018</v>
      </c>
      <c r="H4" s="4">
        <v>85.4</v>
      </c>
      <c r="I4" s="4">
        <v>72</v>
      </c>
      <c r="J4" s="4">
        <v>55</v>
      </c>
      <c r="K4" s="4">
        <v>0</v>
      </c>
      <c r="L4" s="3" t="s">
        <v>16</v>
      </c>
    </row>
    <row r="5" spans="1:12" x14ac:dyDescent="0.25">
      <c r="A5" s="2">
        <v>4</v>
      </c>
      <c r="B5" s="3" t="s">
        <v>21</v>
      </c>
      <c r="C5" s="3" t="str">
        <f>"9164026647"</f>
        <v>9164026647</v>
      </c>
      <c r="D5" s="3" t="s">
        <v>22</v>
      </c>
      <c r="E5" s="3" t="s">
        <v>14</v>
      </c>
      <c r="F5" s="3" t="s">
        <v>23</v>
      </c>
      <c r="G5" s="2">
        <v>2018</v>
      </c>
      <c r="H5" s="4">
        <v>79.36</v>
      </c>
      <c r="I5" s="4">
        <v>79.33</v>
      </c>
      <c r="J5" s="4">
        <v>57.71</v>
      </c>
      <c r="K5" s="4">
        <v>0</v>
      </c>
      <c r="L5" s="3" t="s">
        <v>24</v>
      </c>
    </row>
    <row r="6" spans="1:12" x14ac:dyDescent="0.25">
      <c r="A6" s="2">
        <v>5</v>
      </c>
      <c r="B6" s="3" t="s">
        <v>28</v>
      </c>
      <c r="C6" s="3" t="str">
        <f>"8095680464"</f>
        <v>8095680464</v>
      </c>
      <c r="D6" s="3" t="s">
        <v>29</v>
      </c>
      <c r="E6" s="3" t="s">
        <v>14</v>
      </c>
      <c r="F6" s="3" t="s">
        <v>15</v>
      </c>
      <c r="G6" s="2">
        <v>2018</v>
      </c>
      <c r="H6" s="4">
        <v>77.7</v>
      </c>
      <c r="I6" s="4">
        <v>53.33</v>
      </c>
      <c r="J6" s="4">
        <v>53</v>
      </c>
      <c r="K6" s="4">
        <v>0</v>
      </c>
      <c r="L6" s="3" t="s">
        <v>27</v>
      </c>
    </row>
    <row r="7" spans="1:12" x14ac:dyDescent="0.25">
      <c r="A7" s="2">
        <v>6</v>
      </c>
      <c r="B7" s="3" t="s">
        <v>19</v>
      </c>
      <c r="C7" s="3" t="str">
        <f>"8095439656"</f>
        <v>8095439656</v>
      </c>
      <c r="D7" s="3" t="s">
        <v>20</v>
      </c>
      <c r="E7" s="3" t="s">
        <v>14</v>
      </c>
      <c r="F7" s="3" t="s">
        <v>15</v>
      </c>
      <c r="G7" s="2">
        <v>2018</v>
      </c>
      <c r="H7" s="4">
        <v>85</v>
      </c>
      <c r="I7" s="4">
        <v>64</v>
      </c>
      <c r="J7" s="4">
        <v>58</v>
      </c>
      <c r="K7" s="4">
        <v>0</v>
      </c>
      <c r="L7" s="3" t="s">
        <v>16</v>
      </c>
    </row>
    <row r="8" spans="1:12" x14ac:dyDescent="0.25">
      <c r="A8" s="2">
        <v>7</v>
      </c>
      <c r="B8" s="3" t="s">
        <v>25</v>
      </c>
      <c r="C8" s="3" t="str">
        <f>"9901248982"</f>
        <v>9901248982</v>
      </c>
      <c r="D8" s="3" t="s">
        <v>26</v>
      </c>
      <c r="E8" s="3" t="s">
        <v>14</v>
      </c>
      <c r="F8" s="3" t="s">
        <v>23</v>
      </c>
      <c r="G8" s="2">
        <v>2018</v>
      </c>
      <c r="H8" s="4">
        <v>70.08</v>
      </c>
      <c r="I8" s="4">
        <v>51</v>
      </c>
      <c r="J8" s="4">
        <v>53</v>
      </c>
      <c r="K8" s="4">
        <v>0</v>
      </c>
      <c r="L8" s="3" t="s">
        <v>27</v>
      </c>
    </row>
    <row r="9" spans="1:12" x14ac:dyDescent="0.25">
      <c r="A9" s="2">
        <v>8</v>
      </c>
      <c r="B9" s="3" t="s">
        <v>30</v>
      </c>
      <c r="C9" s="3" t="str">
        <f>"8123972909"</f>
        <v>8123972909</v>
      </c>
      <c r="D9" s="3" t="s">
        <v>31</v>
      </c>
      <c r="E9" s="3" t="s">
        <v>32</v>
      </c>
      <c r="F9" s="3" t="s">
        <v>15</v>
      </c>
      <c r="G9" s="2">
        <v>2017</v>
      </c>
      <c r="H9" s="4">
        <v>50</v>
      </c>
      <c r="I9" s="4">
        <v>50</v>
      </c>
      <c r="J9" s="4">
        <v>73</v>
      </c>
      <c r="K9" s="4">
        <v>70</v>
      </c>
      <c r="L9" s="3" t="s">
        <v>33</v>
      </c>
    </row>
    <row r="10" spans="1:12" x14ac:dyDescent="0.25">
      <c r="G10" s="1"/>
    </row>
  </sheetData>
  <sortState ref="A2:L9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</dc:creator>
  <cp:lastModifiedBy>Ashwini</cp:lastModifiedBy>
  <dcterms:created xsi:type="dcterms:W3CDTF">2018-11-20T07:59:14Z</dcterms:created>
  <dcterms:modified xsi:type="dcterms:W3CDTF">2018-11-20T08:00:21Z</dcterms:modified>
</cp:coreProperties>
</file>