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am\OneDrive\Documents\Brillica\Data1\"/>
    </mc:Choice>
  </mc:AlternateContent>
  <xr:revisionPtr revIDLastSave="0" documentId="13_ncr:1_{82DF427E-C12F-4756-A864-AC2C4A56E82A}" xr6:coauthVersionLast="47" xr6:coauthVersionMax="47" xr10:uidLastSave="{00000000-0000-0000-0000-000000000000}"/>
  <bookViews>
    <workbookView xWindow="-108" yWindow="-108" windowWidth="23256" windowHeight="12456" xr2:uid="{191AFDBD-F6D5-4B78-B253-5DAE68E788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0" i="1" l="1"/>
  <c r="O130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2" i="1"/>
</calcChain>
</file>

<file path=xl/sharedStrings.xml><?xml version="1.0" encoding="utf-8"?>
<sst xmlns="http://schemas.openxmlformats.org/spreadsheetml/2006/main" count="982" uniqueCount="213">
  <si>
    <t>Country</t>
  </si>
  <si>
    <t>Subject Descriptor</t>
  </si>
  <si>
    <t>Units</t>
  </si>
  <si>
    <t>Scale</t>
  </si>
  <si>
    <t>Country/Series-specific Notes</t>
  </si>
  <si>
    <t>Estimates Start After</t>
  </si>
  <si>
    <t>Afghanistan</t>
  </si>
  <si>
    <t>Gross domestic product, current prices</t>
  </si>
  <si>
    <t>U.S. dollars</t>
  </si>
  <si>
    <t>Billions</t>
  </si>
  <si>
    <t>See notes for:  Gross domestic product, current prices (National currency).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</si>
  <si>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</si>
  <si>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</si>
  <si>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</si>
  <si>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</si>
  <si>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</si>
  <si>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</si>
  <si>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</si>
  <si>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</si>
  <si>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</si>
  <si>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</si>
  <si>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</si>
  <si>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</si>
  <si>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</si>
  <si>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</si>
  <si>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</si>
  <si>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</si>
  <si>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</si>
  <si>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</si>
  <si>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</si>
  <si>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</si>
  <si>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</si>
  <si>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</si>
  <si>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</si>
  <si>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</si>
  <si>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</si>
  <si>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</si>
  <si>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</si>
  <si>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</si>
  <si>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</si>
  <si>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</si>
  <si>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</si>
  <si>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</si>
  <si>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</si>
  <si>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</si>
  <si>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</si>
  <si>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</si>
  <si>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Democratic Republic of the Congo</t>
  </si>
  <si>
    <t>Republic of Congo</t>
  </si>
  <si>
    <t>Costa Rica</t>
  </si>
  <si>
    <t>Côte d'Ivoire</t>
  </si>
  <si>
    <t>Croatia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</si>
  <si>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</si>
  <si>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</si>
  <si>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</si>
  <si>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</si>
  <si>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</si>
  <si>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</si>
  <si>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</si>
  <si>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</si>
  <si>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n/a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</si>
  <si>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</si>
  <si>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</si>
  <si>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</si>
  <si>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</si>
  <si>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</si>
  <si>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</si>
  <si>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</si>
  <si>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</si>
  <si>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</si>
  <si>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</si>
  <si>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</si>
  <si>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</si>
  <si>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</si>
  <si>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</si>
  <si>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</si>
  <si>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</si>
  <si>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</si>
  <si>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</si>
  <si>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</si>
  <si>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</si>
  <si>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</si>
  <si>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 SAR</t>
  </si>
  <si>
    <t>Hungary</t>
  </si>
  <si>
    <t>Iceland</t>
  </si>
  <si>
    <t>India</t>
  </si>
  <si>
    <t>Indonesia</t>
  </si>
  <si>
    <t>Islamic Republic of 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</si>
  <si>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</si>
  <si>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</si>
  <si>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</si>
  <si>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</si>
  <si>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</si>
  <si>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</si>
  <si>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</si>
  <si>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</si>
  <si>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</si>
  <si>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</si>
  <si>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</t>
  </si>
  <si>
    <t>Kosovo</t>
  </si>
  <si>
    <t>Kuwait</t>
  </si>
  <si>
    <t>Kyrgyz Republic</t>
  </si>
  <si>
    <t>Lao P.D.R.</t>
  </si>
  <si>
    <t>Latvia</t>
  </si>
  <si>
    <t>Lebanon</t>
  </si>
  <si>
    <t>Lesotho</t>
  </si>
  <si>
    <t>Liberia</t>
  </si>
  <si>
    <t>Libya</t>
  </si>
  <si>
    <t>Lithuania</t>
  </si>
  <si>
    <t>Luxembourg</t>
  </si>
  <si>
    <t>Macao SAR</t>
  </si>
  <si>
    <t>FYR 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</si>
  <si>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</si>
  <si>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</si>
  <si>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</si>
  <si>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</si>
  <si>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</si>
  <si>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</si>
  <si>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</si>
  <si>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</si>
  <si>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</si>
  <si>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</si>
  <si>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</si>
  <si>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</si>
  <si>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</si>
  <si>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</si>
  <si>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</si>
  <si>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</si>
  <si>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</si>
  <si>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</si>
  <si>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</si>
  <si>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</si>
  <si>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</si>
  <si>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</si>
  <si>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</si>
  <si>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</si>
  <si>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</si>
  <si>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</si>
  <si>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</si>
  <si>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</si>
  <si>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</si>
  <si>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</si>
  <si>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</si>
  <si>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</si>
  <si>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</si>
  <si>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</si>
  <si>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</si>
  <si>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</si>
  <si>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</si>
  <si>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</si>
  <si>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</si>
  <si>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</si>
  <si>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</si>
  <si>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</si>
  <si>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San Marino</t>
  </si>
  <si>
    <t>São Tomé and Príncipe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</si>
  <si>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</si>
  <si>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</si>
  <si>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</si>
  <si>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</si>
  <si>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</si>
  <si>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</si>
  <si>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</si>
  <si>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</si>
  <si>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</si>
  <si>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South Africa</t>
  </si>
  <si>
    <t>South Sudan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</si>
  <si>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</si>
  <si>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</si>
  <si>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</si>
  <si>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</si>
  <si>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</si>
  <si>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</si>
  <si>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</si>
  <si>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Swaziland</t>
  </si>
  <si>
    <t>Sweden</t>
  </si>
  <si>
    <t>Switzerland</t>
  </si>
  <si>
    <t>Syria</t>
  </si>
  <si>
    <t>Taiwan Province of China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</si>
  <si>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</si>
  <si>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</si>
  <si>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</si>
  <si>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</si>
  <si>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</si>
  <si>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</si>
  <si>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</si>
  <si>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</si>
  <si>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</si>
  <si>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</si>
  <si>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</si>
  <si>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</si>
  <si>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</si>
  <si>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</si>
  <si>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</si>
  <si>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</si>
  <si>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</si>
  <si>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</si>
  <si>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</si>
  <si>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</si>
  <si>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</si>
  <si>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</si>
  <si>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</si>
  <si>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</si>
  <si>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Averege GDP</t>
  </si>
  <si>
    <t>Country_Code</t>
  </si>
  <si>
    <t>2015</t>
  </si>
  <si>
    <t>2016</t>
  </si>
  <si>
    <t>2017</t>
  </si>
  <si>
    <t>2018</t>
  </si>
  <si>
    <t>2019</t>
  </si>
  <si>
    <t>2020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</si>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</sst>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center"/>
    </xf>
    <xf numFmtId="168" fontId="0" fillId="0" borderId="0" xfId="0" applyNumberFormat="1"/>
  </cellXfs>
  <cellStyles count="1">
    <cellStyle name="Normal" xfId="0" builtinId="0"/>
  </cellStyles>
  <dxfs count="13">
    <dxf>
      <numFmt numFmtId="168" formatCode="_-[$$-409]* #,##0.00_ ;_-[$$-409]* \-#,##0.00\ ;_-[$$-409]* &quot;-&quot;??_ ;_-@_ "/>
    </dxf>
    <dxf>
      <alignment horizontal="center" vertical="bottom" textRotation="0" wrapText="0" indent="0" justifyLastLine="0" shrinkToFit="0" readingOrder="0"/>
    </dxf>
    <dxf>
      <numFmt numFmtId="168" formatCode="_-[$$-409]* #,##0.00_ ;_-[$$-409]* \-#,##0.00\ ;_-[$$-409]* &quot;-&quot;??_ ;_-@_ "/>
    </dxf>
    <dxf>
      <numFmt numFmtId="168" formatCode="_-[$$-409]* #,##0.00_ ;_-[$$-409]* \-#,##0.00\ ;_-[$$-409]* &quot;-&quot;??_ ;_-@_ "/>
    </dxf>
    <dxf>
      <numFmt numFmtId="168" formatCode="_-[$$-409]* #,##0.00_ ;_-[$$-409]* \-#,##0.00\ ;_-[$$-409]* &quot;-&quot;??_ ;_-@_ "/>
    </dxf>
    <dxf>
      <numFmt numFmtId="168" formatCode="_-[$$-409]* #,##0.00_ ;_-[$$-409]* \-#,##0.00\ ;_-[$$-409]* &quot;-&quot;??_ ;_-@_ "/>
    </dxf>
    <dxf>
      <numFmt numFmtId="168" formatCode="_-[$$-409]* #,##0.00_ ;_-[$$-409]* \-#,##0.00\ ;_-[$$-409]* &quot;-&quot;??_ ;_-@_ "/>
    </dxf>
    <dxf>
      <numFmt numFmtId="168" formatCode="_-[$$-409]* #,##0.00_ ;_-[$$-409]* \-#,##0.00\ ;_-[$$-409]* &quot;-&quot;??_ ;_-@_ "/>
    </dxf>
    <dxf>
      <numFmt numFmtId="168" formatCode="_-[$$-409]* #,##0.00_ ;_-[$$-409]* \-#,##0.00\ ;_-[$$-409]* &quot;-&quot;??_ ;_-@_ "/>
    </dxf>
    <dxf>
      <numFmt numFmtId="168" formatCode="_-[$$-409]* #,##0.00_ ;_-[$$-409]* \-#,##0.00\ ;_-[$$-409]* &quot;-&quot;??_ ;_-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border outline="0">
        <bottom style="thin">
          <color theme="9" tint="0.39997558519241921"/>
        </bottom>
      </border>
    </dxf>
    <dxf>
      <border outline="0">
        <top style="thin">
          <color theme="9" tint="0.3999755851924192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DD98D8-98D0-4F5B-A139-894AE7E6E943}" name="Table1" displayName="Table1" ref="B1:P193" totalsRowShown="0">
  <autoFilter ref="B1:P193" xr:uid="{2CDD98D8-98D0-4F5B-A139-894AE7E6E943}"/>
  <tableColumns count="15">
    <tableColumn id="1" xr3:uid="{72F8DEBF-0489-4130-9FA9-A93599A6C06A}" name="Country"/>
    <tableColumn id="2" xr3:uid="{8224BADD-88BC-46D0-A6D7-827168CD1209}" name="Subject Descriptor"/>
    <tableColumn id="3" xr3:uid="{F24653F7-ED6C-4564-911F-CC6D66A7F3F0}" name="Units"/>
    <tableColumn id="4" xr3:uid="{4E0D806A-349E-4FB7-B341-1FA65269DAAA}" name="Scale"/>
    <tableColumn id="5" xr3:uid="{BF50BABC-0032-4D22-8F7F-B258ACFB80AC}" name="Country/Series-specific Notes"/>
    <tableColumn id="6" xr3:uid="{F21A0EF7-75FE-4A1B-9E5C-4DDD2BCC7BEE}" name="2015" dataDxfId="9"/>
    <tableColumn id="7" xr3:uid="{77343B7F-F109-4E00-BA8E-6E946BF08676}" name="2016" dataDxfId="8"/>
    <tableColumn id="8" xr3:uid="{D667E9CD-1C61-4A7D-8691-BA56D96C671F}" name="2017" dataDxfId="7"/>
    <tableColumn id="9" xr3:uid="{60FC471D-486D-4102-8DE2-63BF027169AD}" name="2018" dataDxfId="6"/>
    <tableColumn id="10" xr3:uid="{EB4A5670-57F1-426B-A338-058F1A54B876}" name="2019" dataDxfId="5"/>
    <tableColumn id="11" xr3:uid="{679A3166-918E-4B20-804F-10E2760D9DC3}" name="2020" dataDxfId="4"/>
    <tableColumn id="12" xr3:uid="{936ECB0D-CDE8-4F92-9E83-85EAF2C74C8C}" name="2021" dataDxfId="3"/>
    <tableColumn id="13" xr3:uid="{37E6751F-697E-4BDD-B4B1-13A30DF62D60}" name="2022" dataDxfId="2"/>
    <tableColumn id="14" xr3:uid="{BB21929E-5182-45CF-BF44-C330E47C8199}" name="Averege GDP" dataDxfId="0">
      <calculatedColumnFormula>AVERAGE(G2:N2)</calculatedColumnFormula>
    </tableColumn>
    <tableColumn id="15" xr3:uid="{FF262BEF-7786-4EAF-A33C-62416D459847}" name="Estimates Start After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00444B-6E07-4770-B3DC-CFBD2270379B}" name="Table4" displayName="Table4" ref="A1:A193" totalsRowShown="0" headerRowDxfId="10" headerRowBorderDxfId="11" tableBorderDxfId="12">
  <autoFilter ref="A1:A193" xr:uid="{B500444B-6E07-4770-B3DC-CFBD2270379B}"/>
  <tableColumns count="1">
    <tableColumn id="1" xr3:uid="{D5B4AB74-4E78-4D82-8DED-7BB89E197D63}" name="Country_Code">
      <calculatedColumnFormula>LEFT(B2,2)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C2498-2EE2-4F6F-8D7F-DB594B2307B6}">
  <dimension ref="A1:P193"/>
  <sheetViews>
    <sheetView tabSelected="1" workbookViewId="0">
      <pane xSplit="2" topLeftCell="G1" activePane="topRight" state="frozen"/>
      <selection pane="topRight" activeCell="N131" sqref="N131"/>
    </sheetView>
  </sheetViews>
  <sheetFormatPr defaultRowHeight="14.4" x14ac:dyDescent="0.3"/>
  <cols>
    <col min="1" max="1" width="15.6640625" customWidth="1"/>
    <col min="2" max="2" width="31.5546875" bestFit="1" customWidth="1"/>
    <col min="3" max="3" width="19.33203125" customWidth="1"/>
    <col min="6" max="6" width="29.5546875" customWidth="1"/>
    <col min="7" max="14" width="12.5546875" bestFit="1" customWidth="1"/>
    <col min="15" max="15" width="14.6640625" customWidth="1"/>
    <col min="16" max="16" width="21.33203125" style="2" customWidth="1"/>
  </cols>
  <sheetData>
    <row r="1" spans="1:16" x14ac:dyDescent="0.3">
      <c r="A1" s="1" t="s">
        <v>204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205</v>
      </c>
      <c r="H1" t="s">
        <v>206</v>
      </c>
      <c r="I1" t="s">
        <v>207</v>
      </c>
      <c r="J1" t="s">
        <v>208</v>
      </c>
      <c r="K1" t="s">
        <v>209</v>
      </c>
      <c r="L1" t="s">
        <v>210</v>
      </c>
      <c r="M1" t="s">
        <v>211</v>
      </c>
      <c r="N1" t="s">
        <v>212</v>
      </c>
      <c r="O1" t="s">
        <v>203</v>
      </c>
      <c r="P1" s="2" t="s">
        <v>5</v>
      </c>
    </row>
    <row r="2" spans="1:16" x14ac:dyDescent="0.3">
      <c r="A2" t="str">
        <f>LEFT(B2,2)</f>
        <v>Af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s="3">
        <v>19.687000000000001</v>
      </c>
      <c r="H2" s="3">
        <v>18.885999999999999</v>
      </c>
      <c r="I2" s="3">
        <v>20.57</v>
      </c>
      <c r="J2" s="3">
        <v>21.706</v>
      </c>
      <c r="K2" s="3">
        <v>23.233000000000001</v>
      </c>
      <c r="L2" s="3">
        <v>24.93</v>
      </c>
      <c r="M2" s="3">
        <v>26.856999999999999</v>
      </c>
      <c r="N2" s="3">
        <v>29.113</v>
      </c>
      <c r="O2" s="3">
        <f>AVERAGE(G2:N2)</f>
        <v>23.12275</v>
      </c>
      <c r="P2" s="2">
        <v>2014</v>
      </c>
    </row>
    <row r="3" spans="1:16" x14ac:dyDescent="0.3">
      <c r="A3" t="str">
        <f>LEFT(B3,2)</f>
        <v>Al</v>
      </c>
      <c r="B3" t="s">
        <v>11</v>
      </c>
      <c r="C3" t="s">
        <v>7</v>
      </c>
      <c r="D3" t="s">
        <v>8</v>
      </c>
      <c r="E3" t="s">
        <v>9</v>
      </c>
      <c r="F3" t="s">
        <v>10</v>
      </c>
      <c r="G3" s="3">
        <v>11.393000000000001</v>
      </c>
      <c r="H3" s="3">
        <v>12.125999999999999</v>
      </c>
      <c r="I3" s="3">
        <v>12.294</v>
      </c>
      <c r="J3" s="3">
        <v>12.92</v>
      </c>
      <c r="K3" s="3">
        <v>13.837999999999999</v>
      </c>
      <c r="L3" s="3">
        <v>14.87</v>
      </c>
      <c r="M3" s="3">
        <v>15.932</v>
      </c>
      <c r="N3" s="3">
        <v>17.140999999999998</v>
      </c>
      <c r="O3" s="3">
        <f t="shared" ref="O3:O66" si="0">AVERAGE(G3:N3)</f>
        <v>13.814250000000001</v>
      </c>
      <c r="P3" s="2">
        <v>2015</v>
      </c>
    </row>
    <row r="4" spans="1:16" x14ac:dyDescent="0.3">
      <c r="A4" t="str">
        <f>LEFT(B4,2)</f>
        <v>Al</v>
      </c>
      <c r="B4" t="s">
        <v>12</v>
      </c>
      <c r="C4" t="s">
        <v>7</v>
      </c>
      <c r="D4" t="s">
        <v>8</v>
      </c>
      <c r="E4" t="s">
        <v>9</v>
      </c>
      <c r="F4" t="s">
        <v>10</v>
      </c>
      <c r="G4" s="3">
        <v>164.779</v>
      </c>
      <c r="H4" s="3">
        <v>160.78399999999999</v>
      </c>
      <c r="I4" s="3">
        <v>173.947</v>
      </c>
      <c r="J4" s="3">
        <v>177.68199999999999</v>
      </c>
      <c r="K4" s="3">
        <v>181.89099999999999</v>
      </c>
      <c r="L4" s="3">
        <v>187.56700000000001</v>
      </c>
      <c r="M4" s="3">
        <v>194.88200000000001</v>
      </c>
      <c r="N4" s="3">
        <v>202.24199999999999</v>
      </c>
      <c r="O4" s="3">
        <f t="shared" si="0"/>
        <v>180.47175000000001</v>
      </c>
      <c r="P4" s="2">
        <v>2015</v>
      </c>
    </row>
    <row r="5" spans="1:16" x14ac:dyDescent="0.3">
      <c r="A5" t="str">
        <f>LEFT(B5,2)</f>
        <v>An</v>
      </c>
      <c r="B5" t="s">
        <v>13</v>
      </c>
      <c r="C5" t="s">
        <v>7</v>
      </c>
      <c r="D5" t="s">
        <v>8</v>
      </c>
      <c r="E5" t="s">
        <v>9</v>
      </c>
      <c r="F5" t="s">
        <v>10</v>
      </c>
      <c r="G5" s="3">
        <v>102.962</v>
      </c>
      <c r="H5" s="3">
        <v>95.820999999999998</v>
      </c>
      <c r="I5" s="3">
        <v>122.36499999999999</v>
      </c>
      <c r="J5" s="3">
        <v>134.30500000000001</v>
      </c>
      <c r="K5" s="3">
        <v>138.18</v>
      </c>
      <c r="L5" s="3">
        <v>142.733</v>
      </c>
      <c r="M5" s="3">
        <v>147.52500000000001</v>
      </c>
      <c r="N5" s="3">
        <v>150.22999999999999</v>
      </c>
      <c r="O5" s="3">
        <f t="shared" si="0"/>
        <v>129.26512499999998</v>
      </c>
      <c r="P5" s="2">
        <v>2015</v>
      </c>
    </row>
    <row r="6" spans="1:16" x14ac:dyDescent="0.3">
      <c r="A6" t="str">
        <f>LEFT(B6,2)</f>
        <v>An</v>
      </c>
      <c r="B6" t="s">
        <v>14</v>
      </c>
      <c r="C6" t="s">
        <v>7</v>
      </c>
      <c r="D6" t="s">
        <v>8</v>
      </c>
      <c r="E6" t="s">
        <v>9</v>
      </c>
      <c r="F6" t="s">
        <v>10</v>
      </c>
      <c r="G6" s="3">
        <v>1.353</v>
      </c>
      <c r="H6" s="3">
        <v>1.3979999999999999</v>
      </c>
      <c r="I6" s="3">
        <v>1.454</v>
      </c>
      <c r="J6" s="3">
        <v>1.514</v>
      </c>
      <c r="K6" s="3">
        <v>1.5780000000000001</v>
      </c>
      <c r="L6" s="3">
        <v>1.6459999999999999</v>
      </c>
      <c r="M6" s="3">
        <v>1.716</v>
      </c>
      <c r="N6" s="3">
        <v>1.79</v>
      </c>
      <c r="O6" s="3">
        <f t="shared" si="0"/>
        <v>1.5561250000000002</v>
      </c>
      <c r="P6" s="2">
        <v>2016</v>
      </c>
    </row>
    <row r="7" spans="1:16" x14ac:dyDescent="0.3">
      <c r="A7" t="str">
        <f>LEFT(B7,2)</f>
        <v>Ar</v>
      </c>
      <c r="B7" t="s">
        <v>15</v>
      </c>
      <c r="C7" t="s">
        <v>7</v>
      </c>
      <c r="D7" t="s">
        <v>8</v>
      </c>
      <c r="E7" t="s">
        <v>9</v>
      </c>
      <c r="F7" t="s">
        <v>10</v>
      </c>
      <c r="G7" s="3">
        <v>631.62099999999998</v>
      </c>
      <c r="H7" s="3">
        <v>545.12400000000002</v>
      </c>
      <c r="I7" s="3">
        <v>628.93499999999995</v>
      </c>
      <c r="J7" s="3">
        <v>658.12900000000002</v>
      </c>
      <c r="K7" s="3">
        <v>711.89300000000003</v>
      </c>
      <c r="L7" s="3">
        <v>775.21699999999998</v>
      </c>
      <c r="M7" s="3">
        <v>840.35299999999995</v>
      </c>
      <c r="N7" s="3">
        <v>908.327</v>
      </c>
      <c r="O7" s="3">
        <f t="shared" si="0"/>
        <v>712.44987500000002</v>
      </c>
      <c r="P7" s="2">
        <v>2016</v>
      </c>
    </row>
    <row r="8" spans="1:16" x14ac:dyDescent="0.3">
      <c r="A8" t="str">
        <f>LEFT(B8,2)</f>
        <v>Ar</v>
      </c>
      <c r="B8" t="s">
        <v>16</v>
      </c>
      <c r="C8" t="s">
        <v>7</v>
      </c>
      <c r="D8" t="s">
        <v>8</v>
      </c>
      <c r="E8" t="s">
        <v>9</v>
      </c>
      <c r="F8" t="s">
        <v>10</v>
      </c>
      <c r="G8" s="3">
        <v>10.529</v>
      </c>
      <c r="H8" s="3">
        <v>10.499000000000001</v>
      </c>
      <c r="I8" s="3">
        <v>10.741</v>
      </c>
      <c r="J8" s="3">
        <v>11.215</v>
      </c>
      <c r="K8" s="3">
        <v>11.778</v>
      </c>
      <c r="L8" s="3">
        <v>12.369</v>
      </c>
      <c r="M8" s="3">
        <v>13.041</v>
      </c>
      <c r="N8" s="3">
        <v>13.858000000000001</v>
      </c>
      <c r="O8" s="3">
        <f t="shared" si="0"/>
        <v>11.75375</v>
      </c>
      <c r="P8" s="2">
        <v>2015</v>
      </c>
    </row>
    <row r="9" spans="1:16" x14ac:dyDescent="0.3">
      <c r="A9" t="str">
        <f>LEFT(B9,2)</f>
        <v>Au</v>
      </c>
      <c r="B9" t="s">
        <v>17</v>
      </c>
      <c r="C9" t="s">
        <v>7</v>
      </c>
      <c r="D9" t="s">
        <v>8</v>
      </c>
      <c r="E9" t="s">
        <v>9</v>
      </c>
      <c r="F9" t="s">
        <v>10</v>
      </c>
      <c r="G9" s="3">
        <v>1229.71</v>
      </c>
      <c r="H9" s="3">
        <v>1258.98</v>
      </c>
      <c r="I9" s="3">
        <v>1359.72</v>
      </c>
      <c r="J9" s="3">
        <v>1427.82</v>
      </c>
      <c r="K9" s="3">
        <v>1497.52</v>
      </c>
      <c r="L9" s="3">
        <v>1568.06</v>
      </c>
      <c r="M9" s="3">
        <v>1636.25</v>
      </c>
      <c r="N9" s="3">
        <v>1709.81</v>
      </c>
      <c r="O9" s="3">
        <f t="shared" si="0"/>
        <v>1460.9837499999999</v>
      </c>
      <c r="P9" s="2">
        <v>2016</v>
      </c>
    </row>
    <row r="10" spans="1:16" x14ac:dyDescent="0.3">
      <c r="A10" t="str">
        <f>LEFT(B10,2)</f>
        <v>Au</v>
      </c>
      <c r="B10" t="s">
        <v>18</v>
      </c>
      <c r="C10" t="s">
        <v>7</v>
      </c>
      <c r="D10" t="s">
        <v>8</v>
      </c>
      <c r="E10" t="s">
        <v>9</v>
      </c>
      <c r="F10" t="s">
        <v>10</v>
      </c>
      <c r="G10" s="3">
        <v>377.15699999999998</v>
      </c>
      <c r="H10" s="3">
        <v>386.75200000000001</v>
      </c>
      <c r="I10" s="3">
        <v>383.50900000000001</v>
      </c>
      <c r="J10" s="3">
        <v>395.90199999999999</v>
      </c>
      <c r="K10" s="3">
        <v>409.20499999999998</v>
      </c>
      <c r="L10" s="3">
        <v>422.65699999999998</v>
      </c>
      <c r="M10" s="3">
        <v>434.815</v>
      </c>
      <c r="N10" s="3">
        <v>446.048</v>
      </c>
      <c r="O10" s="3">
        <f t="shared" si="0"/>
        <v>407.00562500000001</v>
      </c>
      <c r="P10" s="2">
        <v>2016</v>
      </c>
    </row>
    <row r="11" spans="1:16" x14ac:dyDescent="0.3">
      <c r="A11" t="str">
        <f>LEFT(B11,2)</f>
        <v>Az</v>
      </c>
      <c r="B11" t="s">
        <v>19</v>
      </c>
      <c r="C11" t="s">
        <v>7</v>
      </c>
      <c r="D11" t="s">
        <v>8</v>
      </c>
      <c r="E11" t="s">
        <v>9</v>
      </c>
      <c r="F11" t="s">
        <v>10</v>
      </c>
      <c r="G11" s="3">
        <v>50.817999999999998</v>
      </c>
      <c r="H11" s="3">
        <v>37.555999999999997</v>
      </c>
      <c r="I11" s="3">
        <v>38.582999999999998</v>
      </c>
      <c r="J11" s="3">
        <v>41.960999999999999</v>
      </c>
      <c r="K11" s="3">
        <v>45.552999999999997</v>
      </c>
      <c r="L11" s="3">
        <v>48.823</v>
      </c>
      <c r="M11" s="3">
        <v>53.588999999999999</v>
      </c>
      <c r="N11" s="3">
        <v>58.456000000000003</v>
      </c>
      <c r="O11" s="3">
        <f t="shared" si="0"/>
        <v>46.917375</v>
      </c>
      <c r="P11" s="2">
        <v>2016</v>
      </c>
    </row>
    <row r="12" spans="1:16" x14ac:dyDescent="0.3">
      <c r="A12" t="str">
        <f>LEFT(B12,2)</f>
        <v>Th</v>
      </c>
      <c r="B12" t="s">
        <v>20</v>
      </c>
      <c r="C12" t="s">
        <v>7</v>
      </c>
      <c r="D12" t="s">
        <v>8</v>
      </c>
      <c r="E12" t="s">
        <v>9</v>
      </c>
      <c r="F12" t="s">
        <v>10</v>
      </c>
      <c r="G12" s="3">
        <v>8.8539999999999992</v>
      </c>
      <c r="H12" s="3">
        <v>8.9390000000000001</v>
      </c>
      <c r="I12" s="3">
        <v>9.1720000000000006</v>
      </c>
      <c r="J12" s="3">
        <v>9.5289999999999999</v>
      </c>
      <c r="K12" s="3">
        <v>9.8970000000000002</v>
      </c>
      <c r="L12" s="3">
        <v>10.250999999999999</v>
      </c>
      <c r="M12" s="3">
        <v>10.55</v>
      </c>
      <c r="N12" s="3">
        <v>10.827</v>
      </c>
      <c r="O12" s="3">
        <f t="shared" si="0"/>
        <v>9.7523749999999989</v>
      </c>
      <c r="P12" s="2">
        <v>2015</v>
      </c>
    </row>
    <row r="13" spans="1:16" x14ac:dyDescent="0.3">
      <c r="A13" t="str">
        <f>LEFT(B13,2)</f>
        <v>Ba</v>
      </c>
      <c r="B13" t="s">
        <v>21</v>
      </c>
      <c r="C13" t="s">
        <v>7</v>
      </c>
      <c r="D13" t="s">
        <v>8</v>
      </c>
      <c r="E13" t="s">
        <v>9</v>
      </c>
      <c r="F13" t="s">
        <v>10</v>
      </c>
      <c r="G13" s="3">
        <v>31.119</v>
      </c>
      <c r="H13" s="3">
        <v>31.907</v>
      </c>
      <c r="I13" s="3">
        <v>34.31</v>
      </c>
      <c r="J13" s="3">
        <v>35.704000000000001</v>
      </c>
      <c r="K13" s="3">
        <v>36.823999999999998</v>
      </c>
      <c r="L13" s="3">
        <v>38.201000000000001</v>
      </c>
      <c r="M13" s="3">
        <v>39.679000000000002</v>
      </c>
      <c r="N13" s="3">
        <v>41.148000000000003</v>
      </c>
      <c r="O13" s="3">
        <f t="shared" si="0"/>
        <v>36.111499999999999</v>
      </c>
      <c r="P13" s="2">
        <v>2015</v>
      </c>
    </row>
    <row r="14" spans="1:16" x14ac:dyDescent="0.3">
      <c r="A14" t="str">
        <f>LEFT(B14,2)</f>
        <v>Ba</v>
      </c>
      <c r="B14" t="s">
        <v>22</v>
      </c>
      <c r="C14" t="s">
        <v>7</v>
      </c>
      <c r="D14" t="s">
        <v>8</v>
      </c>
      <c r="E14" t="s">
        <v>9</v>
      </c>
      <c r="F14" t="s">
        <v>10</v>
      </c>
      <c r="G14" s="3">
        <v>206.684</v>
      </c>
      <c r="H14" s="3">
        <v>227.90100000000001</v>
      </c>
      <c r="I14" s="3">
        <v>248.85300000000001</v>
      </c>
      <c r="J14" s="3">
        <v>272.33600000000001</v>
      </c>
      <c r="K14" s="3">
        <v>297.57299999999998</v>
      </c>
      <c r="L14" s="3">
        <v>324.86099999999999</v>
      </c>
      <c r="M14" s="3">
        <v>354.548</v>
      </c>
      <c r="N14" s="3">
        <v>386.947</v>
      </c>
      <c r="O14" s="3">
        <f t="shared" si="0"/>
        <v>289.962875</v>
      </c>
      <c r="P14" s="2">
        <v>2015</v>
      </c>
    </row>
    <row r="15" spans="1:16" x14ac:dyDescent="0.3">
      <c r="A15" t="str">
        <f>LEFT(B15,2)</f>
        <v>Ba</v>
      </c>
      <c r="B15" t="s">
        <v>23</v>
      </c>
      <c r="C15" t="s">
        <v>7</v>
      </c>
      <c r="D15" t="s">
        <v>8</v>
      </c>
      <c r="E15" t="s">
        <v>9</v>
      </c>
      <c r="F15" t="s">
        <v>10</v>
      </c>
      <c r="G15" s="3">
        <v>4.4219999999999997</v>
      </c>
      <c r="H15" s="3">
        <v>4.5880000000000001</v>
      </c>
      <c r="I15" s="3">
        <v>4.7590000000000003</v>
      </c>
      <c r="J15" s="3">
        <v>4.9660000000000002</v>
      </c>
      <c r="K15" s="3">
        <v>5.1710000000000003</v>
      </c>
      <c r="L15" s="3">
        <v>5.3630000000000004</v>
      </c>
      <c r="M15" s="3">
        <v>5.5620000000000003</v>
      </c>
      <c r="N15" s="3">
        <v>5.77</v>
      </c>
      <c r="O15" s="3">
        <f t="shared" si="0"/>
        <v>5.0751249999999999</v>
      </c>
      <c r="P15" s="2">
        <v>2015</v>
      </c>
    </row>
    <row r="16" spans="1:16" x14ac:dyDescent="0.3">
      <c r="A16" t="str">
        <f>LEFT(B16,2)</f>
        <v>Be</v>
      </c>
      <c r="B16" t="s">
        <v>24</v>
      </c>
      <c r="C16" t="s">
        <v>7</v>
      </c>
      <c r="D16" t="s">
        <v>8</v>
      </c>
      <c r="E16" t="s">
        <v>9</v>
      </c>
      <c r="F16" t="s">
        <v>10</v>
      </c>
      <c r="G16" s="3">
        <v>56.329000000000001</v>
      </c>
      <c r="H16" s="3">
        <v>48.847000000000001</v>
      </c>
      <c r="I16" s="3">
        <v>54.689</v>
      </c>
      <c r="J16" s="3">
        <v>56.603000000000002</v>
      </c>
      <c r="K16" s="3">
        <v>58.170999999999999</v>
      </c>
      <c r="L16" s="3">
        <v>60.356999999999999</v>
      </c>
      <c r="M16" s="3">
        <v>62.372999999999998</v>
      </c>
      <c r="N16" s="3">
        <v>65.084000000000003</v>
      </c>
      <c r="O16" s="3">
        <f t="shared" si="0"/>
        <v>57.806624999999997</v>
      </c>
      <c r="P16" s="2">
        <v>2015</v>
      </c>
    </row>
    <row r="17" spans="1:16" x14ac:dyDescent="0.3">
      <c r="A17" t="str">
        <f>LEFT(B17,2)</f>
        <v>Be</v>
      </c>
      <c r="B17" t="s">
        <v>25</v>
      </c>
      <c r="C17" t="s">
        <v>7</v>
      </c>
      <c r="D17" t="s">
        <v>8</v>
      </c>
      <c r="E17" t="s">
        <v>9</v>
      </c>
      <c r="F17" t="s">
        <v>10</v>
      </c>
      <c r="G17" s="3">
        <v>455.33600000000001</v>
      </c>
      <c r="H17" s="3">
        <v>466.96</v>
      </c>
      <c r="I17" s="3">
        <v>462.71499999999997</v>
      </c>
      <c r="J17" s="3">
        <v>476.13499999999999</v>
      </c>
      <c r="K17" s="3">
        <v>491.68599999999998</v>
      </c>
      <c r="L17" s="3">
        <v>508.55</v>
      </c>
      <c r="M17" s="3">
        <v>525.12099999999998</v>
      </c>
      <c r="N17" s="3">
        <v>540.85199999999998</v>
      </c>
      <c r="O17" s="3">
        <f t="shared" si="0"/>
        <v>490.919375</v>
      </c>
      <c r="P17" s="2">
        <v>2015</v>
      </c>
    </row>
    <row r="18" spans="1:16" x14ac:dyDescent="0.3">
      <c r="A18" t="str">
        <f>LEFT(B18,2)</f>
        <v>Be</v>
      </c>
      <c r="B18" t="s">
        <v>26</v>
      </c>
      <c r="C18" t="s">
        <v>7</v>
      </c>
      <c r="D18" t="s">
        <v>8</v>
      </c>
      <c r="E18" t="s">
        <v>9</v>
      </c>
      <c r="F18" t="s">
        <v>10</v>
      </c>
      <c r="G18" s="3">
        <v>1.7430000000000001</v>
      </c>
      <c r="H18" s="3">
        <v>1.7430000000000001</v>
      </c>
      <c r="I18" s="3">
        <v>1.829</v>
      </c>
      <c r="J18" s="3">
        <v>1.9219999999999999</v>
      </c>
      <c r="K18" s="3">
        <v>2.008</v>
      </c>
      <c r="L18" s="3">
        <v>2.109</v>
      </c>
      <c r="M18" s="3">
        <v>2.2040000000000002</v>
      </c>
      <c r="N18" s="3">
        <v>2.2989999999999999</v>
      </c>
      <c r="O18" s="3">
        <f t="shared" si="0"/>
        <v>1.9821250000000001</v>
      </c>
      <c r="P18" s="2">
        <v>2015</v>
      </c>
    </row>
    <row r="19" spans="1:16" x14ac:dyDescent="0.3">
      <c r="A19" t="str">
        <f>LEFT(B19,2)</f>
        <v>Be</v>
      </c>
      <c r="B19" t="s">
        <v>27</v>
      </c>
      <c r="C19" t="s">
        <v>7</v>
      </c>
      <c r="D19" t="s">
        <v>8</v>
      </c>
      <c r="E19" t="s">
        <v>9</v>
      </c>
      <c r="F19" t="s">
        <v>10</v>
      </c>
      <c r="G19" s="3">
        <v>8.2949999999999999</v>
      </c>
      <c r="H19" s="3">
        <v>8.577</v>
      </c>
      <c r="I19" s="3">
        <v>8.7919999999999998</v>
      </c>
      <c r="J19" s="3">
        <v>9.4849999999999994</v>
      </c>
      <c r="K19" s="3">
        <v>10.289</v>
      </c>
      <c r="L19" s="3">
        <v>11.19</v>
      </c>
      <c r="M19" s="3">
        <v>12.215999999999999</v>
      </c>
      <c r="N19" s="3">
        <v>13.225</v>
      </c>
      <c r="O19" s="3">
        <f t="shared" si="0"/>
        <v>10.258624999999999</v>
      </c>
      <c r="P19" s="2">
        <v>2015</v>
      </c>
    </row>
    <row r="20" spans="1:16" x14ac:dyDescent="0.3">
      <c r="A20" t="str">
        <f>LEFT(B20,2)</f>
        <v>Bh</v>
      </c>
      <c r="B20" t="s">
        <v>28</v>
      </c>
      <c r="C20" t="s">
        <v>7</v>
      </c>
      <c r="D20" t="s">
        <v>8</v>
      </c>
      <c r="E20" t="s">
        <v>9</v>
      </c>
      <c r="F20" t="s">
        <v>10</v>
      </c>
      <c r="G20" s="3">
        <v>2.0270000000000001</v>
      </c>
      <c r="H20" s="3">
        <v>2.1150000000000002</v>
      </c>
      <c r="I20" s="3">
        <v>2.3079999999999998</v>
      </c>
      <c r="J20" s="3">
        <v>2.61</v>
      </c>
      <c r="K20" s="3">
        <v>3.024</v>
      </c>
      <c r="L20" s="3">
        <v>3.3420000000000001</v>
      </c>
      <c r="M20" s="3">
        <v>3.573</v>
      </c>
      <c r="N20" s="3">
        <v>3.86</v>
      </c>
      <c r="O20" s="3">
        <f t="shared" si="0"/>
        <v>2.8573749999999998</v>
      </c>
      <c r="P20" s="2">
        <v>2016</v>
      </c>
    </row>
    <row r="21" spans="1:16" x14ac:dyDescent="0.3">
      <c r="A21" t="str">
        <f>LEFT(B21,2)</f>
        <v>Bo</v>
      </c>
      <c r="B21" t="s">
        <v>29</v>
      </c>
      <c r="C21" t="s">
        <v>7</v>
      </c>
      <c r="D21" t="s">
        <v>8</v>
      </c>
      <c r="E21" t="s">
        <v>9</v>
      </c>
      <c r="F21" t="s">
        <v>10</v>
      </c>
      <c r="G21" s="3">
        <v>33.238</v>
      </c>
      <c r="H21" s="3">
        <v>34.831000000000003</v>
      </c>
      <c r="I21" s="3">
        <v>39.267000000000003</v>
      </c>
      <c r="J21" s="3">
        <v>42.713000000000001</v>
      </c>
      <c r="K21" s="3">
        <v>45.875</v>
      </c>
      <c r="L21" s="3">
        <v>48.944000000000003</v>
      </c>
      <c r="M21" s="3">
        <v>53.195999999999998</v>
      </c>
      <c r="N21" s="3">
        <v>57.81</v>
      </c>
      <c r="O21" s="3">
        <f t="shared" si="0"/>
        <v>44.484249999999996</v>
      </c>
      <c r="P21" s="2">
        <v>2015</v>
      </c>
    </row>
    <row r="22" spans="1:16" x14ac:dyDescent="0.3">
      <c r="A22" t="str">
        <f>LEFT(B22,2)</f>
        <v>Bo</v>
      </c>
      <c r="B22" t="s">
        <v>30</v>
      </c>
      <c r="C22" t="s">
        <v>7</v>
      </c>
      <c r="D22" t="s">
        <v>8</v>
      </c>
      <c r="E22" t="s">
        <v>9</v>
      </c>
      <c r="F22" t="s">
        <v>10</v>
      </c>
      <c r="G22" s="3">
        <v>16.251000000000001</v>
      </c>
      <c r="H22" s="3">
        <v>16.605</v>
      </c>
      <c r="I22" s="3">
        <v>16.78</v>
      </c>
      <c r="J22" s="3">
        <v>17.602</v>
      </c>
      <c r="K22" s="3">
        <v>18.571999999999999</v>
      </c>
      <c r="L22" s="3">
        <v>19.742999999999999</v>
      </c>
      <c r="M22" s="3">
        <v>20.841999999999999</v>
      </c>
      <c r="N22" s="3">
        <v>21.957999999999998</v>
      </c>
      <c r="O22" s="3">
        <f t="shared" si="0"/>
        <v>18.544125000000001</v>
      </c>
      <c r="P22" s="2">
        <v>2015</v>
      </c>
    </row>
    <row r="23" spans="1:16" x14ac:dyDescent="0.3">
      <c r="A23" t="str">
        <f>LEFT(B23,2)</f>
        <v>Bo</v>
      </c>
      <c r="B23" t="s">
        <v>31</v>
      </c>
      <c r="C23" t="s">
        <v>7</v>
      </c>
      <c r="D23" t="s">
        <v>8</v>
      </c>
      <c r="E23" t="s">
        <v>9</v>
      </c>
      <c r="F23" t="s">
        <v>10</v>
      </c>
      <c r="G23" s="3">
        <v>14.435</v>
      </c>
      <c r="H23" s="3">
        <v>15.018000000000001</v>
      </c>
      <c r="I23" s="3">
        <v>15.564</v>
      </c>
      <c r="J23" s="3">
        <v>16.635999999999999</v>
      </c>
      <c r="K23" s="3">
        <v>17.763000000000002</v>
      </c>
      <c r="L23" s="3">
        <v>18.765000000000001</v>
      </c>
      <c r="M23" s="3">
        <v>19.802</v>
      </c>
      <c r="N23" s="3">
        <v>20.957999999999998</v>
      </c>
      <c r="O23" s="3">
        <f t="shared" si="0"/>
        <v>17.367625</v>
      </c>
      <c r="P23" s="2">
        <v>2015</v>
      </c>
    </row>
    <row r="24" spans="1:16" x14ac:dyDescent="0.3">
      <c r="A24" t="str">
        <f>LEFT(B24,2)</f>
        <v>Br</v>
      </c>
      <c r="B24" t="s">
        <v>32</v>
      </c>
      <c r="C24" t="s">
        <v>7</v>
      </c>
      <c r="D24" t="s">
        <v>8</v>
      </c>
      <c r="E24" t="s">
        <v>9</v>
      </c>
      <c r="F24" t="s">
        <v>10</v>
      </c>
      <c r="G24" s="3">
        <v>1801.48</v>
      </c>
      <c r="H24" s="3">
        <v>1798.62</v>
      </c>
      <c r="I24" s="3">
        <v>2140.94</v>
      </c>
      <c r="J24" s="3">
        <v>2238.4299999999998</v>
      </c>
      <c r="K24" s="3">
        <v>2340.84</v>
      </c>
      <c r="L24" s="3">
        <v>2447.25</v>
      </c>
      <c r="M24" s="3">
        <v>2560.12</v>
      </c>
      <c r="N24" s="3">
        <v>2676.27</v>
      </c>
      <c r="O24" s="3">
        <f t="shared" si="0"/>
        <v>2250.4937500000001</v>
      </c>
      <c r="P24" s="2">
        <v>2016</v>
      </c>
    </row>
    <row r="25" spans="1:16" x14ac:dyDescent="0.3">
      <c r="A25" t="str">
        <f>LEFT(B25,2)</f>
        <v>Br</v>
      </c>
      <c r="B25" t="s">
        <v>33</v>
      </c>
      <c r="C25" t="s">
        <v>7</v>
      </c>
      <c r="D25" t="s">
        <v>8</v>
      </c>
      <c r="E25" t="s">
        <v>9</v>
      </c>
      <c r="F25" t="s">
        <v>10</v>
      </c>
      <c r="G25" s="3">
        <v>12.930999999999999</v>
      </c>
      <c r="H25" s="3">
        <v>11.182</v>
      </c>
      <c r="I25" s="3">
        <v>12.326000000000001</v>
      </c>
      <c r="J25" s="3">
        <v>12.538</v>
      </c>
      <c r="K25" s="3">
        <v>13.273</v>
      </c>
      <c r="L25" s="3">
        <v>14.116</v>
      </c>
      <c r="M25" s="3">
        <v>15.534000000000001</v>
      </c>
      <c r="N25" s="3">
        <v>16.451000000000001</v>
      </c>
      <c r="O25" s="3">
        <f t="shared" si="0"/>
        <v>13.543875</v>
      </c>
      <c r="P25" s="2">
        <v>2015</v>
      </c>
    </row>
    <row r="26" spans="1:16" x14ac:dyDescent="0.3">
      <c r="A26" t="str">
        <f>LEFT(B26,2)</f>
        <v>Bu</v>
      </c>
      <c r="B26" t="s">
        <v>34</v>
      </c>
      <c r="C26" t="s">
        <v>7</v>
      </c>
      <c r="D26" t="s">
        <v>8</v>
      </c>
      <c r="E26" t="s">
        <v>9</v>
      </c>
      <c r="F26" t="s">
        <v>10</v>
      </c>
      <c r="G26" s="3">
        <v>50.198999999999998</v>
      </c>
      <c r="H26" s="3">
        <v>52.417999999999999</v>
      </c>
      <c r="I26" s="3">
        <v>52.290999999999997</v>
      </c>
      <c r="J26" s="3">
        <v>54.47</v>
      </c>
      <c r="K26" s="3">
        <v>56.906999999999996</v>
      </c>
      <c r="L26" s="3">
        <v>59.570999999999998</v>
      </c>
      <c r="M26" s="3">
        <v>62.17</v>
      </c>
      <c r="N26" s="3">
        <v>64.704999999999998</v>
      </c>
      <c r="O26" s="3">
        <f t="shared" si="0"/>
        <v>56.591374999999999</v>
      </c>
      <c r="P26" s="2">
        <v>2016</v>
      </c>
    </row>
    <row r="27" spans="1:16" x14ac:dyDescent="0.3">
      <c r="A27" t="str">
        <f>LEFT(B27,2)</f>
        <v>Bu</v>
      </c>
      <c r="B27" t="s">
        <v>35</v>
      </c>
      <c r="C27" t="s">
        <v>7</v>
      </c>
      <c r="D27" t="s">
        <v>8</v>
      </c>
      <c r="E27" t="s">
        <v>9</v>
      </c>
      <c r="F27" t="s">
        <v>10</v>
      </c>
      <c r="G27" s="3">
        <v>11.105</v>
      </c>
      <c r="H27" s="3">
        <v>11.895</v>
      </c>
      <c r="I27" s="3">
        <v>12.257999999999999</v>
      </c>
      <c r="J27" s="3">
        <v>13.260999999999999</v>
      </c>
      <c r="K27" s="3">
        <v>14.413</v>
      </c>
      <c r="L27" s="3">
        <v>15.683999999999999</v>
      </c>
      <c r="M27" s="3">
        <v>16.989000000000001</v>
      </c>
      <c r="N27" s="3">
        <v>18.353999999999999</v>
      </c>
      <c r="O27" s="3">
        <f t="shared" si="0"/>
        <v>14.244874999999999</v>
      </c>
      <c r="P27" s="2">
        <v>2014</v>
      </c>
    </row>
    <row r="28" spans="1:16" x14ac:dyDescent="0.3">
      <c r="A28" t="str">
        <f>LEFT(B28,2)</f>
        <v>Bu</v>
      </c>
      <c r="B28" t="s">
        <v>36</v>
      </c>
      <c r="C28" t="s">
        <v>7</v>
      </c>
      <c r="D28" t="s">
        <v>8</v>
      </c>
      <c r="E28" t="s">
        <v>9</v>
      </c>
      <c r="F28" t="s">
        <v>10</v>
      </c>
      <c r="G28" s="3">
        <v>3.0019999999999998</v>
      </c>
      <c r="H28" s="3">
        <v>3.133</v>
      </c>
      <c r="I28" s="3">
        <v>3.3839999999999999</v>
      </c>
      <c r="J28" s="3">
        <v>3.806</v>
      </c>
      <c r="K28" s="3">
        <v>4.4000000000000004</v>
      </c>
      <c r="L28" s="3">
        <v>4.9669999999999996</v>
      </c>
      <c r="M28" s="3">
        <v>5.4770000000000003</v>
      </c>
      <c r="N28" s="3">
        <v>5.9870000000000001</v>
      </c>
      <c r="O28" s="3">
        <f t="shared" si="0"/>
        <v>4.2694999999999999</v>
      </c>
      <c r="P28" s="2">
        <v>2015</v>
      </c>
    </row>
    <row r="29" spans="1:16" x14ac:dyDescent="0.3">
      <c r="A29" t="str">
        <f>LEFT(B29,2)</f>
        <v>Ca</v>
      </c>
      <c r="B29" t="s">
        <v>37</v>
      </c>
      <c r="C29" t="s">
        <v>7</v>
      </c>
      <c r="D29" t="s">
        <v>8</v>
      </c>
      <c r="E29" t="s">
        <v>9</v>
      </c>
      <c r="F29" t="s">
        <v>10</v>
      </c>
      <c r="G29" s="3">
        <v>1.575</v>
      </c>
      <c r="H29" s="3">
        <v>1.6359999999999999</v>
      </c>
      <c r="I29" s="3">
        <v>1.637</v>
      </c>
      <c r="J29" s="3">
        <v>1.73</v>
      </c>
      <c r="K29" s="3">
        <v>1.8380000000000001</v>
      </c>
      <c r="L29" s="3">
        <v>1.954</v>
      </c>
      <c r="M29" s="3">
        <v>2.0720000000000001</v>
      </c>
      <c r="N29" s="3">
        <v>2.1970000000000001</v>
      </c>
      <c r="O29" s="3">
        <f t="shared" si="0"/>
        <v>1.8298749999999999</v>
      </c>
      <c r="P29" s="2">
        <v>2015</v>
      </c>
    </row>
    <row r="30" spans="1:16" x14ac:dyDescent="0.3">
      <c r="A30" t="str">
        <f>LEFT(B30,2)</f>
        <v>Ca</v>
      </c>
      <c r="B30" t="s">
        <v>38</v>
      </c>
      <c r="C30" t="s">
        <v>7</v>
      </c>
      <c r="D30" t="s">
        <v>8</v>
      </c>
      <c r="E30" t="s">
        <v>9</v>
      </c>
      <c r="F30" t="s">
        <v>10</v>
      </c>
      <c r="G30" s="3">
        <v>17.789000000000001</v>
      </c>
      <c r="H30" s="3">
        <v>19.398</v>
      </c>
      <c r="I30" s="3">
        <v>20.952999999999999</v>
      </c>
      <c r="J30" s="3">
        <v>22.766999999999999</v>
      </c>
      <c r="K30" s="3">
        <v>24.765000000000001</v>
      </c>
      <c r="L30" s="3">
        <v>26.881</v>
      </c>
      <c r="M30" s="3">
        <v>29.120999999999999</v>
      </c>
      <c r="N30" s="3">
        <v>31.57</v>
      </c>
      <c r="O30" s="3">
        <f t="shared" si="0"/>
        <v>24.1555</v>
      </c>
      <c r="P30" s="2">
        <v>2013</v>
      </c>
    </row>
    <row r="31" spans="1:16" x14ac:dyDescent="0.3">
      <c r="A31" t="str">
        <f>LEFT(B31,2)</f>
        <v>Ca</v>
      </c>
      <c r="B31" t="s">
        <v>39</v>
      </c>
      <c r="C31" t="s">
        <v>7</v>
      </c>
      <c r="D31" t="s">
        <v>8</v>
      </c>
      <c r="E31" t="s">
        <v>9</v>
      </c>
      <c r="F31" t="s">
        <v>10</v>
      </c>
      <c r="G31" s="3">
        <v>28.431000000000001</v>
      </c>
      <c r="H31" s="3">
        <v>29.334</v>
      </c>
      <c r="I31" s="3">
        <v>29.547000000000001</v>
      </c>
      <c r="J31" s="3">
        <v>31.13</v>
      </c>
      <c r="K31" s="3">
        <v>33.134999999999998</v>
      </c>
      <c r="L31" s="3">
        <v>35.459000000000003</v>
      </c>
      <c r="M31" s="3">
        <v>37.930999999999997</v>
      </c>
      <c r="N31" s="3">
        <v>40.517000000000003</v>
      </c>
      <c r="O31" s="3">
        <f t="shared" si="0"/>
        <v>33.185499999999998</v>
      </c>
      <c r="P31" s="2">
        <v>2015</v>
      </c>
    </row>
    <row r="32" spans="1:16" x14ac:dyDescent="0.3">
      <c r="A32" t="str">
        <f>LEFT(B32,2)</f>
        <v>Ca</v>
      </c>
      <c r="B32" t="s">
        <v>40</v>
      </c>
      <c r="C32" t="s">
        <v>7</v>
      </c>
      <c r="D32" t="s">
        <v>8</v>
      </c>
      <c r="E32" t="s">
        <v>9</v>
      </c>
      <c r="F32" t="s">
        <v>10</v>
      </c>
      <c r="G32" s="3">
        <v>1552.81</v>
      </c>
      <c r="H32" s="3">
        <v>1529.22</v>
      </c>
      <c r="I32" s="3">
        <v>1600.27</v>
      </c>
      <c r="J32" s="3">
        <v>1656.39</v>
      </c>
      <c r="K32" s="3">
        <v>1719.45</v>
      </c>
      <c r="L32" s="3">
        <v>1783.36</v>
      </c>
      <c r="M32" s="3">
        <v>1847.9</v>
      </c>
      <c r="N32" s="3">
        <v>1912.81</v>
      </c>
      <c r="O32" s="3">
        <f t="shared" si="0"/>
        <v>1700.2762499999999</v>
      </c>
      <c r="P32" s="2">
        <v>2016</v>
      </c>
    </row>
    <row r="33" spans="1:16" x14ac:dyDescent="0.3">
      <c r="A33" t="str">
        <f>LEFT(B33,2)</f>
        <v>Ce</v>
      </c>
      <c r="B33" t="s">
        <v>41</v>
      </c>
      <c r="C33" t="s">
        <v>7</v>
      </c>
      <c r="D33" t="s">
        <v>8</v>
      </c>
      <c r="E33" t="s">
        <v>9</v>
      </c>
      <c r="F33" t="s">
        <v>10</v>
      </c>
      <c r="G33" s="3">
        <v>1.593</v>
      </c>
      <c r="H33" s="3">
        <v>1.78</v>
      </c>
      <c r="I33" s="3">
        <v>1.992</v>
      </c>
      <c r="J33" s="3">
        <v>2.2330000000000001</v>
      </c>
      <c r="K33" s="3">
        <v>2.488</v>
      </c>
      <c r="L33" s="3">
        <v>2.7909999999999999</v>
      </c>
      <c r="M33" s="3">
        <v>3.101</v>
      </c>
      <c r="N33" s="3">
        <v>3.3860000000000001</v>
      </c>
      <c r="O33" s="3">
        <f t="shared" si="0"/>
        <v>2.4205000000000001</v>
      </c>
      <c r="P33" s="2">
        <v>2012</v>
      </c>
    </row>
    <row r="34" spans="1:16" x14ac:dyDescent="0.3">
      <c r="A34" t="str">
        <f>LEFT(B34,2)</f>
        <v>Ch</v>
      </c>
      <c r="B34" t="s">
        <v>42</v>
      </c>
      <c r="C34" t="s">
        <v>7</v>
      </c>
      <c r="D34" t="s">
        <v>8</v>
      </c>
      <c r="E34" t="s">
        <v>9</v>
      </c>
      <c r="F34" t="s">
        <v>10</v>
      </c>
      <c r="G34" s="3">
        <v>10.952</v>
      </c>
      <c r="H34" s="3">
        <v>10.103</v>
      </c>
      <c r="I34" s="3">
        <v>9.6359999999999992</v>
      </c>
      <c r="J34" s="3">
        <v>10.019</v>
      </c>
      <c r="K34" s="3">
        <v>10.577</v>
      </c>
      <c r="L34" s="3">
        <v>11.311999999999999</v>
      </c>
      <c r="M34" s="3">
        <v>12.061</v>
      </c>
      <c r="N34" s="3">
        <v>12.903</v>
      </c>
      <c r="O34" s="3">
        <f t="shared" si="0"/>
        <v>10.945375</v>
      </c>
      <c r="P34" s="2">
        <v>2015</v>
      </c>
    </row>
    <row r="35" spans="1:16" x14ac:dyDescent="0.3">
      <c r="A35" t="str">
        <f>LEFT(B35,2)</f>
        <v>Ch</v>
      </c>
      <c r="B35" t="s">
        <v>43</v>
      </c>
      <c r="C35" t="s">
        <v>7</v>
      </c>
      <c r="D35" t="s">
        <v>8</v>
      </c>
      <c r="E35" t="s">
        <v>9</v>
      </c>
      <c r="F35" t="s">
        <v>10</v>
      </c>
      <c r="G35" s="3">
        <v>242.53700000000001</v>
      </c>
      <c r="H35" s="3">
        <v>247.02500000000001</v>
      </c>
      <c r="I35" s="3">
        <v>251.22</v>
      </c>
      <c r="J35" s="3">
        <v>262.00299999999999</v>
      </c>
      <c r="K35" s="3">
        <v>274.03399999999999</v>
      </c>
      <c r="L35" s="3">
        <v>287.34300000000002</v>
      </c>
      <c r="M35" s="3">
        <v>302.113</v>
      </c>
      <c r="N35" s="3">
        <v>321.30200000000002</v>
      </c>
      <c r="O35" s="3">
        <f t="shared" si="0"/>
        <v>273.44712500000003</v>
      </c>
      <c r="P35" s="2">
        <v>2016</v>
      </c>
    </row>
    <row r="36" spans="1:16" x14ac:dyDescent="0.3">
      <c r="A36" t="str">
        <f>LEFT(B36,2)</f>
        <v>Ch</v>
      </c>
      <c r="B36" t="s">
        <v>44</v>
      </c>
      <c r="C36" t="s">
        <v>7</v>
      </c>
      <c r="D36" t="s">
        <v>8</v>
      </c>
      <c r="E36" t="s">
        <v>9</v>
      </c>
      <c r="F36" t="s">
        <v>10</v>
      </c>
      <c r="G36" s="3">
        <v>11226.19</v>
      </c>
      <c r="H36" s="3">
        <v>11218.28</v>
      </c>
      <c r="I36" s="3">
        <v>11795.3</v>
      </c>
      <c r="J36" s="3">
        <v>12796.75</v>
      </c>
      <c r="K36" s="3">
        <v>13862.97</v>
      </c>
      <c r="L36" s="3">
        <v>15066.67</v>
      </c>
      <c r="M36" s="3">
        <v>16340.87</v>
      </c>
      <c r="N36" s="3">
        <v>17706.63</v>
      </c>
      <c r="O36" s="3">
        <f t="shared" si="0"/>
        <v>13751.7075</v>
      </c>
      <c r="P36" s="2">
        <v>2016</v>
      </c>
    </row>
    <row r="37" spans="1:16" x14ac:dyDescent="0.3">
      <c r="A37" t="str">
        <f>LEFT(B37,2)</f>
        <v>Co</v>
      </c>
      <c r="B37" t="s">
        <v>45</v>
      </c>
      <c r="C37" t="s">
        <v>7</v>
      </c>
      <c r="D37" t="s">
        <v>8</v>
      </c>
      <c r="E37" t="s">
        <v>9</v>
      </c>
      <c r="F37" t="s">
        <v>10</v>
      </c>
      <c r="G37" s="3">
        <v>291.52999999999997</v>
      </c>
      <c r="H37" s="3">
        <v>282.35700000000003</v>
      </c>
      <c r="I37" s="3">
        <v>306.43900000000002</v>
      </c>
      <c r="J37" s="3">
        <v>322.66300000000001</v>
      </c>
      <c r="K37" s="3">
        <v>340.99799999999999</v>
      </c>
      <c r="L37" s="3">
        <v>360.226</v>
      </c>
      <c r="M37" s="3">
        <v>380.31</v>
      </c>
      <c r="N37" s="3">
        <v>401.70699999999999</v>
      </c>
      <c r="O37" s="3">
        <f t="shared" si="0"/>
        <v>335.77875</v>
      </c>
      <c r="P37" s="2">
        <v>2016</v>
      </c>
    </row>
    <row r="38" spans="1:16" x14ac:dyDescent="0.3">
      <c r="A38" t="str">
        <f>LEFT(B38,2)</f>
        <v>Co</v>
      </c>
      <c r="B38" t="s">
        <v>46</v>
      </c>
      <c r="C38" t="s">
        <v>7</v>
      </c>
      <c r="D38" t="s">
        <v>8</v>
      </c>
      <c r="E38" t="s">
        <v>9</v>
      </c>
      <c r="F38" t="s">
        <v>10</v>
      </c>
      <c r="G38" s="3">
        <v>0.58899999999999997</v>
      </c>
      <c r="H38" s="3">
        <v>0.62</v>
      </c>
      <c r="I38" s="3">
        <v>0.65400000000000003</v>
      </c>
      <c r="J38" s="3">
        <v>0.69599999999999995</v>
      </c>
      <c r="K38" s="3">
        <v>0.745</v>
      </c>
      <c r="L38" s="3">
        <v>0.79800000000000004</v>
      </c>
      <c r="M38" s="3">
        <v>0.84699999999999998</v>
      </c>
      <c r="N38" s="3">
        <v>0.90200000000000002</v>
      </c>
      <c r="O38" s="3">
        <f t="shared" si="0"/>
        <v>0.731375</v>
      </c>
      <c r="P38" s="2">
        <v>2015</v>
      </c>
    </row>
    <row r="39" spans="1:16" x14ac:dyDescent="0.3">
      <c r="A39" t="str">
        <f>LEFT(B39,2)</f>
        <v>De</v>
      </c>
      <c r="B39" t="s">
        <v>47</v>
      </c>
      <c r="C39" t="s">
        <v>7</v>
      </c>
      <c r="D39" t="s">
        <v>8</v>
      </c>
      <c r="E39" t="s">
        <v>9</v>
      </c>
      <c r="F39" t="s">
        <v>10</v>
      </c>
      <c r="G39" s="3">
        <v>38.496000000000002</v>
      </c>
      <c r="H39" s="3">
        <v>41.615000000000002</v>
      </c>
      <c r="I39" s="3">
        <v>41.097999999999999</v>
      </c>
      <c r="J39" s="3">
        <v>42.305</v>
      </c>
      <c r="K39" s="3">
        <v>44.234000000000002</v>
      </c>
      <c r="L39" s="3">
        <v>46.363</v>
      </c>
      <c r="M39" s="3">
        <v>49.210999999999999</v>
      </c>
      <c r="N39" s="3">
        <v>52.723999999999997</v>
      </c>
      <c r="O39" s="3">
        <f t="shared" si="0"/>
        <v>44.505749999999999</v>
      </c>
      <c r="P39" s="2">
        <v>2015</v>
      </c>
    </row>
    <row r="40" spans="1:16" x14ac:dyDescent="0.3">
      <c r="A40" t="str">
        <f>LEFT(B40,2)</f>
        <v>Re</v>
      </c>
      <c r="B40" t="s">
        <v>48</v>
      </c>
      <c r="C40" t="s">
        <v>7</v>
      </c>
      <c r="D40" t="s">
        <v>8</v>
      </c>
      <c r="E40" t="s">
        <v>9</v>
      </c>
      <c r="F40" t="s">
        <v>10</v>
      </c>
      <c r="G40" s="3">
        <v>8.5540000000000003</v>
      </c>
      <c r="H40" s="3">
        <v>7.9550000000000001</v>
      </c>
      <c r="I40" s="3">
        <v>8.3409999999999993</v>
      </c>
      <c r="J40" s="3">
        <v>9.2100000000000009</v>
      </c>
      <c r="K40" s="3">
        <v>9.56</v>
      </c>
      <c r="L40" s="3">
        <v>10.281000000000001</v>
      </c>
      <c r="M40" s="3">
        <v>11.132999999999999</v>
      </c>
      <c r="N40" s="3">
        <v>11.337</v>
      </c>
      <c r="O40" s="3">
        <f t="shared" si="0"/>
        <v>9.5463750000000012</v>
      </c>
      <c r="P40" s="2">
        <v>2014</v>
      </c>
    </row>
    <row r="41" spans="1:16" x14ac:dyDescent="0.3">
      <c r="A41" t="str">
        <f>LEFT(B41,2)</f>
        <v>Co</v>
      </c>
      <c r="B41" t="s">
        <v>49</v>
      </c>
      <c r="C41" t="s">
        <v>7</v>
      </c>
      <c r="D41" t="s">
        <v>8</v>
      </c>
      <c r="E41" t="s">
        <v>9</v>
      </c>
      <c r="F41" t="s">
        <v>10</v>
      </c>
      <c r="G41" s="3">
        <v>55.475000000000001</v>
      </c>
      <c r="H41" s="3">
        <v>58.109000000000002</v>
      </c>
      <c r="I41" s="3">
        <v>59.795999999999999</v>
      </c>
      <c r="J41" s="3">
        <v>63.502000000000002</v>
      </c>
      <c r="K41" s="3">
        <v>67.495000000000005</v>
      </c>
      <c r="L41" s="3">
        <v>72.100999999999999</v>
      </c>
      <c r="M41" s="3">
        <v>77.460999999999999</v>
      </c>
      <c r="N41" s="3">
        <v>83.391000000000005</v>
      </c>
      <c r="O41" s="3">
        <f t="shared" si="0"/>
        <v>67.166250000000005</v>
      </c>
      <c r="P41" s="2">
        <v>2015</v>
      </c>
    </row>
    <row r="42" spans="1:16" x14ac:dyDescent="0.3">
      <c r="A42" t="str">
        <f>LEFT(B42,2)</f>
        <v>Cô</v>
      </c>
      <c r="B42" t="s">
        <v>50</v>
      </c>
      <c r="C42" t="s">
        <v>7</v>
      </c>
      <c r="D42" t="s">
        <v>8</v>
      </c>
      <c r="E42" t="s">
        <v>9</v>
      </c>
      <c r="F42" t="s">
        <v>10</v>
      </c>
      <c r="G42" s="3">
        <v>32.764000000000003</v>
      </c>
      <c r="H42" s="3">
        <v>35.488999999999997</v>
      </c>
      <c r="I42" s="3">
        <v>36.872999999999998</v>
      </c>
      <c r="J42" s="3">
        <v>40.192</v>
      </c>
      <c r="K42" s="3">
        <v>43.927</v>
      </c>
      <c r="L42" s="3">
        <v>47.923999999999999</v>
      </c>
      <c r="M42" s="3">
        <v>52.075000000000003</v>
      </c>
      <c r="N42" s="3">
        <v>56.225000000000001</v>
      </c>
      <c r="O42" s="3">
        <f t="shared" si="0"/>
        <v>43.183625000000006</v>
      </c>
      <c r="P42" s="2">
        <v>2014</v>
      </c>
    </row>
    <row r="43" spans="1:16" x14ac:dyDescent="0.3">
      <c r="A43" t="str">
        <f>LEFT(B43,2)</f>
        <v>Cr</v>
      </c>
      <c r="B43" t="s">
        <v>51</v>
      </c>
      <c r="C43" t="s">
        <v>7</v>
      </c>
      <c r="D43" t="s">
        <v>8</v>
      </c>
      <c r="E43" t="s">
        <v>9</v>
      </c>
      <c r="F43" t="s">
        <v>10</v>
      </c>
      <c r="G43" s="3">
        <v>48.676000000000002</v>
      </c>
      <c r="H43" s="3">
        <v>50.441000000000003</v>
      </c>
      <c r="I43" s="3">
        <v>50.084000000000003</v>
      </c>
      <c r="J43" s="3">
        <v>51.767000000000003</v>
      </c>
      <c r="K43" s="3">
        <v>53.783999999999999</v>
      </c>
      <c r="L43" s="3">
        <v>55.936</v>
      </c>
      <c r="M43" s="3">
        <v>58.002000000000002</v>
      </c>
      <c r="N43" s="3">
        <v>60.095999999999997</v>
      </c>
      <c r="O43" s="3">
        <f t="shared" si="0"/>
        <v>53.59825</v>
      </c>
      <c r="P43" s="2">
        <v>2015</v>
      </c>
    </row>
    <row r="44" spans="1:16" x14ac:dyDescent="0.3">
      <c r="A44" t="str">
        <f>LEFT(B44,2)</f>
        <v>Cy</v>
      </c>
      <c r="B44" t="s">
        <v>52</v>
      </c>
      <c r="C44" t="s">
        <v>7</v>
      </c>
      <c r="D44" t="s">
        <v>8</v>
      </c>
      <c r="E44" t="s">
        <v>9</v>
      </c>
      <c r="F44" t="s">
        <v>10</v>
      </c>
      <c r="G44" s="3">
        <v>19.57</v>
      </c>
      <c r="H44" s="3">
        <v>19.809999999999999</v>
      </c>
      <c r="I44" s="3">
        <v>19.648</v>
      </c>
      <c r="J44" s="3">
        <v>20.332999999999998</v>
      </c>
      <c r="K44" s="3">
        <v>21.146999999999998</v>
      </c>
      <c r="L44" s="3">
        <v>21.960999999999999</v>
      </c>
      <c r="M44" s="3">
        <v>22.73</v>
      </c>
      <c r="N44" s="3">
        <v>23.494</v>
      </c>
      <c r="O44" s="3">
        <f t="shared" si="0"/>
        <v>21.086624999999998</v>
      </c>
      <c r="P44" s="2">
        <v>2016</v>
      </c>
    </row>
    <row r="45" spans="1:16" x14ac:dyDescent="0.3">
      <c r="A45" t="str">
        <f>LEFT(B45,2)</f>
        <v>Cz</v>
      </c>
      <c r="B45" t="s">
        <v>53</v>
      </c>
      <c r="C45" t="s">
        <v>7</v>
      </c>
      <c r="D45" t="s">
        <v>8</v>
      </c>
      <c r="E45" t="s">
        <v>9</v>
      </c>
      <c r="F45" t="s">
        <v>10</v>
      </c>
      <c r="G45" s="3">
        <v>185.15600000000001</v>
      </c>
      <c r="H45" s="3">
        <v>192.99100000000001</v>
      </c>
      <c r="I45" s="3">
        <v>196.06800000000001</v>
      </c>
      <c r="J45" s="3">
        <v>208.40299999999999</v>
      </c>
      <c r="K45" s="3">
        <v>219.988</v>
      </c>
      <c r="L45" s="3">
        <v>232.304</v>
      </c>
      <c r="M45" s="3">
        <v>244.49100000000001</v>
      </c>
      <c r="N45" s="3">
        <v>256.51600000000002</v>
      </c>
      <c r="O45" s="3">
        <f t="shared" si="0"/>
        <v>216.98962500000002</v>
      </c>
      <c r="P45" s="2">
        <v>2015</v>
      </c>
    </row>
    <row r="46" spans="1:16" x14ac:dyDescent="0.3">
      <c r="A46" t="str">
        <f>LEFT(B46,2)</f>
        <v>De</v>
      </c>
      <c r="B46" t="s">
        <v>54</v>
      </c>
      <c r="C46" t="s">
        <v>7</v>
      </c>
      <c r="D46" t="s">
        <v>8</v>
      </c>
      <c r="E46" t="s">
        <v>9</v>
      </c>
      <c r="F46" t="s">
        <v>10</v>
      </c>
      <c r="G46" s="3">
        <v>301.30799999999999</v>
      </c>
      <c r="H46" s="3">
        <v>306.73</v>
      </c>
      <c r="I46" s="3">
        <v>304.21600000000001</v>
      </c>
      <c r="J46" s="3">
        <v>312.75900000000001</v>
      </c>
      <c r="K46" s="3">
        <v>324.54000000000002</v>
      </c>
      <c r="L46" s="3">
        <v>337.35300000000001</v>
      </c>
      <c r="M46" s="3">
        <v>350.31</v>
      </c>
      <c r="N46" s="3">
        <v>363.47500000000002</v>
      </c>
      <c r="O46" s="3">
        <f t="shared" si="0"/>
        <v>325.08637499999998</v>
      </c>
      <c r="P46" s="2">
        <v>2015</v>
      </c>
    </row>
    <row r="47" spans="1:16" x14ac:dyDescent="0.3">
      <c r="A47" t="str">
        <f>LEFT(B47,2)</f>
        <v>Dj</v>
      </c>
      <c r="B47" t="s">
        <v>55</v>
      </c>
      <c r="C47" t="s">
        <v>7</v>
      </c>
      <c r="D47" t="s">
        <v>8</v>
      </c>
      <c r="E47" t="s">
        <v>9</v>
      </c>
      <c r="F47" t="s">
        <v>10</v>
      </c>
      <c r="G47" s="3">
        <v>1.7270000000000001</v>
      </c>
      <c r="H47" s="3">
        <v>1.8939999999999999</v>
      </c>
      <c r="I47" s="3">
        <v>2.0880000000000001</v>
      </c>
      <c r="J47" s="3">
        <v>2.3010000000000002</v>
      </c>
      <c r="K47" s="3">
        <v>2.536</v>
      </c>
      <c r="L47" s="3">
        <v>2.7690000000000001</v>
      </c>
      <c r="M47" s="3">
        <v>3.0230000000000001</v>
      </c>
      <c r="N47" s="3">
        <v>3.3</v>
      </c>
      <c r="O47" s="3">
        <f t="shared" si="0"/>
        <v>2.4547500000000002</v>
      </c>
      <c r="P47" s="2">
        <v>2014</v>
      </c>
    </row>
    <row r="48" spans="1:16" x14ac:dyDescent="0.3">
      <c r="A48" t="str">
        <f>LEFT(B48,2)</f>
        <v>Do</v>
      </c>
      <c r="B48" t="s">
        <v>56</v>
      </c>
      <c r="C48" t="s">
        <v>7</v>
      </c>
      <c r="D48" t="s">
        <v>8</v>
      </c>
      <c r="E48" t="s">
        <v>9</v>
      </c>
      <c r="F48" t="s">
        <v>10</v>
      </c>
      <c r="G48" s="3">
        <v>0.51700000000000002</v>
      </c>
      <c r="H48" s="3">
        <v>0.52</v>
      </c>
      <c r="I48" s="3">
        <v>0.53900000000000003</v>
      </c>
      <c r="J48" s="3">
        <v>0.55800000000000005</v>
      </c>
      <c r="K48" s="3">
        <v>0.57899999999999996</v>
      </c>
      <c r="L48" s="3">
        <v>0.60099999999999998</v>
      </c>
      <c r="M48" s="3">
        <v>0.623</v>
      </c>
      <c r="N48" s="3">
        <v>0.64500000000000002</v>
      </c>
      <c r="O48" s="3">
        <f t="shared" si="0"/>
        <v>0.57275000000000009</v>
      </c>
      <c r="P48" s="2">
        <v>2015</v>
      </c>
    </row>
    <row r="49" spans="1:16" x14ac:dyDescent="0.3">
      <c r="A49" t="str">
        <f>LEFT(B49,2)</f>
        <v>Do</v>
      </c>
      <c r="B49" t="s">
        <v>57</v>
      </c>
      <c r="C49" t="s">
        <v>7</v>
      </c>
      <c r="D49" t="s">
        <v>8</v>
      </c>
      <c r="E49" t="s">
        <v>9</v>
      </c>
      <c r="F49" t="s">
        <v>10</v>
      </c>
      <c r="G49" s="3">
        <v>68.197000000000003</v>
      </c>
      <c r="H49" s="3">
        <v>72.194000000000003</v>
      </c>
      <c r="I49" s="3">
        <v>76.849999999999994</v>
      </c>
      <c r="J49" s="3">
        <v>81.653000000000006</v>
      </c>
      <c r="K49" s="3">
        <v>86.567999999999998</v>
      </c>
      <c r="L49" s="3">
        <v>91.778999999999996</v>
      </c>
      <c r="M49" s="3">
        <v>97.304000000000002</v>
      </c>
      <c r="N49" s="3">
        <v>103.161</v>
      </c>
      <c r="O49" s="3">
        <f t="shared" si="0"/>
        <v>84.713249999999988</v>
      </c>
      <c r="P49" s="2">
        <v>2016</v>
      </c>
    </row>
    <row r="50" spans="1:16" x14ac:dyDescent="0.3">
      <c r="A50" t="str">
        <f>LEFT(B50,2)</f>
        <v>Ec</v>
      </c>
      <c r="B50" t="s">
        <v>58</v>
      </c>
      <c r="C50" t="s">
        <v>7</v>
      </c>
      <c r="D50" t="s">
        <v>8</v>
      </c>
      <c r="E50" t="s">
        <v>9</v>
      </c>
      <c r="F50" t="s">
        <v>10</v>
      </c>
      <c r="G50" s="3">
        <v>100.17700000000001</v>
      </c>
      <c r="H50" s="3">
        <v>98.01</v>
      </c>
      <c r="I50" s="3">
        <v>97.361999999999995</v>
      </c>
      <c r="J50" s="3">
        <v>97.418999999999997</v>
      </c>
      <c r="K50" s="3">
        <v>98.21</v>
      </c>
      <c r="L50" s="3">
        <v>100.13500000000001</v>
      </c>
      <c r="M50" s="3">
        <v>102.76300000000001</v>
      </c>
      <c r="N50" s="3">
        <v>105.754</v>
      </c>
      <c r="O50" s="3">
        <f t="shared" si="0"/>
        <v>99.978750000000005</v>
      </c>
      <c r="P50" s="2">
        <v>2015</v>
      </c>
    </row>
    <row r="51" spans="1:16" x14ac:dyDescent="0.3">
      <c r="A51" t="str">
        <f>LEFT(B51,2)</f>
        <v>Eg</v>
      </c>
      <c r="B51" t="s">
        <v>59</v>
      </c>
      <c r="C51" t="s">
        <v>7</v>
      </c>
      <c r="D51" t="s">
        <v>8</v>
      </c>
      <c r="E51" t="s">
        <v>9</v>
      </c>
      <c r="F51" t="s">
        <v>10</v>
      </c>
      <c r="G51" s="3">
        <v>332.07499999999999</v>
      </c>
      <c r="H51" s="3">
        <v>332.34899999999999</v>
      </c>
      <c r="I51" s="3" t="s">
        <v>60</v>
      </c>
      <c r="J51" s="3" t="s">
        <v>60</v>
      </c>
      <c r="K51" s="3" t="s">
        <v>60</v>
      </c>
      <c r="L51" s="3" t="s">
        <v>60</v>
      </c>
      <c r="M51" s="3" t="s">
        <v>60</v>
      </c>
      <c r="N51" s="3" t="s">
        <v>60</v>
      </c>
      <c r="O51" s="3">
        <f t="shared" si="0"/>
        <v>332.21199999999999</v>
      </c>
      <c r="P51" s="2">
        <v>2016</v>
      </c>
    </row>
    <row r="52" spans="1:16" x14ac:dyDescent="0.3">
      <c r="A52" t="str">
        <f>LEFT(B52,2)</f>
        <v>El</v>
      </c>
      <c r="B52" t="s">
        <v>61</v>
      </c>
      <c r="C52" t="s">
        <v>7</v>
      </c>
      <c r="D52" t="s">
        <v>8</v>
      </c>
      <c r="E52" t="s">
        <v>9</v>
      </c>
      <c r="F52" t="s">
        <v>10</v>
      </c>
      <c r="G52" s="3">
        <v>25.85</v>
      </c>
      <c r="H52" s="3">
        <v>26.709</v>
      </c>
      <c r="I52" s="3">
        <v>27.547999999999998</v>
      </c>
      <c r="J52" s="3">
        <v>28.885999999999999</v>
      </c>
      <c r="K52" s="3">
        <v>30.186</v>
      </c>
      <c r="L52" s="3">
        <v>31.513000000000002</v>
      </c>
      <c r="M52" s="3">
        <v>32.923000000000002</v>
      </c>
      <c r="N52" s="3">
        <v>34.433999999999997</v>
      </c>
      <c r="O52" s="3">
        <f t="shared" si="0"/>
        <v>29.756125000000001</v>
      </c>
      <c r="P52" s="2">
        <v>2016</v>
      </c>
    </row>
    <row r="53" spans="1:16" x14ac:dyDescent="0.3">
      <c r="A53" t="str">
        <f>LEFT(B53,2)</f>
        <v>Eq</v>
      </c>
      <c r="B53" t="s">
        <v>62</v>
      </c>
      <c r="C53" t="s">
        <v>7</v>
      </c>
      <c r="D53" t="s">
        <v>8</v>
      </c>
      <c r="E53" t="s">
        <v>9</v>
      </c>
      <c r="F53" t="s">
        <v>10</v>
      </c>
      <c r="G53" s="3">
        <v>13.819000000000001</v>
      </c>
      <c r="H53" s="3">
        <v>11.635999999999999</v>
      </c>
      <c r="I53" s="3">
        <v>11.686</v>
      </c>
      <c r="J53" s="3">
        <v>11.465</v>
      </c>
      <c r="K53" s="3">
        <v>11.417999999999999</v>
      </c>
      <c r="L53" s="3">
        <v>11.542</v>
      </c>
      <c r="M53" s="3">
        <v>11.846</v>
      </c>
      <c r="N53" s="3">
        <v>12.173</v>
      </c>
      <c r="O53" s="3">
        <f t="shared" si="0"/>
        <v>11.948124999999999</v>
      </c>
      <c r="P53" s="2">
        <v>2014</v>
      </c>
    </row>
    <row r="54" spans="1:16" x14ac:dyDescent="0.3">
      <c r="A54" t="str">
        <f>LEFT(B54,2)</f>
        <v>Er</v>
      </c>
      <c r="B54" t="s">
        <v>63</v>
      </c>
      <c r="C54" t="s">
        <v>7</v>
      </c>
      <c r="D54" t="s">
        <v>8</v>
      </c>
      <c r="E54" t="s">
        <v>9</v>
      </c>
      <c r="F54" t="s">
        <v>10</v>
      </c>
      <c r="G54" s="3">
        <v>4.6660000000000004</v>
      </c>
      <c r="H54" s="3">
        <v>5.3520000000000003</v>
      </c>
      <c r="I54" s="3">
        <v>6.0510000000000002</v>
      </c>
      <c r="J54" s="3">
        <v>6.8579999999999997</v>
      </c>
      <c r="K54" s="3">
        <v>7.7679999999999998</v>
      </c>
      <c r="L54" s="3">
        <v>8.1389999999999993</v>
      </c>
      <c r="M54" s="3">
        <v>9.2929999999999993</v>
      </c>
      <c r="N54" s="3">
        <v>10.624000000000001</v>
      </c>
      <c r="O54" s="3">
        <f t="shared" si="0"/>
        <v>7.3438750000000006</v>
      </c>
      <c r="P54" s="2">
        <v>2006</v>
      </c>
    </row>
    <row r="55" spans="1:16" x14ac:dyDescent="0.3">
      <c r="A55" t="str">
        <f>LEFT(B55,2)</f>
        <v>Es</v>
      </c>
      <c r="B55" t="s">
        <v>64</v>
      </c>
      <c r="C55" t="s">
        <v>7</v>
      </c>
      <c r="D55" t="s">
        <v>8</v>
      </c>
      <c r="E55" t="s">
        <v>9</v>
      </c>
      <c r="F55" t="s">
        <v>10</v>
      </c>
      <c r="G55" s="3">
        <v>22.472000000000001</v>
      </c>
      <c r="H55" s="3">
        <v>23.13</v>
      </c>
      <c r="I55" s="3">
        <v>23.422000000000001</v>
      </c>
      <c r="J55" s="3">
        <v>24.763000000000002</v>
      </c>
      <c r="K55" s="3">
        <v>26.199000000000002</v>
      </c>
      <c r="L55" s="3">
        <v>27.759</v>
      </c>
      <c r="M55" s="3">
        <v>29.364999999999998</v>
      </c>
      <c r="N55" s="3">
        <v>31.004999999999999</v>
      </c>
      <c r="O55" s="3">
        <f t="shared" si="0"/>
        <v>26.014375000000001</v>
      </c>
      <c r="P55" s="2">
        <v>2016</v>
      </c>
    </row>
    <row r="56" spans="1:16" x14ac:dyDescent="0.3">
      <c r="A56" t="str">
        <f>LEFT(B56,2)</f>
        <v>Et</v>
      </c>
      <c r="B56" t="s">
        <v>65</v>
      </c>
      <c r="C56" t="s">
        <v>7</v>
      </c>
      <c r="D56" t="s">
        <v>8</v>
      </c>
      <c r="E56" t="s">
        <v>9</v>
      </c>
      <c r="F56" t="s">
        <v>10</v>
      </c>
      <c r="G56" s="3">
        <v>64.683000000000007</v>
      </c>
      <c r="H56" s="3">
        <v>72.522999999999996</v>
      </c>
      <c r="I56" s="3">
        <v>78.384</v>
      </c>
      <c r="J56" s="3">
        <v>83.706000000000003</v>
      </c>
      <c r="K56" s="3">
        <v>90.650999999999996</v>
      </c>
      <c r="L56" s="3">
        <v>98.177000000000007</v>
      </c>
      <c r="M56" s="3">
        <v>106.242</v>
      </c>
      <c r="N56" s="3">
        <v>114.89400000000001</v>
      </c>
      <c r="O56" s="3">
        <f t="shared" si="0"/>
        <v>88.657500000000013</v>
      </c>
      <c r="P56" s="2">
        <v>2016</v>
      </c>
    </row>
    <row r="57" spans="1:16" x14ac:dyDescent="0.3">
      <c r="A57" t="str">
        <f>LEFT(B57,2)</f>
        <v>Fi</v>
      </c>
      <c r="B57" t="s">
        <v>66</v>
      </c>
      <c r="C57" t="s">
        <v>7</v>
      </c>
      <c r="D57" t="s">
        <v>8</v>
      </c>
      <c r="E57" t="s">
        <v>9</v>
      </c>
      <c r="F57" t="s">
        <v>10</v>
      </c>
      <c r="G57" s="3">
        <v>4.391</v>
      </c>
      <c r="H57" s="3">
        <v>4.6399999999999997</v>
      </c>
      <c r="I57" s="3">
        <v>4.8689999999999998</v>
      </c>
      <c r="J57" s="3">
        <v>5.1100000000000003</v>
      </c>
      <c r="K57" s="3">
        <v>5.3520000000000003</v>
      </c>
      <c r="L57" s="3">
        <v>5.6029999999999998</v>
      </c>
      <c r="M57" s="3">
        <v>5.8689999999999998</v>
      </c>
      <c r="N57" s="3">
        <v>6.1440000000000001</v>
      </c>
      <c r="O57" s="3">
        <f t="shared" si="0"/>
        <v>5.2472499999999993</v>
      </c>
      <c r="P57" s="2">
        <v>2015</v>
      </c>
    </row>
    <row r="58" spans="1:16" x14ac:dyDescent="0.3">
      <c r="A58" t="str">
        <f>LEFT(B58,2)</f>
        <v>Fi</v>
      </c>
      <c r="B58" t="s">
        <v>67</v>
      </c>
      <c r="C58" t="s">
        <v>7</v>
      </c>
      <c r="D58" t="s">
        <v>8</v>
      </c>
      <c r="E58" t="s">
        <v>9</v>
      </c>
      <c r="F58" t="s">
        <v>10</v>
      </c>
      <c r="G58" s="3">
        <v>232.47900000000001</v>
      </c>
      <c r="H58" s="3">
        <v>236.88300000000001</v>
      </c>
      <c r="I58" s="3">
        <v>234.524</v>
      </c>
      <c r="J58" s="3">
        <v>241.066</v>
      </c>
      <c r="K58" s="3">
        <v>249.52</v>
      </c>
      <c r="L58" s="3">
        <v>258.50900000000001</v>
      </c>
      <c r="M58" s="3">
        <v>266.99099999999999</v>
      </c>
      <c r="N58" s="3">
        <v>274.97800000000001</v>
      </c>
      <c r="O58" s="3">
        <f t="shared" si="0"/>
        <v>249.36875000000001</v>
      </c>
      <c r="P58" s="2">
        <v>2016</v>
      </c>
    </row>
    <row r="59" spans="1:16" x14ac:dyDescent="0.3">
      <c r="A59" t="str">
        <f>LEFT(B59,2)</f>
        <v>Fr</v>
      </c>
      <c r="B59" t="s">
        <v>68</v>
      </c>
      <c r="C59" t="s">
        <v>7</v>
      </c>
      <c r="D59" t="s">
        <v>8</v>
      </c>
      <c r="E59" t="s">
        <v>9</v>
      </c>
      <c r="F59" t="s">
        <v>10</v>
      </c>
      <c r="G59" s="3">
        <v>2420.16</v>
      </c>
      <c r="H59" s="3">
        <v>2463.2199999999998</v>
      </c>
      <c r="I59" s="3">
        <v>2420.44</v>
      </c>
      <c r="J59" s="3">
        <v>2483.1999999999998</v>
      </c>
      <c r="K59" s="3">
        <v>2562.2800000000002</v>
      </c>
      <c r="L59" s="3">
        <v>2650.24</v>
      </c>
      <c r="M59" s="3">
        <v>2734.1</v>
      </c>
      <c r="N59" s="3">
        <v>2815.34</v>
      </c>
      <c r="O59" s="3">
        <f t="shared" si="0"/>
        <v>2568.6224999999999</v>
      </c>
      <c r="P59" s="2">
        <v>2016</v>
      </c>
    </row>
    <row r="60" spans="1:16" x14ac:dyDescent="0.3">
      <c r="A60" t="str">
        <f>LEFT(B60,2)</f>
        <v>Ga</v>
      </c>
      <c r="B60" t="s">
        <v>69</v>
      </c>
      <c r="C60" t="s">
        <v>7</v>
      </c>
      <c r="D60" t="s">
        <v>8</v>
      </c>
      <c r="E60" t="s">
        <v>9</v>
      </c>
      <c r="F60" t="s">
        <v>10</v>
      </c>
      <c r="G60" s="3">
        <v>14.37</v>
      </c>
      <c r="H60" s="3">
        <v>14.273</v>
      </c>
      <c r="I60" s="3">
        <v>14.208</v>
      </c>
      <c r="J60" s="3">
        <v>14.619</v>
      </c>
      <c r="K60" s="3">
        <v>15.398999999999999</v>
      </c>
      <c r="L60" s="3">
        <v>16.251000000000001</v>
      </c>
      <c r="M60" s="3">
        <v>17.282</v>
      </c>
      <c r="N60" s="3">
        <v>18.358000000000001</v>
      </c>
      <c r="O60" s="3">
        <f t="shared" si="0"/>
        <v>15.595000000000001</v>
      </c>
      <c r="P60" s="2">
        <v>2015</v>
      </c>
    </row>
    <row r="61" spans="1:16" x14ac:dyDescent="0.3">
      <c r="A61" t="str">
        <f>LEFT(B61,2)</f>
        <v>Th</v>
      </c>
      <c r="B61" t="s">
        <v>70</v>
      </c>
      <c r="C61" t="s">
        <v>7</v>
      </c>
      <c r="D61" t="s">
        <v>8</v>
      </c>
      <c r="E61" t="s">
        <v>9</v>
      </c>
      <c r="F61" t="s">
        <v>10</v>
      </c>
      <c r="G61" s="3">
        <v>0.89200000000000002</v>
      </c>
      <c r="H61" s="3">
        <v>0.96499999999999997</v>
      </c>
      <c r="I61" s="3">
        <v>1.0409999999999999</v>
      </c>
      <c r="J61" s="3">
        <v>1.1040000000000001</v>
      </c>
      <c r="K61" s="3">
        <v>1.1719999999999999</v>
      </c>
      <c r="L61" s="3">
        <v>1.246</v>
      </c>
      <c r="M61" s="3">
        <v>1.327</v>
      </c>
      <c r="N61" s="3">
        <v>1.417</v>
      </c>
      <c r="O61" s="3">
        <f t="shared" si="0"/>
        <v>1.1455</v>
      </c>
      <c r="P61" s="2">
        <v>2013</v>
      </c>
    </row>
    <row r="62" spans="1:16" x14ac:dyDescent="0.3">
      <c r="A62" t="str">
        <f>LEFT(B62,2)</f>
        <v>Ge</v>
      </c>
      <c r="B62" t="s">
        <v>71</v>
      </c>
      <c r="C62" t="s">
        <v>7</v>
      </c>
      <c r="D62" t="s">
        <v>8</v>
      </c>
      <c r="E62" t="s">
        <v>9</v>
      </c>
      <c r="F62" t="s">
        <v>10</v>
      </c>
      <c r="G62" s="3">
        <v>13.996</v>
      </c>
      <c r="H62" s="3">
        <v>14.222</v>
      </c>
      <c r="I62" s="3">
        <v>13.723000000000001</v>
      </c>
      <c r="J62" s="3">
        <v>14.852</v>
      </c>
      <c r="K62" s="3">
        <v>15.977</v>
      </c>
      <c r="L62" s="3">
        <v>17.28</v>
      </c>
      <c r="M62" s="3">
        <v>18.773</v>
      </c>
      <c r="N62" s="3">
        <v>20.414000000000001</v>
      </c>
      <c r="O62" s="3">
        <f t="shared" si="0"/>
        <v>16.154625000000003</v>
      </c>
      <c r="P62" s="2">
        <v>2016</v>
      </c>
    </row>
    <row r="63" spans="1:16" x14ac:dyDescent="0.3">
      <c r="A63" t="str">
        <f>LEFT(B63,2)</f>
        <v>Ge</v>
      </c>
      <c r="B63" t="s">
        <v>72</v>
      </c>
      <c r="C63" t="s">
        <v>7</v>
      </c>
      <c r="D63" t="s">
        <v>8</v>
      </c>
      <c r="E63" t="s">
        <v>9</v>
      </c>
      <c r="F63" t="s">
        <v>10</v>
      </c>
      <c r="G63" s="3">
        <v>3365.29</v>
      </c>
      <c r="H63" s="3">
        <v>3466.64</v>
      </c>
      <c r="I63" s="3">
        <v>3423.29</v>
      </c>
      <c r="J63" s="3">
        <v>3512.57</v>
      </c>
      <c r="K63" s="3">
        <v>3617.09</v>
      </c>
      <c r="L63" s="3">
        <v>3727.66</v>
      </c>
      <c r="M63" s="3">
        <v>3827.7</v>
      </c>
      <c r="N63" s="3">
        <v>3923.42</v>
      </c>
      <c r="O63" s="3">
        <f t="shared" si="0"/>
        <v>3607.9575000000004</v>
      </c>
      <c r="P63" s="2">
        <v>2015</v>
      </c>
    </row>
    <row r="64" spans="1:16" x14ac:dyDescent="0.3">
      <c r="A64" t="str">
        <f>LEFT(B64,2)</f>
        <v>Gh</v>
      </c>
      <c r="B64" t="s">
        <v>73</v>
      </c>
      <c r="C64" t="s">
        <v>7</v>
      </c>
      <c r="D64" t="s">
        <v>8</v>
      </c>
      <c r="E64" t="s">
        <v>9</v>
      </c>
      <c r="F64" t="s">
        <v>10</v>
      </c>
      <c r="G64" s="3">
        <v>37.375</v>
      </c>
      <c r="H64" s="3">
        <v>43.264000000000003</v>
      </c>
      <c r="I64" s="3">
        <v>42.753</v>
      </c>
      <c r="J64" s="3">
        <v>46.914999999999999</v>
      </c>
      <c r="K64" s="3">
        <v>50.02</v>
      </c>
      <c r="L64" s="3">
        <v>53.475999999999999</v>
      </c>
      <c r="M64" s="3">
        <v>57.482999999999997</v>
      </c>
      <c r="N64" s="3">
        <v>61.884999999999998</v>
      </c>
      <c r="O64" s="3">
        <f t="shared" si="0"/>
        <v>49.146374999999999</v>
      </c>
      <c r="P64" s="2">
        <v>2015</v>
      </c>
    </row>
    <row r="65" spans="1:16" x14ac:dyDescent="0.3">
      <c r="A65" t="str">
        <f>LEFT(B65,2)</f>
        <v>Gr</v>
      </c>
      <c r="B65" t="s">
        <v>74</v>
      </c>
      <c r="C65" t="s">
        <v>7</v>
      </c>
      <c r="D65" t="s">
        <v>8</v>
      </c>
      <c r="E65" t="s">
        <v>9</v>
      </c>
      <c r="F65" t="s">
        <v>10</v>
      </c>
      <c r="G65" s="3">
        <v>194.958</v>
      </c>
      <c r="H65" s="3">
        <v>194.24799999999999</v>
      </c>
      <c r="I65" s="3">
        <v>193.1</v>
      </c>
      <c r="J65" s="3">
        <v>200.387</v>
      </c>
      <c r="K65" s="3">
        <v>207.964</v>
      </c>
      <c r="L65" s="3">
        <v>215.863</v>
      </c>
      <c r="M65" s="3">
        <v>222.946</v>
      </c>
      <c r="N65" s="3">
        <v>227.779</v>
      </c>
      <c r="O65" s="3">
        <f t="shared" si="0"/>
        <v>207.15562499999999</v>
      </c>
      <c r="P65" s="2">
        <v>2016</v>
      </c>
    </row>
    <row r="66" spans="1:16" x14ac:dyDescent="0.3">
      <c r="A66" t="str">
        <f>LEFT(B66,2)</f>
        <v>Gr</v>
      </c>
      <c r="B66" t="s">
        <v>75</v>
      </c>
      <c r="C66" t="s">
        <v>7</v>
      </c>
      <c r="D66" t="s">
        <v>8</v>
      </c>
      <c r="E66" t="s">
        <v>9</v>
      </c>
      <c r="F66" t="s">
        <v>10</v>
      </c>
      <c r="G66" s="3">
        <v>0.98399999999999999</v>
      </c>
      <c r="H66" s="3">
        <v>1.0269999999999999</v>
      </c>
      <c r="I66" s="3">
        <v>1.089</v>
      </c>
      <c r="J66" s="3">
        <v>1.1439999999999999</v>
      </c>
      <c r="K66" s="3">
        <v>1.1990000000000001</v>
      </c>
      <c r="L66" s="3">
        <v>1.2569999999999999</v>
      </c>
      <c r="M66" s="3">
        <v>1.3180000000000001</v>
      </c>
      <c r="N66" s="3">
        <v>1.381</v>
      </c>
      <c r="O66" s="3">
        <f t="shared" si="0"/>
        <v>1.1748749999999999</v>
      </c>
      <c r="P66" s="2">
        <v>2015</v>
      </c>
    </row>
    <row r="67" spans="1:16" x14ac:dyDescent="0.3">
      <c r="A67" t="str">
        <f>LEFT(B67,2)</f>
        <v>Gu</v>
      </c>
      <c r="B67" t="s">
        <v>76</v>
      </c>
      <c r="C67" t="s">
        <v>7</v>
      </c>
      <c r="D67" t="s">
        <v>8</v>
      </c>
      <c r="E67" t="s">
        <v>9</v>
      </c>
      <c r="F67" t="s">
        <v>10</v>
      </c>
      <c r="G67" s="3">
        <v>63.793999999999997</v>
      </c>
      <c r="H67" s="3">
        <v>68.174999999999997</v>
      </c>
      <c r="I67" s="3">
        <v>70.942999999999998</v>
      </c>
      <c r="J67" s="3">
        <v>75.141000000000005</v>
      </c>
      <c r="K67" s="3">
        <v>79.914000000000001</v>
      </c>
      <c r="L67" s="3">
        <v>85.087999999999994</v>
      </c>
      <c r="M67" s="3">
        <v>90.518000000000001</v>
      </c>
      <c r="N67" s="3">
        <v>95.938999999999993</v>
      </c>
      <c r="O67" s="3">
        <f t="shared" ref="O67:O130" si="1">AVERAGE(G67:N67)</f>
        <v>78.688999999999993</v>
      </c>
      <c r="P67" s="2">
        <v>2015</v>
      </c>
    </row>
    <row r="68" spans="1:16" x14ac:dyDescent="0.3">
      <c r="A68" t="str">
        <f>LEFT(B68,2)</f>
        <v>Gu</v>
      </c>
      <c r="B68" t="s">
        <v>77</v>
      </c>
      <c r="C68" t="s">
        <v>7</v>
      </c>
      <c r="D68" t="s">
        <v>8</v>
      </c>
      <c r="E68" t="s">
        <v>9</v>
      </c>
      <c r="F68" t="s">
        <v>10</v>
      </c>
      <c r="G68" s="3">
        <v>6.7380000000000004</v>
      </c>
      <c r="H68" s="3">
        <v>6.5119999999999996</v>
      </c>
      <c r="I68" s="3">
        <v>6.9359999999999999</v>
      </c>
      <c r="J68" s="3">
        <v>7.3650000000000002</v>
      </c>
      <c r="K68" s="3">
        <v>7.9320000000000004</v>
      </c>
      <c r="L68" s="3">
        <v>8.4700000000000006</v>
      </c>
      <c r="M68" s="3">
        <v>9.0370000000000008</v>
      </c>
      <c r="N68" s="3">
        <v>9.59</v>
      </c>
      <c r="O68" s="3">
        <f t="shared" si="1"/>
        <v>7.8224999999999998</v>
      </c>
      <c r="P68" s="2">
        <v>2011</v>
      </c>
    </row>
    <row r="69" spans="1:16" x14ac:dyDescent="0.3">
      <c r="A69" t="str">
        <f>LEFT(B69,2)</f>
        <v>Gu</v>
      </c>
      <c r="B69" t="s">
        <v>78</v>
      </c>
      <c r="C69" t="s">
        <v>7</v>
      </c>
      <c r="D69" t="s">
        <v>8</v>
      </c>
      <c r="E69" t="s">
        <v>9</v>
      </c>
      <c r="F69" t="s">
        <v>10</v>
      </c>
      <c r="G69" s="3">
        <v>1.0409999999999999</v>
      </c>
      <c r="H69" s="3">
        <v>1.155</v>
      </c>
      <c r="I69" s="3">
        <v>1.1659999999999999</v>
      </c>
      <c r="J69" s="3">
        <v>1.2370000000000001</v>
      </c>
      <c r="K69" s="3">
        <v>1.321</v>
      </c>
      <c r="L69" s="3">
        <v>1.4139999999999999</v>
      </c>
      <c r="M69" s="3">
        <v>1.5109999999999999</v>
      </c>
      <c r="N69" s="3">
        <v>1.621</v>
      </c>
      <c r="O69" s="3">
        <f t="shared" si="1"/>
        <v>1.3082499999999999</v>
      </c>
      <c r="P69" s="2">
        <v>2015</v>
      </c>
    </row>
    <row r="70" spans="1:16" x14ac:dyDescent="0.3">
      <c r="A70" t="str">
        <f>LEFT(B70,2)</f>
        <v>Gu</v>
      </c>
      <c r="B70" t="s">
        <v>79</v>
      </c>
      <c r="C70" t="s">
        <v>7</v>
      </c>
      <c r="D70" t="s">
        <v>8</v>
      </c>
      <c r="E70" t="s">
        <v>9</v>
      </c>
      <c r="F70" t="s">
        <v>10</v>
      </c>
      <c r="G70" s="3">
        <v>3.1829999999999998</v>
      </c>
      <c r="H70" s="3">
        <v>3.4369999999999998</v>
      </c>
      <c r="I70" s="3">
        <v>3.5910000000000002</v>
      </c>
      <c r="J70" s="3">
        <v>3.7210000000000001</v>
      </c>
      <c r="K70" s="3">
        <v>3.9079999999999999</v>
      </c>
      <c r="L70" s="3">
        <v>4.7850000000000001</v>
      </c>
      <c r="M70" s="3">
        <v>5.6950000000000003</v>
      </c>
      <c r="N70" s="3">
        <v>5.9269999999999996</v>
      </c>
      <c r="O70" s="3">
        <f t="shared" si="1"/>
        <v>4.280875</v>
      </c>
      <c r="P70" s="2">
        <v>2016</v>
      </c>
    </row>
    <row r="71" spans="1:16" x14ac:dyDescent="0.3">
      <c r="A71" t="str">
        <f>LEFT(B71,2)</f>
        <v>Ha</v>
      </c>
      <c r="B71" t="s">
        <v>80</v>
      </c>
      <c r="C71" t="s">
        <v>7</v>
      </c>
      <c r="D71" t="s">
        <v>8</v>
      </c>
      <c r="E71" t="s">
        <v>9</v>
      </c>
      <c r="F71" t="s">
        <v>10</v>
      </c>
      <c r="G71" s="3">
        <v>8.6720000000000006</v>
      </c>
      <c r="H71" s="3">
        <v>8.2569999999999997</v>
      </c>
      <c r="I71" s="3">
        <v>7.8970000000000002</v>
      </c>
      <c r="J71" s="3">
        <v>7.8049999999999997</v>
      </c>
      <c r="K71" s="3">
        <v>7.8920000000000003</v>
      </c>
      <c r="L71" s="3">
        <v>8.0909999999999993</v>
      </c>
      <c r="M71" s="3">
        <v>8.4160000000000004</v>
      </c>
      <c r="N71" s="3">
        <v>8.8369999999999997</v>
      </c>
      <c r="O71" s="3">
        <f t="shared" si="1"/>
        <v>8.2333750000000006</v>
      </c>
      <c r="P71" s="2">
        <v>2016</v>
      </c>
    </row>
    <row r="72" spans="1:16" x14ac:dyDescent="0.3">
      <c r="A72" t="str">
        <f>LEFT(B72,2)</f>
        <v>Ho</v>
      </c>
      <c r="B72" t="s">
        <v>81</v>
      </c>
      <c r="C72" t="s">
        <v>7</v>
      </c>
      <c r="D72" t="s">
        <v>8</v>
      </c>
      <c r="E72" t="s">
        <v>9</v>
      </c>
      <c r="F72" t="s">
        <v>10</v>
      </c>
      <c r="G72" s="3">
        <v>20.728999999999999</v>
      </c>
      <c r="H72" s="3">
        <v>21.364000000000001</v>
      </c>
      <c r="I72" s="3">
        <v>21.79</v>
      </c>
      <c r="J72" s="3">
        <v>22.312000000000001</v>
      </c>
      <c r="K72" s="3">
        <v>23.05</v>
      </c>
      <c r="L72" s="3">
        <v>23.812000000000001</v>
      </c>
      <c r="M72" s="3">
        <v>24.72</v>
      </c>
      <c r="N72" s="3">
        <v>25.846</v>
      </c>
      <c r="O72" s="3">
        <f t="shared" si="1"/>
        <v>22.952875000000002</v>
      </c>
      <c r="P72" s="2">
        <v>2015</v>
      </c>
    </row>
    <row r="73" spans="1:16" x14ac:dyDescent="0.3">
      <c r="A73" t="str">
        <f>LEFT(B73,2)</f>
        <v>Ho</v>
      </c>
      <c r="B73" t="s">
        <v>82</v>
      </c>
      <c r="C73" t="s">
        <v>7</v>
      </c>
      <c r="D73" t="s">
        <v>8</v>
      </c>
      <c r="E73" t="s">
        <v>9</v>
      </c>
      <c r="F73" t="s">
        <v>10</v>
      </c>
      <c r="G73" s="3">
        <v>309.40199999999999</v>
      </c>
      <c r="H73" s="3">
        <v>320.66800000000001</v>
      </c>
      <c r="I73" s="3">
        <v>332.26600000000002</v>
      </c>
      <c r="J73" s="3">
        <v>342.03699999999998</v>
      </c>
      <c r="K73" s="3">
        <v>355.71100000000001</v>
      </c>
      <c r="L73" s="3">
        <v>368.99599999999998</v>
      </c>
      <c r="M73" s="3">
        <v>383.89499999999998</v>
      </c>
      <c r="N73" s="3">
        <v>399.16699999999997</v>
      </c>
      <c r="O73" s="3">
        <f t="shared" si="1"/>
        <v>351.51774999999998</v>
      </c>
      <c r="P73" s="2">
        <v>2016</v>
      </c>
    </row>
    <row r="74" spans="1:16" x14ac:dyDescent="0.3">
      <c r="A74" t="str">
        <f>LEFT(B74,2)</f>
        <v>Hu</v>
      </c>
      <c r="B74" t="s">
        <v>83</v>
      </c>
      <c r="C74" t="s">
        <v>7</v>
      </c>
      <c r="D74" t="s">
        <v>8</v>
      </c>
      <c r="E74" t="s">
        <v>9</v>
      </c>
      <c r="F74" t="s">
        <v>10</v>
      </c>
      <c r="G74" s="3">
        <v>121.664</v>
      </c>
      <c r="H74" s="3">
        <v>125.675</v>
      </c>
      <c r="I74" s="3">
        <v>125.297</v>
      </c>
      <c r="J74" s="3">
        <v>130.376</v>
      </c>
      <c r="K74" s="3">
        <v>135.57</v>
      </c>
      <c r="L74" s="3">
        <v>140.76599999999999</v>
      </c>
      <c r="M74" s="3">
        <v>145.37700000000001</v>
      </c>
      <c r="N74" s="3">
        <v>149.72999999999999</v>
      </c>
      <c r="O74" s="3">
        <f t="shared" si="1"/>
        <v>134.30687499999999</v>
      </c>
      <c r="P74" s="2">
        <v>2016</v>
      </c>
    </row>
    <row r="75" spans="1:16" x14ac:dyDescent="0.3">
      <c r="A75" t="str">
        <f>LEFT(B75,2)</f>
        <v>Ic</v>
      </c>
      <c r="B75" t="s">
        <v>84</v>
      </c>
      <c r="C75" t="s">
        <v>7</v>
      </c>
      <c r="D75" t="s">
        <v>8</v>
      </c>
      <c r="E75" t="s">
        <v>9</v>
      </c>
      <c r="F75" t="s">
        <v>10</v>
      </c>
      <c r="G75" s="3">
        <v>16.783999999999999</v>
      </c>
      <c r="H75" s="3">
        <v>20.047000000000001</v>
      </c>
      <c r="I75" s="3">
        <v>22.97</v>
      </c>
      <c r="J75" s="3">
        <v>25.715</v>
      </c>
      <c r="K75" s="3">
        <v>27.448</v>
      </c>
      <c r="L75" s="3">
        <v>28.529</v>
      </c>
      <c r="M75" s="3">
        <v>29.398</v>
      </c>
      <c r="N75" s="3">
        <v>30.306000000000001</v>
      </c>
      <c r="O75" s="3">
        <f t="shared" si="1"/>
        <v>25.149625</v>
      </c>
      <c r="P75" s="2">
        <v>2016</v>
      </c>
    </row>
    <row r="76" spans="1:16" x14ac:dyDescent="0.3">
      <c r="A76" t="str">
        <f>LEFT(B76,2)</f>
        <v>In</v>
      </c>
      <c r="B76" t="s">
        <v>85</v>
      </c>
      <c r="C76" t="s">
        <v>7</v>
      </c>
      <c r="D76" t="s">
        <v>8</v>
      </c>
      <c r="E76" t="s">
        <v>9</v>
      </c>
      <c r="F76" t="s">
        <v>10</v>
      </c>
      <c r="G76" s="3">
        <v>2088.16</v>
      </c>
      <c r="H76" s="3">
        <v>2256.4</v>
      </c>
      <c r="I76" s="3">
        <v>2454.46</v>
      </c>
      <c r="J76" s="3">
        <v>2685.7</v>
      </c>
      <c r="K76" s="3">
        <v>2959.67</v>
      </c>
      <c r="L76" s="3">
        <v>3252.72</v>
      </c>
      <c r="M76" s="3">
        <v>3577.13</v>
      </c>
      <c r="N76" s="3">
        <v>3935.27</v>
      </c>
      <c r="O76" s="3">
        <f t="shared" si="1"/>
        <v>2901.1887499999998</v>
      </c>
      <c r="P76" s="2">
        <v>2017</v>
      </c>
    </row>
    <row r="77" spans="1:16" x14ac:dyDescent="0.3">
      <c r="A77" t="str">
        <f>LEFT(B77,2)</f>
        <v>In</v>
      </c>
      <c r="B77" t="s">
        <v>86</v>
      </c>
      <c r="C77" t="s">
        <v>7</v>
      </c>
      <c r="D77" t="s">
        <v>8</v>
      </c>
      <c r="E77" t="s">
        <v>9</v>
      </c>
      <c r="F77" t="s">
        <v>10</v>
      </c>
      <c r="G77" s="3">
        <v>861.14300000000003</v>
      </c>
      <c r="H77" s="3">
        <v>932.44799999999998</v>
      </c>
      <c r="I77" s="3">
        <v>1020.52</v>
      </c>
      <c r="J77" s="3">
        <v>1113.07</v>
      </c>
      <c r="K77" s="3">
        <v>1206.1500000000001</v>
      </c>
      <c r="L77" s="3">
        <v>1320.14</v>
      </c>
      <c r="M77" s="3">
        <v>1465.84</v>
      </c>
      <c r="N77" s="3">
        <v>1615.56</v>
      </c>
      <c r="O77" s="3">
        <f t="shared" si="1"/>
        <v>1191.8588750000001</v>
      </c>
      <c r="P77" s="2">
        <v>2016</v>
      </c>
    </row>
    <row r="78" spans="1:16" x14ac:dyDescent="0.3">
      <c r="A78" t="str">
        <f>LEFT(B78,2)</f>
        <v>Is</v>
      </c>
      <c r="B78" t="s">
        <v>87</v>
      </c>
      <c r="C78" t="s">
        <v>7</v>
      </c>
      <c r="D78" t="s">
        <v>8</v>
      </c>
      <c r="E78" t="s">
        <v>9</v>
      </c>
      <c r="F78" t="s">
        <v>10</v>
      </c>
      <c r="G78" s="3">
        <v>374.30599999999998</v>
      </c>
      <c r="H78" s="3">
        <v>376.755</v>
      </c>
      <c r="I78" s="3">
        <v>368.488</v>
      </c>
      <c r="J78" s="3">
        <v>385.43400000000003</v>
      </c>
      <c r="K78" s="3">
        <v>410.29</v>
      </c>
      <c r="L78" s="3">
        <v>439.28899999999999</v>
      </c>
      <c r="M78" s="3">
        <v>470.65300000000002</v>
      </c>
      <c r="N78" s="3">
        <v>503.87400000000002</v>
      </c>
      <c r="O78" s="3">
        <f t="shared" si="1"/>
        <v>416.13612499999999</v>
      </c>
      <c r="P78" s="2">
        <v>2016</v>
      </c>
    </row>
    <row r="79" spans="1:16" x14ac:dyDescent="0.3">
      <c r="A79" t="str">
        <f>LEFT(B79,2)</f>
        <v>Ir</v>
      </c>
      <c r="B79" t="s">
        <v>88</v>
      </c>
      <c r="C79" t="s">
        <v>7</v>
      </c>
      <c r="D79" t="s">
        <v>8</v>
      </c>
      <c r="E79" t="s">
        <v>9</v>
      </c>
      <c r="F79" t="s">
        <v>10</v>
      </c>
      <c r="G79" s="3">
        <v>179.833</v>
      </c>
      <c r="H79" s="3">
        <v>167.02600000000001</v>
      </c>
      <c r="I79" s="3">
        <v>189.43199999999999</v>
      </c>
      <c r="J79" s="3">
        <v>200.16900000000001</v>
      </c>
      <c r="K79" s="3">
        <v>209.566</v>
      </c>
      <c r="L79" s="3">
        <v>221.24100000000001</v>
      </c>
      <c r="M79" s="3">
        <v>234.435</v>
      </c>
      <c r="N79" s="3">
        <v>249.089</v>
      </c>
      <c r="O79" s="3">
        <f t="shared" si="1"/>
        <v>206.34887499999999</v>
      </c>
      <c r="P79" s="2">
        <v>2014</v>
      </c>
    </row>
    <row r="80" spans="1:16" x14ac:dyDescent="0.3">
      <c r="A80" t="str">
        <f>LEFT(B80,2)</f>
        <v>Ir</v>
      </c>
      <c r="B80" t="s">
        <v>89</v>
      </c>
      <c r="C80" t="s">
        <v>7</v>
      </c>
      <c r="D80" t="s">
        <v>8</v>
      </c>
      <c r="E80" t="s">
        <v>9</v>
      </c>
      <c r="F80" t="s">
        <v>10</v>
      </c>
      <c r="G80" s="3">
        <v>283.42399999999998</v>
      </c>
      <c r="H80" s="3">
        <v>293.60500000000002</v>
      </c>
      <c r="I80" s="3">
        <v>294.19299999999998</v>
      </c>
      <c r="J80" s="3">
        <v>306.68099999999998</v>
      </c>
      <c r="K80" s="3">
        <v>320.69099999999997</v>
      </c>
      <c r="L80" s="3">
        <v>335.608</v>
      </c>
      <c r="M80" s="3">
        <v>350.02499999999998</v>
      </c>
      <c r="N80" s="3">
        <v>364.16699999999997</v>
      </c>
      <c r="O80" s="3">
        <f t="shared" si="1"/>
        <v>318.54924999999997</v>
      </c>
      <c r="P80" s="2">
        <v>2016</v>
      </c>
    </row>
    <row r="81" spans="1:16" x14ac:dyDescent="0.3">
      <c r="A81" t="str">
        <f>LEFT(B81,2)</f>
        <v>Is</v>
      </c>
      <c r="B81" t="s">
        <v>90</v>
      </c>
      <c r="C81" t="s">
        <v>7</v>
      </c>
      <c r="D81" t="s">
        <v>8</v>
      </c>
      <c r="E81" t="s">
        <v>9</v>
      </c>
      <c r="F81" t="s">
        <v>10</v>
      </c>
      <c r="G81" s="3">
        <v>299.41300000000001</v>
      </c>
      <c r="H81" s="3">
        <v>318.38600000000002</v>
      </c>
      <c r="I81" s="3">
        <v>339.99</v>
      </c>
      <c r="J81" s="3">
        <v>353.30399999999997</v>
      </c>
      <c r="K81" s="3">
        <v>368.52699999999999</v>
      </c>
      <c r="L81" s="3">
        <v>383.90699999999998</v>
      </c>
      <c r="M81" s="3">
        <v>399.46800000000002</v>
      </c>
      <c r="N81" s="3">
        <v>415.17200000000003</v>
      </c>
      <c r="O81" s="3">
        <f t="shared" si="1"/>
        <v>359.77087499999999</v>
      </c>
      <c r="P81" s="2">
        <v>2016</v>
      </c>
    </row>
    <row r="82" spans="1:16" x14ac:dyDescent="0.3">
      <c r="A82" t="str">
        <f>LEFT(B82,2)</f>
        <v>It</v>
      </c>
      <c r="B82" t="s">
        <v>91</v>
      </c>
      <c r="C82" t="s">
        <v>7</v>
      </c>
      <c r="D82" t="s">
        <v>8</v>
      </c>
      <c r="E82" t="s">
        <v>9</v>
      </c>
      <c r="F82" t="s">
        <v>10</v>
      </c>
      <c r="G82" s="3">
        <v>1825.82</v>
      </c>
      <c r="H82" s="3">
        <v>1850.74</v>
      </c>
      <c r="I82" s="3">
        <v>1807.43</v>
      </c>
      <c r="J82" s="3">
        <v>1838.47</v>
      </c>
      <c r="K82" s="3">
        <v>1879.41</v>
      </c>
      <c r="L82" s="3">
        <v>1922.21</v>
      </c>
      <c r="M82" s="3">
        <v>1960.25</v>
      </c>
      <c r="N82" s="3">
        <v>1993.57</v>
      </c>
      <c r="O82" s="3">
        <f t="shared" si="1"/>
        <v>1884.7375000000002</v>
      </c>
      <c r="P82" s="2">
        <v>2016</v>
      </c>
    </row>
    <row r="83" spans="1:16" x14ac:dyDescent="0.3">
      <c r="A83" t="str">
        <f>LEFT(B83,2)</f>
        <v>Ja</v>
      </c>
      <c r="B83" t="s">
        <v>92</v>
      </c>
      <c r="C83" t="s">
        <v>7</v>
      </c>
      <c r="D83" t="s">
        <v>8</v>
      </c>
      <c r="E83" t="s">
        <v>9</v>
      </c>
      <c r="F83" t="s">
        <v>10</v>
      </c>
      <c r="G83" s="3">
        <v>14.218</v>
      </c>
      <c r="H83" s="3">
        <v>13.95</v>
      </c>
      <c r="I83" s="3">
        <v>14.272</v>
      </c>
      <c r="J83" s="3">
        <v>14.954000000000001</v>
      </c>
      <c r="K83" s="3">
        <v>15.73</v>
      </c>
      <c r="L83" s="3">
        <v>16.591000000000001</v>
      </c>
      <c r="M83" s="3">
        <v>17.564</v>
      </c>
      <c r="N83" s="3">
        <v>18.59</v>
      </c>
      <c r="O83" s="3">
        <f t="shared" si="1"/>
        <v>15.733625</v>
      </c>
      <c r="P83" s="2">
        <v>2015</v>
      </c>
    </row>
    <row r="84" spans="1:16" x14ac:dyDescent="0.3">
      <c r="A84" t="str">
        <f>LEFT(B84,2)</f>
        <v>Ja</v>
      </c>
      <c r="B84" t="s">
        <v>93</v>
      </c>
      <c r="C84" t="s">
        <v>7</v>
      </c>
      <c r="D84" t="s">
        <v>8</v>
      </c>
      <c r="E84" t="s">
        <v>9</v>
      </c>
      <c r="F84" t="s">
        <v>10</v>
      </c>
      <c r="G84" s="3">
        <v>4382.42</v>
      </c>
      <c r="H84" s="3">
        <v>4938.6400000000003</v>
      </c>
      <c r="I84" s="3">
        <v>4841.22</v>
      </c>
      <c r="J84" s="3">
        <v>4951.93</v>
      </c>
      <c r="K84" s="3">
        <v>5085.74</v>
      </c>
      <c r="L84" s="3">
        <v>5163.7700000000004</v>
      </c>
      <c r="M84" s="3">
        <v>5261.88</v>
      </c>
      <c r="N84" s="3">
        <v>5368.19</v>
      </c>
      <c r="O84" s="3">
        <f t="shared" si="1"/>
        <v>4999.223750000001</v>
      </c>
      <c r="P84" s="2">
        <v>2016</v>
      </c>
    </row>
    <row r="85" spans="1:16" x14ac:dyDescent="0.3">
      <c r="A85" t="str">
        <f>LEFT(B85,2)</f>
        <v>Jo</v>
      </c>
      <c r="B85" t="s">
        <v>94</v>
      </c>
      <c r="C85" t="s">
        <v>7</v>
      </c>
      <c r="D85" t="s">
        <v>8</v>
      </c>
      <c r="E85" t="s">
        <v>9</v>
      </c>
      <c r="F85" t="s">
        <v>10</v>
      </c>
      <c r="G85" s="3">
        <v>37.57</v>
      </c>
      <c r="H85" s="3">
        <v>38.743000000000002</v>
      </c>
      <c r="I85" s="3">
        <v>40.506</v>
      </c>
      <c r="J85" s="3">
        <v>42.557000000000002</v>
      </c>
      <c r="K85" s="3">
        <v>44.798000000000002</v>
      </c>
      <c r="L85" s="3">
        <v>47.25</v>
      </c>
      <c r="M85" s="3">
        <v>49.884</v>
      </c>
      <c r="N85" s="3">
        <v>52.664999999999999</v>
      </c>
      <c r="O85" s="3">
        <f t="shared" si="1"/>
        <v>44.246625000000002</v>
      </c>
      <c r="P85" s="2">
        <v>2015</v>
      </c>
    </row>
    <row r="86" spans="1:16" x14ac:dyDescent="0.3">
      <c r="A86" t="str">
        <f>LEFT(B86,2)</f>
        <v>Ka</v>
      </c>
      <c r="B86" t="s">
        <v>95</v>
      </c>
      <c r="C86" t="s">
        <v>7</v>
      </c>
      <c r="D86" t="s">
        <v>8</v>
      </c>
      <c r="E86" t="s">
        <v>9</v>
      </c>
      <c r="F86" t="s">
        <v>10</v>
      </c>
      <c r="G86" s="3">
        <v>184.38800000000001</v>
      </c>
      <c r="H86" s="3">
        <v>133.75700000000001</v>
      </c>
      <c r="I86" s="3">
        <v>157.87799999999999</v>
      </c>
      <c r="J86" s="3">
        <v>173.85</v>
      </c>
      <c r="K86" s="3">
        <v>188.50200000000001</v>
      </c>
      <c r="L86" s="3">
        <v>204.602</v>
      </c>
      <c r="M86" s="3">
        <v>216.988</v>
      </c>
      <c r="N86" s="3">
        <v>232.88499999999999</v>
      </c>
      <c r="O86" s="3">
        <f t="shared" si="1"/>
        <v>186.60625000000002</v>
      </c>
      <c r="P86" s="2">
        <v>2015</v>
      </c>
    </row>
    <row r="87" spans="1:16" x14ac:dyDescent="0.3">
      <c r="A87" t="str">
        <f>LEFT(B87,2)</f>
        <v>Ke</v>
      </c>
      <c r="B87" t="s">
        <v>96</v>
      </c>
      <c r="C87" t="s">
        <v>7</v>
      </c>
      <c r="D87" t="s">
        <v>8</v>
      </c>
      <c r="E87" t="s">
        <v>9</v>
      </c>
      <c r="F87" t="s">
        <v>10</v>
      </c>
      <c r="G87" s="3">
        <v>63.624000000000002</v>
      </c>
      <c r="H87" s="3">
        <v>68.918999999999997</v>
      </c>
      <c r="I87" s="3">
        <v>75.099000000000004</v>
      </c>
      <c r="J87" s="3">
        <v>80.754999999999995</v>
      </c>
      <c r="K87" s="3">
        <v>87.733000000000004</v>
      </c>
      <c r="L87" s="3">
        <v>95.085999999999999</v>
      </c>
      <c r="M87" s="3">
        <v>103.327</v>
      </c>
      <c r="N87" s="3">
        <v>112.798</v>
      </c>
      <c r="O87" s="3">
        <f t="shared" si="1"/>
        <v>85.917625000000001</v>
      </c>
      <c r="P87" s="2">
        <v>2015</v>
      </c>
    </row>
    <row r="88" spans="1:16" x14ac:dyDescent="0.3">
      <c r="A88" t="str">
        <f>LEFT(B88,2)</f>
        <v>Ki</v>
      </c>
      <c r="B88" t="s">
        <v>97</v>
      </c>
      <c r="C88" t="s">
        <v>7</v>
      </c>
      <c r="D88" t="s">
        <v>8</v>
      </c>
      <c r="E88" t="s">
        <v>9</v>
      </c>
      <c r="F88" t="s">
        <v>10</v>
      </c>
      <c r="G88" s="3">
        <v>0.16</v>
      </c>
      <c r="H88" s="3">
        <v>0.16700000000000001</v>
      </c>
      <c r="I88" s="3">
        <v>0.17299999999999999</v>
      </c>
      <c r="J88" s="3">
        <v>0.17699999999999999</v>
      </c>
      <c r="K88" s="3">
        <v>0.182</v>
      </c>
      <c r="L88" s="3">
        <v>0.187</v>
      </c>
      <c r="M88" s="3">
        <v>0.192</v>
      </c>
      <c r="N88" s="3">
        <v>0.19600000000000001</v>
      </c>
      <c r="O88" s="3">
        <f t="shared" si="1"/>
        <v>0.17924999999999999</v>
      </c>
      <c r="P88" s="2">
        <v>2014</v>
      </c>
    </row>
    <row r="89" spans="1:16" x14ac:dyDescent="0.3">
      <c r="A89" t="str">
        <f>LEFT(B89,2)</f>
        <v>Ko</v>
      </c>
      <c r="B89" t="s">
        <v>98</v>
      </c>
      <c r="C89" t="s">
        <v>7</v>
      </c>
      <c r="D89" t="s">
        <v>8</v>
      </c>
      <c r="E89" t="s">
        <v>9</v>
      </c>
      <c r="F89" t="s">
        <v>10</v>
      </c>
      <c r="G89" s="3">
        <v>1382.76</v>
      </c>
      <c r="H89" s="3">
        <v>1411.25</v>
      </c>
      <c r="I89" s="3">
        <v>1498.07</v>
      </c>
      <c r="J89" s="3">
        <v>1552.98</v>
      </c>
      <c r="K89" s="3">
        <v>1617.44</v>
      </c>
      <c r="L89" s="3">
        <v>1684.82</v>
      </c>
      <c r="M89" s="3">
        <v>1756.27</v>
      </c>
      <c r="N89" s="3">
        <v>1829.01</v>
      </c>
      <c r="O89" s="3">
        <f t="shared" si="1"/>
        <v>1591.575</v>
      </c>
      <c r="P89" s="2">
        <v>2016</v>
      </c>
    </row>
    <row r="90" spans="1:16" x14ac:dyDescent="0.3">
      <c r="A90" t="str">
        <f>LEFT(B90,2)</f>
        <v>Ko</v>
      </c>
      <c r="B90" t="s">
        <v>99</v>
      </c>
      <c r="C90" t="s">
        <v>7</v>
      </c>
      <c r="D90" t="s">
        <v>8</v>
      </c>
      <c r="E90" t="s">
        <v>9</v>
      </c>
      <c r="F90" t="s">
        <v>10</v>
      </c>
      <c r="G90" s="3">
        <v>6.444</v>
      </c>
      <c r="H90" s="3">
        <v>6.7069999999999999</v>
      </c>
      <c r="I90" s="3">
        <v>6.8090000000000002</v>
      </c>
      <c r="J90" s="3">
        <v>7.1740000000000004</v>
      </c>
      <c r="K90" s="3">
        <v>7.5750000000000002</v>
      </c>
      <c r="L90" s="3">
        <v>8.0410000000000004</v>
      </c>
      <c r="M90" s="3">
        <v>8.5340000000000007</v>
      </c>
      <c r="N90" s="3">
        <v>9.032</v>
      </c>
      <c r="O90" s="3">
        <f t="shared" si="1"/>
        <v>7.5395000000000003</v>
      </c>
      <c r="P90" s="2">
        <v>2015</v>
      </c>
    </row>
    <row r="91" spans="1:16" x14ac:dyDescent="0.3">
      <c r="A91" t="str">
        <f>LEFT(B91,2)</f>
        <v>Ku</v>
      </c>
      <c r="B91" t="s">
        <v>100</v>
      </c>
      <c r="C91" t="s">
        <v>7</v>
      </c>
      <c r="D91" t="s">
        <v>8</v>
      </c>
      <c r="E91" t="s">
        <v>9</v>
      </c>
      <c r="F91" t="s">
        <v>10</v>
      </c>
      <c r="G91" s="3">
        <v>114.07899999999999</v>
      </c>
      <c r="H91" s="3">
        <v>109.85899999999999</v>
      </c>
      <c r="I91" s="3">
        <v>126.971</v>
      </c>
      <c r="J91" s="3">
        <v>134.822</v>
      </c>
      <c r="K91" s="3">
        <v>142.86099999999999</v>
      </c>
      <c r="L91" s="3">
        <v>152.029</v>
      </c>
      <c r="M91" s="3">
        <v>162.28700000000001</v>
      </c>
      <c r="N91" s="3">
        <v>173.238</v>
      </c>
      <c r="O91" s="3">
        <f t="shared" si="1"/>
        <v>139.51824999999999</v>
      </c>
      <c r="P91" s="2">
        <v>2015</v>
      </c>
    </row>
    <row r="92" spans="1:16" x14ac:dyDescent="0.3">
      <c r="A92" t="str">
        <f>LEFT(B92,2)</f>
        <v>Ky</v>
      </c>
      <c r="B92" t="s">
        <v>101</v>
      </c>
      <c r="C92" t="s">
        <v>7</v>
      </c>
      <c r="D92" t="s">
        <v>8</v>
      </c>
      <c r="E92" t="s">
        <v>9</v>
      </c>
      <c r="F92" t="s">
        <v>10</v>
      </c>
      <c r="G92" s="3">
        <v>6.6779999999999999</v>
      </c>
      <c r="H92" s="3">
        <v>6.5510000000000002</v>
      </c>
      <c r="I92" s="3">
        <v>6.8540000000000001</v>
      </c>
      <c r="J92" s="3">
        <v>7.1920000000000002</v>
      </c>
      <c r="K92" s="3">
        <v>7.6289999999999996</v>
      </c>
      <c r="L92" s="3">
        <v>8.0730000000000004</v>
      </c>
      <c r="M92" s="3">
        <v>8.4990000000000006</v>
      </c>
      <c r="N92" s="3">
        <v>8.9550000000000001</v>
      </c>
      <c r="O92" s="3">
        <f t="shared" si="1"/>
        <v>7.5538749999999997</v>
      </c>
      <c r="P92" s="2">
        <v>2015</v>
      </c>
    </row>
    <row r="93" spans="1:16" x14ac:dyDescent="0.3">
      <c r="A93" t="str">
        <f>LEFT(B93,2)</f>
        <v>La</v>
      </c>
      <c r="B93" t="s">
        <v>102</v>
      </c>
      <c r="C93" t="s">
        <v>7</v>
      </c>
      <c r="D93" t="s">
        <v>8</v>
      </c>
      <c r="E93" t="s">
        <v>9</v>
      </c>
      <c r="F93" t="s">
        <v>10</v>
      </c>
      <c r="G93" s="3">
        <v>12.561</v>
      </c>
      <c r="H93" s="3">
        <v>13.79</v>
      </c>
      <c r="I93" s="3">
        <v>14.971</v>
      </c>
      <c r="J93" s="3">
        <v>16.282</v>
      </c>
      <c r="K93" s="3">
        <v>17.812999999999999</v>
      </c>
      <c r="L93" s="3">
        <v>19.475000000000001</v>
      </c>
      <c r="M93" s="3">
        <v>21.251000000000001</v>
      </c>
      <c r="N93" s="3">
        <v>23.123000000000001</v>
      </c>
      <c r="O93" s="3">
        <f t="shared" si="1"/>
        <v>17.408249999999999</v>
      </c>
      <c r="P93" s="2">
        <v>2016</v>
      </c>
    </row>
    <row r="94" spans="1:16" x14ac:dyDescent="0.3">
      <c r="A94" t="str">
        <f>LEFT(B94,2)</f>
        <v>La</v>
      </c>
      <c r="B94" t="s">
        <v>103</v>
      </c>
      <c r="C94" t="s">
        <v>7</v>
      </c>
      <c r="D94" t="s">
        <v>8</v>
      </c>
      <c r="E94" t="s">
        <v>9</v>
      </c>
      <c r="F94" t="s">
        <v>10</v>
      </c>
      <c r="G94" s="3">
        <v>27.04</v>
      </c>
      <c r="H94" s="3">
        <v>27.684000000000001</v>
      </c>
      <c r="I94" s="3">
        <v>27.795000000000002</v>
      </c>
      <c r="J94" s="3">
        <v>29.352</v>
      </c>
      <c r="K94" s="3">
        <v>31.15</v>
      </c>
      <c r="L94" s="3">
        <v>33.113999999999997</v>
      </c>
      <c r="M94" s="3">
        <v>35.100999999999999</v>
      </c>
      <c r="N94" s="3">
        <v>37.244</v>
      </c>
      <c r="O94" s="3">
        <f t="shared" si="1"/>
        <v>31.060000000000002</v>
      </c>
      <c r="P94" s="2">
        <v>2016</v>
      </c>
    </row>
    <row r="95" spans="1:16" x14ac:dyDescent="0.3">
      <c r="A95" t="str">
        <f>LEFT(B95,2)</f>
        <v>Le</v>
      </c>
      <c r="B95" t="s">
        <v>104</v>
      </c>
      <c r="C95" t="s">
        <v>7</v>
      </c>
      <c r="D95" t="s">
        <v>8</v>
      </c>
      <c r="E95" t="s">
        <v>9</v>
      </c>
      <c r="F95" t="s">
        <v>10</v>
      </c>
      <c r="G95" s="3">
        <v>50.8</v>
      </c>
      <c r="H95" s="3">
        <v>51.991</v>
      </c>
      <c r="I95" s="3">
        <v>53.914999999999999</v>
      </c>
      <c r="J95" s="3">
        <v>56.329000000000001</v>
      </c>
      <c r="K95" s="3">
        <v>59.228999999999999</v>
      </c>
      <c r="L95" s="3">
        <v>62.265999999999998</v>
      </c>
      <c r="M95" s="3">
        <v>65.387</v>
      </c>
      <c r="N95" s="3">
        <v>68.66</v>
      </c>
      <c r="O95" s="3">
        <f t="shared" si="1"/>
        <v>58.572125</v>
      </c>
      <c r="P95" s="2">
        <v>2013</v>
      </c>
    </row>
    <row r="96" spans="1:16" x14ac:dyDescent="0.3">
      <c r="A96" t="str">
        <f>LEFT(B96,2)</f>
        <v>Le</v>
      </c>
      <c r="B96" t="s">
        <v>105</v>
      </c>
      <c r="C96" t="s">
        <v>7</v>
      </c>
      <c r="D96" t="s">
        <v>8</v>
      </c>
      <c r="E96" t="s">
        <v>9</v>
      </c>
      <c r="F96" t="s">
        <v>10</v>
      </c>
      <c r="G96" s="3">
        <v>2.3639999999999999</v>
      </c>
      <c r="H96" s="3">
        <v>2.2669999999999999</v>
      </c>
      <c r="I96" s="3">
        <v>2.4390000000000001</v>
      </c>
      <c r="J96" s="3">
        <v>2.5470000000000002</v>
      </c>
      <c r="K96" s="3">
        <v>2.698</v>
      </c>
      <c r="L96" s="3">
        <v>2.8679999999999999</v>
      </c>
      <c r="M96" s="3">
        <v>3.0529999999999999</v>
      </c>
      <c r="N96" s="3">
        <v>3.2469999999999999</v>
      </c>
      <c r="O96" s="3">
        <f t="shared" si="1"/>
        <v>2.6853750000000001</v>
      </c>
      <c r="P96" s="2">
        <v>2015</v>
      </c>
    </row>
    <row r="97" spans="1:16" x14ac:dyDescent="0.3">
      <c r="A97" t="str">
        <f>LEFT(B97,2)</f>
        <v>Li</v>
      </c>
      <c r="B97" t="s">
        <v>106</v>
      </c>
      <c r="C97" t="s">
        <v>7</v>
      </c>
      <c r="D97" t="s">
        <v>8</v>
      </c>
      <c r="E97" t="s">
        <v>9</v>
      </c>
      <c r="F97" t="s">
        <v>10</v>
      </c>
      <c r="G97" s="3">
        <v>2.0379999999999998</v>
      </c>
      <c r="H97" s="3">
        <v>2.1110000000000002</v>
      </c>
      <c r="I97" s="3">
        <v>2.2149999999999999</v>
      </c>
      <c r="J97" s="3">
        <v>2.3479999999999999</v>
      </c>
      <c r="K97" s="3">
        <v>2.532</v>
      </c>
      <c r="L97" s="3">
        <v>2.7679999999999998</v>
      </c>
      <c r="M97" s="3">
        <v>2.952</v>
      </c>
      <c r="N97" s="3">
        <v>3.2170000000000001</v>
      </c>
      <c r="O97" s="3">
        <f t="shared" si="1"/>
        <v>2.5226249999999997</v>
      </c>
      <c r="P97" s="2">
        <v>2014</v>
      </c>
    </row>
    <row r="98" spans="1:16" x14ac:dyDescent="0.3">
      <c r="A98" t="str">
        <f>LEFT(B98,2)</f>
        <v>Li</v>
      </c>
      <c r="B98" t="s">
        <v>107</v>
      </c>
      <c r="C98" t="s">
        <v>7</v>
      </c>
      <c r="D98" t="s">
        <v>8</v>
      </c>
      <c r="E98" t="s">
        <v>9</v>
      </c>
      <c r="F98" t="s">
        <v>10</v>
      </c>
      <c r="G98" s="3">
        <v>29.763000000000002</v>
      </c>
      <c r="H98" s="3">
        <v>33.156999999999996</v>
      </c>
      <c r="I98" s="3">
        <v>54.411000000000001</v>
      </c>
      <c r="J98" s="3">
        <v>72.468000000000004</v>
      </c>
      <c r="K98" s="3">
        <v>90.852000000000004</v>
      </c>
      <c r="L98" s="3">
        <v>114.178</v>
      </c>
      <c r="M98" s="3">
        <v>145.333</v>
      </c>
      <c r="N98" s="3">
        <v>185.23599999999999</v>
      </c>
      <c r="O98" s="3">
        <f t="shared" si="1"/>
        <v>90.674750000000003</v>
      </c>
      <c r="P98" s="2">
        <v>2015</v>
      </c>
    </row>
    <row r="99" spans="1:16" x14ac:dyDescent="0.3">
      <c r="A99" t="str">
        <f>LEFT(B99,2)</f>
        <v>Li</v>
      </c>
      <c r="B99" t="s">
        <v>108</v>
      </c>
      <c r="C99" t="s">
        <v>7</v>
      </c>
      <c r="D99" t="s">
        <v>8</v>
      </c>
      <c r="E99" t="s">
        <v>9</v>
      </c>
      <c r="F99" t="s">
        <v>10</v>
      </c>
      <c r="G99" s="3">
        <v>41.423000000000002</v>
      </c>
      <c r="H99" s="3">
        <v>42.749000000000002</v>
      </c>
      <c r="I99" s="3">
        <v>42.826000000000001</v>
      </c>
      <c r="J99" s="3">
        <v>44.902999999999999</v>
      </c>
      <c r="K99" s="3">
        <v>47.332999999999998</v>
      </c>
      <c r="L99" s="3">
        <v>50.045999999999999</v>
      </c>
      <c r="M99" s="3">
        <v>52.753</v>
      </c>
      <c r="N99" s="3">
        <v>55.405999999999999</v>
      </c>
      <c r="O99" s="3">
        <f t="shared" si="1"/>
        <v>47.179874999999996</v>
      </c>
      <c r="P99" s="2">
        <v>2016</v>
      </c>
    </row>
    <row r="100" spans="1:16" x14ac:dyDescent="0.3">
      <c r="A100" t="str">
        <f>LEFT(B100,2)</f>
        <v>Lu</v>
      </c>
      <c r="B100" t="s">
        <v>109</v>
      </c>
      <c r="C100" t="s">
        <v>7</v>
      </c>
      <c r="D100" t="s">
        <v>8</v>
      </c>
      <c r="E100" t="s">
        <v>9</v>
      </c>
      <c r="F100" t="s">
        <v>10</v>
      </c>
      <c r="G100" s="3">
        <v>56.831000000000003</v>
      </c>
      <c r="H100" s="3">
        <v>59.468000000000004</v>
      </c>
      <c r="I100" s="3">
        <v>59.997</v>
      </c>
      <c r="J100" s="3">
        <v>62.841999999999999</v>
      </c>
      <c r="K100" s="3">
        <v>66.054000000000002</v>
      </c>
      <c r="L100" s="3">
        <v>69.421999999999997</v>
      </c>
      <c r="M100" s="3">
        <v>72.763999999999996</v>
      </c>
      <c r="N100" s="3">
        <v>75.989999999999995</v>
      </c>
      <c r="O100" s="3">
        <f t="shared" si="1"/>
        <v>65.421000000000006</v>
      </c>
      <c r="P100" s="2">
        <v>2015</v>
      </c>
    </row>
    <row r="101" spans="1:16" x14ac:dyDescent="0.3">
      <c r="A101" t="str">
        <f>LEFT(B101,2)</f>
        <v>Ma</v>
      </c>
      <c r="B101" t="s">
        <v>110</v>
      </c>
      <c r="C101" t="s">
        <v>7</v>
      </c>
      <c r="D101" t="s">
        <v>8</v>
      </c>
      <c r="E101" t="s">
        <v>9</v>
      </c>
      <c r="F101" t="s">
        <v>10</v>
      </c>
      <c r="G101" s="3">
        <v>45.414999999999999</v>
      </c>
      <c r="H101" s="3">
        <v>44.11</v>
      </c>
      <c r="I101" s="3">
        <v>45.728000000000002</v>
      </c>
      <c r="J101" s="3">
        <v>46.969000000000001</v>
      </c>
      <c r="K101" s="3">
        <v>48.536000000000001</v>
      </c>
      <c r="L101" s="3">
        <v>50.514000000000003</v>
      </c>
      <c r="M101" s="3">
        <v>53.02</v>
      </c>
      <c r="N101" s="3">
        <v>55.875</v>
      </c>
      <c r="O101" s="3">
        <f t="shared" si="1"/>
        <v>48.770874999999997</v>
      </c>
      <c r="P101" s="2">
        <v>2015</v>
      </c>
    </row>
    <row r="102" spans="1:16" x14ac:dyDescent="0.3">
      <c r="A102" t="str">
        <f>LEFT(B102,2)</f>
        <v>FY</v>
      </c>
      <c r="B102" t="s">
        <v>111</v>
      </c>
      <c r="C102" t="s">
        <v>7</v>
      </c>
      <c r="D102" t="s">
        <v>8</v>
      </c>
      <c r="E102" t="s">
        <v>9</v>
      </c>
      <c r="F102" t="s">
        <v>10</v>
      </c>
      <c r="G102" s="3">
        <v>10.054</v>
      </c>
      <c r="H102" s="3">
        <v>10.912000000000001</v>
      </c>
      <c r="I102" s="3">
        <v>10.951000000000001</v>
      </c>
      <c r="J102" s="3">
        <v>11.467000000000001</v>
      </c>
      <c r="K102" s="3">
        <v>12.108000000000001</v>
      </c>
      <c r="L102" s="3">
        <v>12.852</v>
      </c>
      <c r="M102" s="3">
        <v>13.597</v>
      </c>
      <c r="N102" s="3">
        <v>14.345000000000001</v>
      </c>
      <c r="O102" s="3">
        <f t="shared" si="1"/>
        <v>12.03575</v>
      </c>
      <c r="P102" s="2">
        <v>2016</v>
      </c>
    </row>
    <row r="103" spans="1:16" x14ac:dyDescent="0.3">
      <c r="A103" t="str">
        <f>LEFT(B103,2)</f>
        <v>Ma</v>
      </c>
      <c r="B103" t="s">
        <v>112</v>
      </c>
      <c r="C103" t="s">
        <v>7</v>
      </c>
      <c r="D103" t="s">
        <v>8</v>
      </c>
      <c r="E103" t="s">
        <v>9</v>
      </c>
      <c r="F103" t="s">
        <v>10</v>
      </c>
      <c r="G103" s="3">
        <v>9.7439999999999998</v>
      </c>
      <c r="H103" s="3">
        <v>9.74</v>
      </c>
      <c r="I103" s="3">
        <v>10.372</v>
      </c>
      <c r="J103" s="3">
        <v>11.021000000000001</v>
      </c>
      <c r="K103" s="3">
        <v>11.817</v>
      </c>
      <c r="L103" s="3">
        <v>12.667999999999999</v>
      </c>
      <c r="M103" s="3">
        <v>13.601000000000001</v>
      </c>
      <c r="N103" s="3">
        <v>14.558</v>
      </c>
      <c r="O103" s="3">
        <f t="shared" si="1"/>
        <v>11.690124999999998</v>
      </c>
      <c r="P103" s="2">
        <v>2015</v>
      </c>
    </row>
    <row r="104" spans="1:16" x14ac:dyDescent="0.3">
      <c r="A104" t="str">
        <f>LEFT(B104,2)</f>
        <v>Ma</v>
      </c>
      <c r="B104" t="s">
        <v>113</v>
      </c>
      <c r="C104" t="s">
        <v>7</v>
      </c>
      <c r="D104" t="s">
        <v>8</v>
      </c>
      <c r="E104" t="s">
        <v>9</v>
      </c>
      <c r="F104" t="s">
        <v>10</v>
      </c>
      <c r="G104" s="3">
        <v>6.407</v>
      </c>
      <c r="H104" s="3">
        <v>5.492</v>
      </c>
      <c r="I104" s="3">
        <v>6.1820000000000004</v>
      </c>
      <c r="J104" s="3">
        <v>6.67</v>
      </c>
      <c r="K104" s="3">
        <v>7.0449999999999999</v>
      </c>
      <c r="L104" s="3">
        <v>7.5279999999999996</v>
      </c>
      <c r="M104" s="3">
        <v>8.0730000000000004</v>
      </c>
      <c r="N104" s="3">
        <v>8.6609999999999996</v>
      </c>
      <c r="O104" s="3">
        <f t="shared" si="1"/>
        <v>7.0072500000000009</v>
      </c>
      <c r="P104" s="2">
        <v>2015</v>
      </c>
    </row>
    <row r="105" spans="1:16" x14ac:dyDescent="0.3">
      <c r="A105" t="str">
        <f>LEFT(B105,2)</f>
        <v>Ma</v>
      </c>
      <c r="B105" t="s">
        <v>114</v>
      </c>
      <c r="C105" t="s">
        <v>7</v>
      </c>
      <c r="D105" t="s">
        <v>8</v>
      </c>
      <c r="E105" t="s">
        <v>9</v>
      </c>
      <c r="F105" t="s">
        <v>10</v>
      </c>
      <c r="G105" s="3">
        <v>296.28399999999999</v>
      </c>
      <c r="H105" s="3">
        <v>296.35899999999998</v>
      </c>
      <c r="I105" s="3">
        <v>309.86</v>
      </c>
      <c r="J105" s="3">
        <v>338.233</v>
      </c>
      <c r="K105" s="3">
        <v>375.13400000000001</v>
      </c>
      <c r="L105" s="3">
        <v>410.548</v>
      </c>
      <c r="M105" s="3">
        <v>448.59699999999998</v>
      </c>
      <c r="N105" s="3">
        <v>488.959</v>
      </c>
      <c r="O105" s="3">
        <f t="shared" si="1"/>
        <v>370.49675000000002</v>
      </c>
      <c r="P105" s="2">
        <v>2016</v>
      </c>
    </row>
    <row r="106" spans="1:16" x14ac:dyDescent="0.3">
      <c r="A106" t="str">
        <f>LEFT(B106,2)</f>
        <v>Ma</v>
      </c>
      <c r="B106" t="s">
        <v>115</v>
      </c>
      <c r="C106" t="s">
        <v>7</v>
      </c>
      <c r="D106" t="s">
        <v>8</v>
      </c>
      <c r="E106" t="s">
        <v>9</v>
      </c>
      <c r="F106" t="s">
        <v>10</v>
      </c>
      <c r="G106" s="3">
        <v>3.1920000000000002</v>
      </c>
      <c r="H106" s="3">
        <v>3.379</v>
      </c>
      <c r="I106" s="3">
        <v>3.5779999999999998</v>
      </c>
      <c r="J106" s="3">
        <v>3.8210000000000002</v>
      </c>
      <c r="K106" s="3">
        <v>4.0839999999999996</v>
      </c>
      <c r="L106" s="3">
        <v>4.367</v>
      </c>
      <c r="M106" s="3">
        <v>4.6669999999999998</v>
      </c>
      <c r="N106" s="3">
        <v>4.9889999999999999</v>
      </c>
      <c r="O106" s="3">
        <f t="shared" si="1"/>
        <v>4.0096249999999998</v>
      </c>
      <c r="P106" s="2">
        <v>2015</v>
      </c>
    </row>
    <row r="107" spans="1:16" x14ac:dyDescent="0.3">
      <c r="A107" t="str">
        <f>LEFT(B107,2)</f>
        <v>Ma</v>
      </c>
      <c r="B107" t="s">
        <v>116</v>
      </c>
      <c r="C107" t="s">
        <v>7</v>
      </c>
      <c r="D107" t="s">
        <v>8</v>
      </c>
      <c r="E107" t="s">
        <v>9</v>
      </c>
      <c r="F107" t="s">
        <v>10</v>
      </c>
      <c r="G107" s="3">
        <v>13.106999999999999</v>
      </c>
      <c r="H107" s="3">
        <v>13.96</v>
      </c>
      <c r="I107" s="3">
        <v>14.343999999999999</v>
      </c>
      <c r="J107" s="3">
        <v>15.199</v>
      </c>
      <c r="K107" s="3">
        <v>16.036000000000001</v>
      </c>
      <c r="L107" s="3">
        <v>16.946000000000002</v>
      </c>
      <c r="M107" s="3">
        <v>17.866</v>
      </c>
      <c r="N107" s="3">
        <v>18.948</v>
      </c>
      <c r="O107" s="3">
        <f t="shared" si="1"/>
        <v>15.800750000000001</v>
      </c>
      <c r="P107" s="2">
        <v>2015</v>
      </c>
    </row>
    <row r="108" spans="1:16" x14ac:dyDescent="0.3">
      <c r="A108" t="str">
        <f>LEFT(B108,2)</f>
        <v>Ma</v>
      </c>
      <c r="B108" t="s">
        <v>117</v>
      </c>
      <c r="C108" t="s">
        <v>7</v>
      </c>
      <c r="D108" t="s">
        <v>8</v>
      </c>
      <c r="E108" t="s">
        <v>9</v>
      </c>
      <c r="F108" t="s">
        <v>10</v>
      </c>
      <c r="G108" s="3">
        <v>10.292999999999999</v>
      </c>
      <c r="H108" s="3">
        <v>10.952999999999999</v>
      </c>
      <c r="I108" s="3">
        <v>11.164</v>
      </c>
      <c r="J108" s="3">
        <v>11.749000000000001</v>
      </c>
      <c r="K108" s="3">
        <v>12.366</v>
      </c>
      <c r="L108" s="3">
        <v>13.007999999999999</v>
      </c>
      <c r="M108" s="3">
        <v>13.631</v>
      </c>
      <c r="N108" s="3">
        <v>14.241</v>
      </c>
      <c r="O108" s="3">
        <f t="shared" si="1"/>
        <v>12.175625</v>
      </c>
      <c r="P108" s="2">
        <v>2016</v>
      </c>
    </row>
    <row r="109" spans="1:16" x14ac:dyDescent="0.3">
      <c r="A109" t="str">
        <f>LEFT(B109,2)</f>
        <v>Ma</v>
      </c>
      <c r="B109" t="s">
        <v>118</v>
      </c>
      <c r="C109" t="s">
        <v>7</v>
      </c>
      <c r="D109" t="s">
        <v>8</v>
      </c>
      <c r="E109" t="s">
        <v>9</v>
      </c>
      <c r="F109" t="s">
        <v>10</v>
      </c>
      <c r="G109" s="3">
        <v>0.17899999999999999</v>
      </c>
      <c r="H109" s="3">
        <v>0.183</v>
      </c>
      <c r="I109" s="3">
        <v>0.188</v>
      </c>
      <c r="J109" s="3">
        <v>0.193</v>
      </c>
      <c r="K109" s="3">
        <v>0.19900000000000001</v>
      </c>
      <c r="L109" s="3">
        <v>0.20499999999999999</v>
      </c>
      <c r="M109" s="3">
        <v>0.21099999999999999</v>
      </c>
      <c r="N109" s="3">
        <v>0.216</v>
      </c>
      <c r="O109" s="3">
        <f t="shared" si="1"/>
        <v>0.19675000000000004</v>
      </c>
      <c r="P109" s="2">
        <v>2015</v>
      </c>
    </row>
    <row r="110" spans="1:16" x14ac:dyDescent="0.3">
      <c r="A110" t="str">
        <f>LEFT(B110,2)</f>
        <v>Ma</v>
      </c>
      <c r="B110" t="s">
        <v>119</v>
      </c>
      <c r="C110" t="s">
        <v>7</v>
      </c>
      <c r="D110" t="s">
        <v>8</v>
      </c>
      <c r="E110" t="s">
        <v>9</v>
      </c>
      <c r="F110" t="s">
        <v>10</v>
      </c>
      <c r="G110" s="3">
        <v>4.8440000000000003</v>
      </c>
      <c r="H110" s="3">
        <v>4.7140000000000004</v>
      </c>
      <c r="I110" s="3">
        <v>5.0629999999999997</v>
      </c>
      <c r="J110" s="3">
        <v>5.0119999999999996</v>
      </c>
      <c r="K110" s="3">
        <v>5.0369999999999999</v>
      </c>
      <c r="L110" s="3">
        <v>5.2889999999999997</v>
      </c>
      <c r="M110" s="3">
        <v>5.5880000000000001</v>
      </c>
      <c r="N110" s="3">
        <v>5.8819999999999997</v>
      </c>
      <c r="O110" s="3">
        <f t="shared" si="1"/>
        <v>5.1786249999999994</v>
      </c>
      <c r="P110" s="2">
        <v>2014</v>
      </c>
    </row>
    <row r="111" spans="1:16" x14ac:dyDescent="0.3">
      <c r="A111" t="str">
        <f>LEFT(B111,2)</f>
        <v>Ma</v>
      </c>
      <c r="B111" t="s">
        <v>120</v>
      </c>
      <c r="C111" t="s">
        <v>7</v>
      </c>
      <c r="D111" t="s">
        <v>8</v>
      </c>
      <c r="E111" t="s">
        <v>9</v>
      </c>
      <c r="F111" t="s">
        <v>10</v>
      </c>
      <c r="G111" s="3">
        <v>11.510999999999999</v>
      </c>
      <c r="H111" s="3">
        <v>11.95</v>
      </c>
      <c r="I111" s="3">
        <v>12.244999999999999</v>
      </c>
      <c r="J111" s="3">
        <v>12.851000000000001</v>
      </c>
      <c r="K111" s="3">
        <v>13.558999999999999</v>
      </c>
      <c r="L111" s="3">
        <v>14.326000000000001</v>
      </c>
      <c r="M111" s="3">
        <v>15.12</v>
      </c>
      <c r="N111" s="3">
        <v>15.968999999999999</v>
      </c>
      <c r="O111" s="3">
        <f t="shared" si="1"/>
        <v>13.441374999999999</v>
      </c>
      <c r="P111" s="2">
        <v>2016</v>
      </c>
    </row>
    <row r="112" spans="1:16" x14ac:dyDescent="0.3">
      <c r="A112" t="str">
        <f>LEFT(B112,2)</f>
        <v>Me</v>
      </c>
      <c r="B112" t="s">
        <v>121</v>
      </c>
      <c r="C112" t="s">
        <v>7</v>
      </c>
      <c r="D112" t="s">
        <v>8</v>
      </c>
      <c r="E112" t="s">
        <v>9</v>
      </c>
      <c r="F112" t="s">
        <v>10</v>
      </c>
      <c r="G112" s="3">
        <v>1151.04</v>
      </c>
      <c r="H112" s="3">
        <v>1046</v>
      </c>
      <c r="I112" s="3">
        <v>987.303</v>
      </c>
      <c r="J112" s="3">
        <v>1032.3599999999999</v>
      </c>
      <c r="K112" s="3">
        <v>1094.5999999999999</v>
      </c>
      <c r="L112" s="3">
        <v>1153.3</v>
      </c>
      <c r="M112" s="3">
        <v>1217.79</v>
      </c>
      <c r="N112" s="3">
        <v>1283.97</v>
      </c>
      <c r="O112" s="3">
        <f t="shared" si="1"/>
        <v>1120.7953749999999</v>
      </c>
      <c r="P112" s="2">
        <v>2016</v>
      </c>
    </row>
    <row r="113" spans="1:16" x14ac:dyDescent="0.3">
      <c r="A113" t="str">
        <f>LEFT(B113,2)</f>
        <v>Mi</v>
      </c>
      <c r="B113" t="s">
        <v>122</v>
      </c>
      <c r="C113" t="s">
        <v>7</v>
      </c>
      <c r="D113" t="s">
        <v>8</v>
      </c>
      <c r="E113" t="s">
        <v>9</v>
      </c>
      <c r="F113" t="s">
        <v>10</v>
      </c>
      <c r="G113" s="3">
        <v>0.315</v>
      </c>
      <c r="H113" s="3">
        <v>0.32200000000000001</v>
      </c>
      <c r="I113" s="3">
        <v>0.33400000000000002</v>
      </c>
      <c r="J113" s="3">
        <v>0.34300000000000003</v>
      </c>
      <c r="K113" s="3">
        <v>0.35299999999999998</v>
      </c>
      <c r="L113" s="3">
        <v>0.35899999999999999</v>
      </c>
      <c r="M113" s="3">
        <v>0.36599999999999999</v>
      </c>
      <c r="N113" s="3">
        <v>0.371</v>
      </c>
      <c r="O113" s="3">
        <f t="shared" si="1"/>
        <v>0.34537499999999999</v>
      </c>
      <c r="P113" s="2">
        <v>2015</v>
      </c>
    </row>
    <row r="114" spans="1:16" x14ac:dyDescent="0.3">
      <c r="A114" t="str">
        <f>LEFT(B114,2)</f>
        <v>Mo</v>
      </c>
      <c r="B114" t="s">
        <v>123</v>
      </c>
      <c r="C114" t="s">
        <v>7</v>
      </c>
      <c r="D114" t="s">
        <v>8</v>
      </c>
      <c r="E114" t="s">
        <v>9</v>
      </c>
      <c r="F114" t="s">
        <v>10</v>
      </c>
      <c r="G114" s="3">
        <v>6.4960000000000004</v>
      </c>
      <c r="H114" s="3">
        <v>6.75</v>
      </c>
      <c r="I114" s="3">
        <v>7.4089999999999998</v>
      </c>
      <c r="J114" s="3">
        <v>7.7160000000000002</v>
      </c>
      <c r="K114" s="3">
        <v>8.1039999999999992</v>
      </c>
      <c r="L114" s="3">
        <v>8.5649999999999995</v>
      </c>
      <c r="M114" s="3">
        <v>9.0489999999999995</v>
      </c>
      <c r="N114" s="3">
        <v>9.3780000000000001</v>
      </c>
      <c r="O114" s="3">
        <f t="shared" si="1"/>
        <v>7.9333749999999998</v>
      </c>
      <c r="P114" s="2">
        <v>2015</v>
      </c>
    </row>
    <row r="115" spans="1:16" x14ac:dyDescent="0.3">
      <c r="A115" t="str">
        <f>LEFT(B115,2)</f>
        <v>Mo</v>
      </c>
      <c r="B115" t="s">
        <v>124</v>
      </c>
      <c r="C115" t="s">
        <v>7</v>
      </c>
      <c r="D115" t="s">
        <v>8</v>
      </c>
      <c r="E115" t="s">
        <v>9</v>
      </c>
      <c r="F115" t="s">
        <v>10</v>
      </c>
      <c r="G115" s="3">
        <v>11.718</v>
      </c>
      <c r="H115" s="3">
        <v>11.031000000000001</v>
      </c>
      <c r="I115" s="3">
        <v>10.271000000000001</v>
      </c>
      <c r="J115" s="3">
        <v>10.535</v>
      </c>
      <c r="K115" s="3">
        <v>11.49</v>
      </c>
      <c r="L115" s="3">
        <v>12.28</v>
      </c>
      <c r="M115" s="3">
        <v>13.199</v>
      </c>
      <c r="N115" s="3">
        <v>14.531000000000001</v>
      </c>
      <c r="O115" s="3">
        <f t="shared" si="1"/>
        <v>11.881875000000001</v>
      </c>
      <c r="P115" s="2">
        <v>2016</v>
      </c>
    </row>
    <row r="116" spans="1:16" x14ac:dyDescent="0.3">
      <c r="A116" t="str">
        <f>LEFT(B116,2)</f>
        <v>Mo</v>
      </c>
      <c r="B116" t="s">
        <v>125</v>
      </c>
      <c r="C116" t="s">
        <v>7</v>
      </c>
      <c r="D116" t="s">
        <v>8</v>
      </c>
      <c r="E116" t="s">
        <v>9</v>
      </c>
      <c r="F116" t="s">
        <v>10</v>
      </c>
      <c r="G116" s="3">
        <v>4.0220000000000002</v>
      </c>
      <c r="H116" s="3">
        <v>4.1260000000000003</v>
      </c>
      <c r="I116" s="3">
        <v>4.1849999999999996</v>
      </c>
      <c r="J116" s="3">
        <v>4.375</v>
      </c>
      <c r="K116" s="3">
        <v>4.5650000000000004</v>
      </c>
      <c r="L116" s="3">
        <v>4.758</v>
      </c>
      <c r="M116" s="3">
        <v>4.9749999999999996</v>
      </c>
      <c r="N116" s="3">
        <v>5.1980000000000004</v>
      </c>
      <c r="O116" s="3">
        <f t="shared" si="1"/>
        <v>4.5255000000000001</v>
      </c>
      <c r="P116" s="2">
        <v>2015</v>
      </c>
    </row>
    <row r="117" spans="1:16" x14ac:dyDescent="0.3">
      <c r="A117" t="str">
        <f>LEFT(B117,2)</f>
        <v>Mo</v>
      </c>
      <c r="B117" t="s">
        <v>126</v>
      </c>
      <c r="C117" t="s">
        <v>7</v>
      </c>
      <c r="D117" t="s">
        <v>8</v>
      </c>
      <c r="E117" t="s">
        <v>9</v>
      </c>
      <c r="F117" t="s">
        <v>10</v>
      </c>
      <c r="G117" s="3">
        <v>100.593</v>
      </c>
      <c r="H117" s="3">
        <v>103.61499999999999</v>
      </c>
      <c r="I117" s="3">
        <v>105.623</v>
      </c>
      <c r="J117" s="3">
        <v>110.86499999999999</v>
      </c>
      <c r="K117" s="3">
        <v>117.248</v>
      </c>
      <c r="L117" s="3">
        <v>124.309</v>
      </c>
      <c r="M117" s="3">
        <v>131.62700000000001</v>
      </c>
      <c r="N117" s="3">
        <v>139.435</v>
      </c>
      <c r="O117" s="3">
        <f t="shared" si="1"/>
        <v>116.66437500000001</v>
      </c>
      <c r="P117" s="2">
        <v>2015</v>
      </c>
    </row>
    <row r="118" spans="1:16" x14ac:dyDescent="0.3">
      <c r="A118" t="str">
        <f>LEFT(B118,2)</f>
        <v>Mo</v>
      </c>
      <c r="B118" t="s">
        <v>127</v>
      </c>
      <c r="C118" t="s">
        <v>7</v>
      </c>
      <c r="D118" t="s">
        <v>8</v>
      </c>
      <c r="E118" t="s">
        <v>9</v>
      </c>
      <c r="F118" t="s">
        <v>10</v>
      </c>
      <c r="G118" s="3">
        <v>14.807</v>
      </c>
      <c r="H118" s="3">
        <v>11.282999999999999</v>
      </c>
      <c r="I118" s="3">
        <v>11.17</v>
      </c>
      <c r="J118" s="3">
        <v>12.323</v>
      </c>
      <c r="K118" s="3">
        <v>13.266</v>
      </c>
      <c r="L118" s="3">
        <v>14.428000000000001</v>
      </c>
      <c r="M118" s="3">
        <v>15.686999999999999</v>
      </c>
      <c r="N118" s="3">
        <v>18.385000000000002</v>
      </c>
      <c r="O118" s="3">
        <f t="shared" si="1"/>
        <v>13.918625</v>
      </c>
      <c r="P118" s="2">
        <v>2016</v>
      </c>
    </row>
    <row r="119" spans="1:16" x14ac:dyDescent="0.3">
      <c r="A119" t="str">
        <f>LEFT(B119,2)</f>
        <v>My</v>
      </c>
      <c r="B119" t="s">
        <v>128</v>
      </c>
      <c r="C119" t="s">
        <v>7</v>
      </c>
      <c r="D119" t="s">
        <v>8</v>
      </c>
      <c r="E119" t="s">
        <v>9</v>
      </c>
      <c r="F119" t="s">
        <v>10</v>
      </c>
      <c r="G119" s="3">
        <v>59.539000000000001</v>
      </c>
      <c r="H119" s="3">
        <v>66.323999999999998</v>
      </c>
      <c r="I119" s="3">
        <v>72.367999999999995</v>
      </c>
      <c r="J119" s="3">
        <v>80.043999999999997</v>
      </c>
      <c r="K119" s="3">
        <v>88.72</v>
      </c>
      <c r="L119" s="3">
        <v>98.423000000000002</v>
      </c>
      <c r="M119" s="3">
        <v>109.01300000000001</v>
      </c>
      <c r="N119" s="3">
        <v>120.217</v>
      </c>
      <c r="O119" s="3">
        <f t="shared" si="1"/>
        <v>86.831000000000003</v>
      </c>
      <c r="P119" s="2">
        <v>2016</v>
      </c>
    </row>
    <row r="120" spans="1:16" x14ac:dyDescent="0.3">
      <c r="A120" t="str">
        <f>LEFT(B120,2)</f>
        <v>Na</v>
      </c>
      <c r="B120" t="s">
        <v>129</v>
      </c>
      <c r="C120" t="s">
        <v>7</v>
      </c>
      <c r="D120" t="s">
        <v>8</v>
      </c>
      <c r="E120" t="s">
        <v>9</v>
      </c>
      <c r="F120" t="s">
        <v>10</v>
      </c>
      <c r="G120" s="3">
        <v>11.497</v>
      </c>
      <c r="H120" s="3">
        <v>10.646000000000001</v>
      </c>
      <c r="I120" s="3">
        <v>11.765000000000001</v>
      </c>
      <c r="J120" s="3">
        <v>12.522</v>
      </c>
      <c r="K120" s="3">
        <v>13.295</v>
      </c>
      <c r="L120" s="3">
        <v>14.073</v>
      </c>
      <c r="M120" s="3">
        <v>14.843999999999999</v>
      </c>
      <c r="N120" s="3">
        <v>15.637</v>
      </c>
      <c r="O120" s="3">
        <f t="shared" si="1"/>
        <v>13.034875</v>
      </c>
      <c r="P120" s="2">
        <v>2015</v>
      </c>
    </row>
    <row r="121" spans="1:16" x14ac:dyDescent="0.3">
      <c r="A121" t="str">
        <f>LEFT(B121,2)</f>
        <v>Na</v>
      </c>
      <c r="B121" t="s">
        <v>130</v>
      </c>
      <c r="C121" t="s">
        <v>7</v>
      </c>
      <c r="D121" t="s">
        <v>8</v>
      </c>
      <c r="E121" t="s">
        <v>9</v>
      </c>
      <c r="F121" t="s">
        <v>10</v>
      </c>
      <c r="G121" s="3">
        <v>0.1</v>
      </c>
      <c r="H121" s="3">
        <v>0.10199999999999999</v>
      </c>
      <c r="I121" s="3">
        <v>0.114</v>
      </c>
      <c r="J121" s="3">
        <v>0.11</v>
      </c>
      <c r="K121" s="3">
        <v>0.111</v>
      </c>
      <c r="L121" s="3">
        <v>0.114</v>
      </c>
      <c r="M121" s="3">
        <v>0.11799999999999999</v>
      </c>
      <c r="N121" s="3">
        <v>0.122</v>
      </c>
      <c r="O121" s="3">
        <f t="shared" si="1"/>
        <v>0.111375</v>
      </c>
      <c r="P121" s="2">
        <v>2015</v>
      </c>
    </row>
    <row r="122" spans="1:16" x14ac:dyDescent="0.3">
      <c r="A122" t="str">
        <f>LEFT(B122,2)</f>
        <v>Ne</v>
      </c>
      <c r="B122" t="s">
        <v>131</v>
      </c>
      <c r="C122" t="s">
        <v>7</v>
      </c>
      <c r="D122" t="s">
        <v>8</v>
      </c>
      <c r="E122" t="s">
        <v>9</v>
      </c>
      <c r="F122" t="s">
        <v>10</v>
      </c>
      <c r="G122" s="3">
        <v>21.314</v>
      </c>
      <c r="H122" s="3">
        <v>21.154</v>
      </c>
      <c r="I122" s="3">
        <v>23.315999999999999</v>
      </c>
      <c r="J122" s="3">
        <v>25.501000000000001</v>
      </c>
      <c r="K122" s="3">
        <v>27.678000000000001</v>
      </c>
      <c r="L122" s="3">
        <v>29.986000000000001</v>
      </c>
      <c r="M122" s="3">
        <v>32.402999999999999</v>
      </c>
      <c r="N122" s="3">
        <v>35.012999999999998</v>
      </c>
      <c r="O122" s="3">
        <f t="shared" si="1"/>
        <v>27.045625000000001</v>
      </c>
      <c r="P122" s="2">
        <v>2016</v>
      </c>
    </row>
    <row r="123" spans="1:16" x14ac:dyDescent="0.3">
      <c r="A123" t="str">
        <f>LEFT(B123,2)</f>
        <v>Ne</v>
      </c>
      <c r="B123" t="s">
        <v>132</v>
      </c>
      <c r="C123" t="s">
        <v>7</v>
      </c>
      <c r="D123" t="s">
        <v>8</v>
      </c>
      <c r="E123" t="s">
        <v>9</v>
      </c>
      <c r="F123" t="s">
        <v>10</v>
      </c>
      <c r="G123" s="3">
        <v>750.69600000000003</v>
      </c>
      <c r="H123" s="3">
        <v>771.16300000000001</v>
      </c>
      <c r="I123" s="3">
        <v>762.69399999999996</v>
      </c>
      <c r="J123" s="3">
        <v>783.79899999999998</v>
      </c>
      <c r="K123" s="3">
        <v>807.66800000000001</v>
      </c>
      <c r="L123" s="3">
        <v>832.66399999999999</v>
      </c>
      <c r="M123" s="3">
        <v>855.27800000000002</v>
      </c>
      <c r="N123" s="3">
        <v>876.01599999999996</v>
      </c>
      <c r="O123" s="3">
        <f t="shared" si="1"/>
        <v>804.99725000000001</v>
      </c>
      <c r="P123" s="2">
        <v>2016</v>
      </c>
    </row>
    <row r="124" spans="1:16" x14ac:dyDescent="0.3">
      <c r="A124" t="str">
        <f>LEFT(B124,2)</f>
        <v>Ne</v>
      </c>
      <c r="B124" t="s">
        <v>133</v>
      </c>
      <c r="C124" t="s">
        <v>7</v>
      </c>
      <c r="D124" t="s">
        <v>8</v>
      </c>
      <c r="E124" t="s">
        <v>9</v>
      </c>
      <c r="F124" t="s">
        <v>10</v>
      </c>
      <c r="G124" s="3">
        <v>173.256</v>
      </c>
      <c r="H124" s="3">
        <v>181.99100000000001</v>
      </c>
      <c r="I124" s="3">
        <v>198.04300000000001</v>
      </c>
      <c r="J124" s="3">
        <v>206.88499999999999</v>
      </c>
      <c r="K124" s="3">
        <v>216.82</v>
      </c>
      <c r="L124" s="3">
        <v>227.07499999999999</v>
      </c>
      <c r="M124" s="3">
        <v>237.928</v>
      </c>
      <c r="N124" s="3">
        <v>249.51300000000001</v>
      </c>
      <c r="O124" s="3">
        <f t="shared" si="1"/>
        <v>211.438875</v>
      </c>
      <c r="P124" s="2">
        <v>2016</v>
      </c>
    </row>
    <row r="125" spans="1:16" x14ac:dyDescent="0.3">
      <c r="A125" t="str">
        <f>LEFT(B125,2)</f>
        <v>Ni</v>
      </c>
      <c r="B125" t="s">
        <v>134</v>
      </c>
      <c r="C125" t="s">
        <v>7</v>
      </c>
      <c r="D125" t="s">
        <v>8</v>
      </c>
      <c r="E125" t="s">
        <v>9</v>
      </c>
      <c r="F125" t="s">
        <v>10</v>
      </c>
      <c r="G125" s="3">
        <v>12.693</v>
      </c>
      <c r="H125" s="3">
        <v>13.048999999999999</v>
      </c>
      <c r="I125" s="3">
        <v>13.747999999999999</v>
      </c>
      <c r="J125" s="3">
        <v>14.663</v>
      </c>
      <c r="K125" s="3">
        <v>15.635</v>
      </c>
      <c r="L125" s="3">
        <v>16.690000000000001</v>
      </c>
      <c r="M125" s="3">
        <v>17.785</v>
      </c>
      <c r="N125" s="3">
        <v>18.966999999999999</v>
      </c>
      <c r="O125" s="3">
        <f t="shared" si="1"/>
        <v>15.403749999999999</v>
      </c>
      <c r="P125" s="2">
        <v>2015</v>
      </c>
    </row>
    <row r="126" spans="1:16" x14ac:dyDescent="0.3">
      <c r="A126" t="str">
        <f>LEFT(B126,2)</f>
        <v>Ni</v>
      </c>
      <c r="B126" t="s">
        <v>135</v>
      </c>
      <c r="C126" t="s">
        <v>7</v>
      </c>
      <c r="D126" t="s">
        <v>8</v>
      </c>
      <c r="E126" t="s">
        <v>9</v>
      </c>
      <c r="F126" t="s">
        <v>10</v>
      </c>
      <c r="G126" s="3">
        <v>7.1749999999999998</v>
      </c>
      <c r="H126" s="3">
        <v>7.4790000000000001</v>
      </c>
      <c r="I126" s="3">
        <v>7.6740000000000004</v>
      </c>
      <c r="J126" s="3">
        <v>8.2479999999999993</v>
      </c>
      <c r="K126" s="3">
        <v>8.8559999999999999</v>
      </c>
      <c r="L126" s="3">
        <v>9.7089999999999996</v>
      </c>
      <c r="M126" s="3">
        <v>10.503</v>
      </c>
      <c r="N126" s="3">
        <v>11.436999999999999</v>
      </c>
      <c r="O126" s="3">
        <f t="shared" si="1"/>
        <v>8.8851250000000004</v>
      </c>
      <c r="P126" s="2">
        <v>2015</v>
      </c>
    </row>
    <row r="127" spans="1:16" x14ac:dyDescent="0.3">
      <c r="A127" t="str">
        <f>LEFT(B127,2)</f>
        <v>Ni</v>
      </c>
      <c r="B127" t="s">
        <v>136</v>
      </c>
      <c r="C127" t="s">
        <v>7</v>
      </c>
      <c r="D127" t="s">
        <v>8</v>
      </c>
      <c r="E127" t="s">
        <v>9</v>
      </c>
      <c r="F127" t="s">
        <v>10</v>
      </c>
      <c r="G127" s="3">
        <v>493.84100000000001</v>
      </c>
      <c r="H127" s="3">
        <v>405.952</v>
      </c>
      <c r="I127" s="3">
        <v>400.62099999999998</v>
      </c>
      <c r="J127" s="3">
        <v>472.07</v>
      </c>
      <c r="K127" s="3">
        <v>557.41700000000003</v>
      </c>
      <c r="L127" s="3">
        <v>613.06100000000004</v>
      </c>
      <c r="M127" s="3">
        <v>633.91399999999999</v>
      </c>
      <c r="N127" s="3">
        <v>656.93299999999999</v>
      </c>
      <c r="O127" s="3">
        <f t="shared" si="1"/>
        <v>529.22612500000002</v>
      </c>
      <c r="P127" s="2">
        <v>2016</v>
      </c>
    </row>
    <row r="128" spans="1:16" x14ac:dyDescent="0.3">
      <c r="A128" t="str">
        <f>LEFT(B128,2)</f>
        <v>No</v>
      </c>
      <c r="B128" t="s">
        <v>137</v>
      </c>
      <c r="C128" t="s">
        <v>7</v>
      </c>
      <c r="D128" t="s">
        <v>8</v>
      </c>
      <c r="E128" t="s">
        <v>9</v>
      </c>
      <c r="F128" t="s">
        <v>10</v>
      </c>
      <c r="G128" s="3">
        <v>386.57900000000001</v>
      </c>
      <c r="H128" s="3">
        <v>370.44900000000001</v>
      </c>
      <c r="I128" s="3">
        <v>391.959</v>
      </c>
      <c r="J128" s="3">
        <v>405.053</v>
      </c>
      <c r="K128" s="3">
        <v>418.24</v>
      </c>
      <c r="L128" s="3">
        <v>428.12900000000002</v>
      </c>
      <c r="M128" s="3">
        <v>437.34899999999999</v>
      </c>
      <c r="N128" s="3">
        <v>446.71199999999999</v>
      </c>
      <c r="O128" s="3">
        <f t="shared" si="1"/>
        <v>410.55875000000003</v>
      </c>
      <c r="P128" s="2">
        <v>2016</v>
      </c>
    </row>
    <row r="129" spans="1:16" x14ac:dyDescent="0.3">
      <c r="A129" t="str">
        <f>LEFT(B129,2)</f>
        <v>Om</v>
      </c>
      <c r="B129" t="s">
        <v>138</v>
      </c>
      <c r="C129" t="s">
        <v>7</v>
      </c>
      <c r="D129" t="s">
        <v>8</v>
      </c>
      <c r="E129" t="s">
        <v>9</v>
      </c>
      <c r="F129" t="s">
        <v>10</v>
      </c>
      <c r="G129" s="3">
        <v>69.831000000000003</v>
      </c>
      <c r="H129" s="3">
        <v>63.170999999999999</v>
      </c>
      <c r="I129" s="3">
        <v>71.325000000000003</v>
      </c>
      <c r="J129" s="3">
        <v>75.620999999999995</v>
      </c>
      <c r="K129" s="3">
        <v>78.885999999999996</v>
      </c>
      <c r="L129" s="3">
        <v>82.635999999999996</v>
      </c>
      <c r="M129" s="3">
        <v>86.498000000000005</v>
      </c>
      <c r="N129" s="3">
        <v>90.483000000000004</v>
      </c>
      <c r="O129" s="3">
        <f t="shared" si="1"/>
        <v>77.306375000000003</v>
      </c>
      <c r="P129" s="2">
        <v>2015</v>
      </c>
    </row>
    <row r="130" spans="1:16" x14ac:dyDescent="0.3">
      <c r="A130" t="str">
        <f>LEFT(B130,2)</f>
        <v>Pa</v>
      </c>
      <c r="B130" t="s">
        <v>139</v>
      </c>
      <c r="C130" t="s">
        <v>7</v>
      </c>
      <c r="D130" t="s">
        <v>8</v>
      </c>
      <c r="E130" t="s">
        <v>9</v>
      </c>
      <c r="F130" t="s">
        <v>10</v>
      </c>
      <c r="G130" s="3">
        <v>271.05</v>
      </c>
      <c r="H130" s="3">
        <v>284.185</v>
      </c>
      <c r="I130" s="3">
        <v>285.25</v>
      </c>
      <c r="J130" s="3">
        <v>286.23</v>
      </c>
      <c r="K130" s="3">
        <v>289.63</v>
      </c>
      <c r="L130" s="3">
        <v>290.23</v>
      </c>
      <c r="M130" s="3">
        <v>291.23</v>
      </c>
      <c r="N130" s="3">
        <v>292.56</v>
      </c>
      <c r="O130" s="3">
        <f t="shared" si="1"/>
        <v>286.29562500000003</v>
      </c>
      <c r="P130" s="2">
        <v>2016</v>
      </c>
    </row>
    <row r="131" spans="1:16" x14ac:dyDescent="0.3">
      <c r="A131" t="str">
        <f>LEFT(B131,2)</f>
        <v>Pa</v>
      </c>
      <c r="B131" t="s">
        <v>140</v>
      </c>
      <c r="C131" t="s">
        <v>7</v>
      </c>
      <c r="D131" t="s">
        <v>8</v>
      </c>
      <c r="E131" t="s">
        <v>9</v>
      </c>
      <c r="F131" t="s">
        <v>10</v>
      </c>
      <c r="G131" s="3">
        <v>0.28399999999999997</v>
      </c>
      <c r="H131" s="3">
        <v>0.29299999999999998</v>
      </c>
      <c r="I131" s="3">
        <v>0.315</v>
      </c>
      <c r="J131" s="3">
        <v>0.33800000000000002</v>
      </c>
      <c r="K131" s="3">
        <v>0.35799999999999998</v>
      </c>
      <c r="L131" s="3">
        <v>0.376</v>
      </c>
      <c r="M131" s="3">
        <v>0.39200000000000002</v>
      </c>
      <c r="N131" s="3">
        <v>0.40699999999999997</v>
      </c>
      <c r="O131" s="3">
        <f t="shared" ref="O131:O193" si="2">AVERAGE(G131:N131)</f>
        <v>0.34537499999999999</v>
      </c>
      <c r="P131" s="2">
        <v>2015</v>
      </c>
    </row>
    <row r="132" spans="1:16" x14ac:dyDescent="0.3">
      <c r="A132" t="str">
        <f>LEFT(B132,2)</f>
        <v>Pa</v>
      </c>
      <c r="B132" t="s">
        <v>141</v>
      </c>
      <c r="C132" t="s">
        <v>7</v>
      </c>
      <c r="D132" t="s">
        <v>8</v>
      </c>
      <c r="E132" t="s">
        <v>9</v>
      </c>
      <c r="F132" t="s">
        <v>10</v>
      </c>
      <c r="G132" s="3">
        <v>52.131999999999998</v>
      </c>
      <c r="H132" s="3">
        <v>55.122</v>
      </c>
      <c r="I132" s="3">
        <v>59.485999999999997</v>
      </c>
      <c r="J132" s="3">
        <v>64.588999999999999</v>
      </c>
      <c r="K132" s="3">
        <v>70.358000000000004</v>
      </c>
      <c r="L132" s="3">
        <v>76.444999999999993</v>
      </c>
      <c r="M132" s="3">
        <v>82.873999999999995</v>
      </c>
      <c r="N132" s="3">
        <v>89.843000000000004</v>
      </c>
      <c r="O132" s="3">
        <f t="shared" si="2"/>
        <v>68.856124999999992</v>
      </c>
      <c r="P132" s="2">
        <v>2015</v>
      </c>
    </row>
    <row r="133" spans="1:16" x14ac:dyDescent="0.3">
      <c r="A133" t="str">
        <f>LEFT(B133,2)</f>
        <v>Pa</v>
      </c>
      <c r="B133" t="s">
        <v>142</v>
      </c>
      <c r="C133" t="s">
        <v>7</v>
      </c>
      <c r="D133" t="s">
        <v>8</v>
      </c>
      <c r="E133" t="s">
        <v>9</v>
      </c>
      <c r="F133" t="s">
        <v>10</v>
      </c>
      <c r="G133" s="3">
        <v>21.195</v>
      </c>
      <c r="H133" s="3">
        <v>20.003</v>
      </c>
      <c r="I133" s="3">
        <v>21.189</v>
      </c>
      <c r="J133" s="3">
        <v>22.19</v>
      </c>
      <c r="K133" s="3">
        <v>23.565000000000001</v>
      </c>
      <c r="L133" s="3">
        <v>25.164000000000001</v>
      </c>
      <c r="M133" s="3">
        <v>27.015999999999998</v>
      </c>
      <c r="N133" s="3">
        <v>29.289000000000001</v>
      </c>
      <c r="O133" s="3">
        <f t="shared" si="2"/>
        <v>23.701374999999999</v>
      </c>
      <c r="P133" s="2">
        <v>2013</v>
      </c>
    </row>
    <row r="134" spans="1:16" x14ac:dyDescent="0.3">
      <c r="A134" t="str">
        <f>LEFT(B134,2)</f>
        <v>Pa</v>
      </c>
      <c r="B134" t="s">
        <v>143</v>
      </c>
      <c r="C134" t="s">
        <v>7</v>
      </c>
      <c r="D134" t="s">
        <v>8</v>
      </c>
      <c r="E134" t="s">
        <v>9</v>
      </c>
      <c r="F134" t="s">
        <v>10</v>
      </c>
      <c r="G134" s="3">
        <v>27.283000000000001</v>
      </c>
      <c r="H134" s="3">
        <v>27.440999999999999</v>
      </c>
      <c r="I134" s="3">
        <v>28.742999999999999</v>
      </c>
      <c r="J134" s="3">
        <v>30.021000000000001</v>
      </c>
      <c r="K134" s="3">
        <v>31.696999999999999</v>
      </c>
      <c r="L134" s="3">
        <v>33.61</v>
      </c>
      <c r="M134" s="3">
        <v>35.597999999999999</v>
      </c>
      <c r="N134" s="3">
        <v>37.634999999999998</v>
      </c>
      <c r="O134" s="3">
        <f t="shared" si="2"/>
        <v>31.503500000000003</v>
      </c>
      <c r="P134" s="2">
        <v>2015</v>
      </c>
    </row>
    <row r="135" spans="1:16" x14ac:dyDescent="0.3">
      <c r="A135" t="str">
        <f>LEFT(B135,2)</f>
        <v>Pe</v>
      </c>
      <c r="B135" t="s">
        <v>144</v>
      </c>
      <c r="C135" t="s">
        <v>7</v>
      </c>
      <c r="D135" t="s">
        <v>8</v>
      </c>
      <c r="E135" t="s">
        <v>9</v>
      </c>
      <c r="F135" t="s">
        <v>10</v>
      </c>
      <c r="G135" s="3">
        <v>192.39099999999999</v>
      </c>
      <c r="H135" s="3">
        <v>195.14</v>
      </c>
      <c r="I135" s="3">
        <v>207.072</v>
      </c>
      <c r="J135" s="3">
        <v>219.11500000000001</v>
      </c>
      <c r="K135" s="3">
        <v>232.25299999999999</v>
      </c>
      <c r="L135" s="3">
        <v>245.76599999999999</v>
      </c>
      <c r="M135" s="3">
        <v>260.04599999999999</v>
      </c>
      <c r="N135" s="3">
        <v>276.572</v>
      </c>
      <c r="O135" s="3">
        <f t="shared" si="2"/>
        <v>228.544375</v>
      </c>
      <c r="P135" s="2">
        <v>2015</v>
      </c>
    </row>
    <row r="136" spans="1:16" x14ac:dyDescent="0.3">
      <c r="A136" t="str">
        <f>LEFT(B136,2)</f>
        <v>Ph</v>
      </c>
      <c r="B136" t="s">
        <v>145</v>
      </c>
      <c r="C136" t="s">
        <v>7</v>
      </c>
      <c r="D136" t="s">
        <v>8</v>
      </c>
      <c r="E136" t="s">
        <v>9</v>
      </c>
      <c r="F136" t="s">
        <v>10</v>
      </c>
      <c r="G136" s="3">
        <v>292.45100000000002</v>
      </c>
      <c r="H136" s="3">
        <v>304.69600000000003</v>
      </c>
      <c r="I136" s="3">
        <v>329.71600000000001</v>
      </c>
      <c r="J136" s="3">
        <v>371.779</v>
      </c>
      <c r="K136" s="3">
        <v>418.60599999999999</v>
      </c>
      <c r="L136" s="3">
        <v>471.56099999999998</v>
      </c>
      <c r="M136" s="3">
        <v>525.54999999999995</v>
      </c>
      <c r="N136" s="3">
        <v>579.29700000000003</v>
      </c>
      <c r="O136" s="3">
        <f t="shared" si="2"/>
        <v>411.70700000000005</v>
      </c>
      <c r="P136" s="2">
        <v>2016</v>
      </c>
    </row>
    <row r="137" spans="1:16" x14ac:dyDescent="0.3">
      <c r="A137" t="str">
        <f>LEFT(B137,2)</f>
        <v>Po</v>
      </c>
      <c r="B137" t="s">
        <v>146</v>
      </c>
      <c r="C137" t="s">
        <v>7</v>
      </c>
      <c r="D137" t="s">
        <v>8</v>
      </c>
      <c r="E137" t="s">
        <v>9</v>
      </c>
      <c r="F137" t="s">
        <v>10</v>
      </c>
      <c r="G137" s="3">
        <v>477.05799999999999</v>
      </c>
      <c r="H137" s="3">
        <v>467.59100000000001</v>
      </c>
      <c r="I137" s="3">
        <v>482.92</v>
      </c>
      <c r="J137" s="3">
        <v>510.541</v>
      </c>
      <c r="K137" s="3">
        <v>539.46</v>
      </c>
      <c r="L137" s="3">
        <v>568.28399999999999</v>
      </c>
      <c r="M137" s="3">
        <v>600.01700000000005</v>
      </c>
      <c r="N137" s="3">
        <v>633.19899999999996</v>
      </c>
      <c r="O137" s="3">
        <f t="shared" si="2"/>
        <v>534.88374999999996</v>
      </c>
      <c r="P137" s="2">
        <v>2016</v>
      </c>
    </row>
    <row r="138" spans="1:16" x14ac:dyDescent="0.3">
      <c r="A138" t="str">
        <f>LEFT(B138,2)</f>
        <v>Po</v>
      </c>
      <c r="B138" t="s">
        <v>147</v>
      </c>
      <c r="C138" t="s">
        <v>7</v>
      </c>
      <c r="D138" t="s">
        <v>8</v>
      </c>
      <c r="E138" t="s">
        <v>9</v>
      </c>
      <c r="F138" t="s">
        <v>10</v>
      </c>
      <c r="G138" s="3">
        <v>199.22200000000001</v>
      </c>
      <c r="H138" s="3">
        <v>204.761</v>
      </c>
      <c r="I138" s="3">
        <v>202.77</v>
      </c>
      <c r="J138" s="3">
        <v>207.958</v>
      </c>
      <c r="K138" s="3">
        <v>213.559</v>
      </c>
      <c r="L138" s="3">
        <v>219.67099999999999</v>
      </c>
      <c r="M138" s="3">
        <v>224.95099999999999</v>
      </c>
      <c r="N138" s="3">
        <v>229.79900000000001</v>
      </c>
      <c r="O138" s="3">
        <f t="shared" si="2"/>
        <v>212.836375</v>
      </c>
      <c r="P138" s="2">
        <v>2016</v>
      </c>
    </row>
    <row r="139" spans="1:16" x14ac:dyDescent="0.3">
      <c r="A139" t="str">
        <f>LEFT(B139,2)</f>
        <v>Pu</v>
      </c>
      <c r="B139" t="s">
        <v>148</v>
      </c>
      <c r="C139" t="s">
        <v>7</v>
      </c>
      <c r="D139" t="s">
        <v>8</v>
      </c>
      <c r="E139" t="s">
        <v>9</v>
      </c>
      <c r="F139" t="s">
        <v>10</v>
      </c>
      <c r="G139" s="3">
        <v>102.90600000000001</v>
      </c>
      <c r="H139" s="3">
        <v>101.304</v>
      </c>
      <c r="I139" s="3">
        <v>99.727000000000004</v>
      </c>
      <c r="J139" s="3">
        <v>97.754000000000005</v>
      </c>
      <c r="K139" s="3">
        <v>96.647000000000006</v>
      </c>
      <c r="L139" s="3">
        <v>95.480999999999995</v>
      </c>
      <c r="M139" s="3">
        <v>94.052999999999997</v>
      </c>
      <c r="N139" s="3">
        <v>93.094999999999999</v>
      </c>
      <c r="O139" s="3">
        <f t="shared" si="2"/>
        <v>97.620874999999998</v>
      </c>
      <c r="P139" s="2">
        <v>2015</v>
      </c>
    </row>
    <row r="140" spans="1:16" x14ac:dyDescent="0.3">
      <c r="A140" t="str">
        <f>LEFT(B140,2)</f>
        <v>Qa</v>
      </c>
      <c r="B140" t="s">
        <v>149</v>
      </c>
      <c r="C140" t="s">
        <v>7</v>
      </c>
      <c r="D140" t="s">
        <v>8</v>
      </c>
      <c r="E140" t="s">
        <v>9</v>
      </c>
      <c r="F140" t="s">
        <v>10</v>
      </c>
      <c r="G140" s="3">
        <v>164.64099999999999</v>
      </c>
      <c r="H140" s="3">
        <v>156.73400000000001</v>
      </c>
      <c r="I140" s="3">
        <v>173.649</v>
      </c>
      <c r="J140" s="3">
        <v>193.62200000000001</v>
      </c>
      <c r="K140" s="3">
        <v>204.77199999999999</v>
      </c>
      <c r="L140" s="3">
        <v>214.93899999999999</v>
      </c>
      <c r="M140" s="3">
        <v>225.00800000000001</v>
      </c>
      <c r="N140" s="3">
        <v>236.97200000000001</v>
      </c>
      <c r="O140" s="3">
        <f t="shared" si="2"/>
        <v>196.292125</v>
      </c>
      <c r="P140" s="2">
        <v>2014</v>
      </c>
    </row>
    <row r="141" spans="1:16" x14ac:dyDescent="0.3">
      <c r="A141" t="str">
        <f>LEFT(B141,2)</f>
        <v>Ro</v>
      </c>
      <c r="B141" t="s">
        <v>150</v>
      </c>
      <c r="C141" t="s">
        <v>7</v>
      </c>
      <c r="D141" t="s">
        <v>8</v>
      </c>
      <c r="E141" t="s">
        <v>9</v>
      </c>
      <c r="F141" t="s">
        <v>10</v>
      </c>
      <c r="G141" s="3">
        <v>177.524</v>
      </c>
      <c r="H141" s="3">
        <v>187.03899999999999</v>
      </c>
      <c r="I141" s="3">
        <v>189.79</v>
      </c>
      <c r="J141" s="3">
        <v>203.084</v>
      </c>
      <c r="K141" s="3">
        <v>216.42099999999999</v>
      </c>
      <c r="L141" s="3">
        <v>230.72900000000001</v>
      </c>
      <c r="M141" s="3">
        <v>244.071</v>
      </c>
      <c r="N141" s="3">
        <v>261.93200000000002</v>
      </c>
      <c r="O141" s="3">
        <f t="shared" si="2"/>
        <v>213.82374999999999</v>
      </c>
      <c r="P141" s="2">
        <v>2016</v>
      </c>
    </row>
    <row r="142" spans="1:16" x14ac:dyDescent="0.3">
      <c r="A142" t="str">
        <f>LEFT(B142,2)</f>
        <v>Ru</v>
      </c>
      <c r="B142" t="s">
        <v>151</v>
      </c>
      <c r="C142" t="s">
        <v>7</v>
      </c>
      <c r="D142" t="s">
        <v>8</v>
      </c>
      <c r="E142" t="s">
        <v>9</v>
      </c>
      <c r="F142" t="s">
        <v>10</v>
      </c>
      <c r="G142" s="3">
        <v>1365.87</v>
      </c>
      <c r="H142" s="3">
        <v>1280.73</v>
      </c>
      <c r="I142" s="3">
        <v>1560.71</v>
      </c>
      <c r="J142" s="3">
        <v>1611.45</v>
      </c>
      <c r="K142" s="3">
        <v>1654.09</v>
      </c>
      <c r="L142" s="3">
        <v>1712.02</v>
      </c>
      <c r="M142" s="3">
        <v>1781.72</v>
      </c>
      <c r="N142" s="3">
        <v>1840.86</v>
      </c>
      <c r="O142" s="3">
        <f t="shared" si="2"/>
        <v>1600.9312499999999</v>
      </c>
      <c r="P142" s="2">
        <v>2016</v>
      </c>
    </row>
    <row r="143" spans="1:16" x14ac:dyDescent="0.3">
      <c r="A143" t="str">
        <f>LEFT(B143,2)</f>
        <v>Rw</v>
      </c>
      <c r="B143" t="s">
        <v>152</v>
      </c>
      <c r="C143" t="s">
        <v>7</v>
      </c>
      <c r="D143" t="s">
        <v>8</v>
      </c>
      <c r="E143" t="s">
        <v>9</v>
      </c>
      <c r="F143" t="s">
        <v>10</v>
      </c>
      <c r="G143" s="3">
        <v>8.2769999999999992</v>
      </c>
      <c r="H143" s="3">
        <v>8.4060000000000006</v>
      </c>
      <c r="I143" s="3">
        <v>8.9179999999999993</v>
      </c>
      <c r="J143" s="3">
        <v>9.4130000000000003</v>
      </c>
      <c r="K143" s="3">
        <v>9.8710000000000004</v>
      </c>
      <c r="L143" s="3">
        <v>10.619</v>
      </c>
      <c r="M143" s="3">
        <v>11.638</v>
      </c>
      <c r="N143" s="3">
        <v>12.755000000000001</v>
      </c>
      <c r="O143" s="3">
        <f t="shared" si="2"/>
        <v>9.9871249999999989</v>
      </c>
      <c r="P143" s="2">
        <v>2016</v>
      </c>
    </row>
    <row r="144" spans="1:16" x14ac:dyDescent="0.3">
      <c r="A144" t="str">
        <f>LEFT(B144,2)</f>
        <v>Sa</v>
      </c>
      <c r="B144" t="s">
        <v>153</v>
      </c>
      <c r="C144" t="s">
        <v>7</v>
      </c>
      <c r="D144" t="s">
        <v>8</v>
      </c>
      <c r="E144" t="s">
        <v>9</v>
      </c>
      <c r="F144" t="s">
        <v>10</v>
      </c>
      <c r="G144" s="3">
        <v>0.80400000000000005</v>
      </c>
      <c r="H144" s="3">
        <v>0.78600000000000003</v>
      </c>
      <c r="I144" s="3">
        <v>0.84299999999999997</v>
      </c>
      <c r="J144" s="3">
        <v>0.872</v>
      </c>
      <c r="K144" s="3">
        <v>0.90100000000000002</v>
      </c>
      <c r="L144" s="3">
        <v>0.93600000000000005</v>
      </c>
      <c r="M144" s="3">
        <v>0.97099999999999997</v>
      </c>
      <c r="N144" s="3">
        <v>1.0089999999999999</v>
      </c>
      <c r="O144" s="3">
        <f t="shared" si="2"/>
        <v>0.89024999999999999</v>
      </c>
      <c r="P144" s="2">
        <v>2016</v>
      </c>
    </row>
    <row r="145" spans="1:16" x14ac:dyDescent="0.3">
      <c r="A145" t="str">
        <f>LEFT(B145,2)</f>
        <v>Sa</v>
      </c>
      <c r="B145" t="s">
        <v>154</v>
      </c>
      <c r="C145" t="s">
        <v>7</v>
      </c>
      <c r="D145" t="s">
        <v>8</v>
      </c>
      <c r="E145" t="s">
        <v>9</v>
      </c>
      <c r="F145" t="s">
        <v>10</v>
      </c>
      <c r="G145" s="3">
        <v>1.571</v>
      </c>
      <c r="H145" s="3">
        <v>1.5920000000000001</v>
      </c>
      <c r="I145" s="3">
        <v>1.5509999999999999</v>
      </c>
      <c r="J145" s="3">
        <v>1.5920000000000001</v>
      </c>
      <c r="K145" s="3">
        <v>1.635</v>
      </c>
      <c r="L145" s="3">
        <v>1.6819999999999999</v>
      </c>
      <c r="M145" s="3">
        <v>1.7230000000000001</v>
      </c>
      <c r="N145" s="3">
        <v>1.766</v>
      </c>
      <c r="O145" s="3">
        <f t="shared" si="2"/>
        <v>1.6390000000000002</v>
      </c>
      <c r="P145" s="2">
        <v>2015</v>
      </c>
    </row>
    <row r="146" spans="1:16" x14ac:dyDescent="0.3">
      <c r="A146" t="str">
        <f>LEFT(B146,2)</f>
        <v>Sã</v>
      </c>
      <c r="B146" t="s">
        <v>155</v>
      </c>
      <c r="C146" t="s">
        <v>7</v>
      </c>
      <c r="D146" t="s">
        <v>8</v>
      </c>
      <c r="E146" t="s">
        <v>9</v>
      </c>
      <c r="F146" t="s">
        <v>10</v>
      </c>
      <c r="G146" s="3">
        <v>0.318</v>
      </c>
      <c r="H146" s="3">
        <v>0.35</v>
      </c>
      <c r="I146" s="3">
        <v>0.35499999999999998</v>
      </c>
      <c r="J146" s="3">
        <v>0.379</v>
      </c>
      <c r="K146" s="3">
        <v>0.40899999999999997</v>
      </c>
      <c r="L146" s="3">
        <v>0.443</v>
      </c>
      <c r="M146" s="3">
        <v>0.5</v>
      </c>
      <c r="N146" s="3">
        <v>0.53600000000000003</v>
      </c>
      <c r="O146" s="3">
        <f t="shared" si="2"/>
        <v>0.41125</v>
      </c>
      <c r="P146" s="2">
        <v>2013</v>
      </c>
    </row>
    <row r="147" spans="1:16" x14ac:dyDescent="0.3">
      <c r="A147" t="str">
        <f>LEFT(B147,2)</f>
        <v>Sa</v>
      </c>
      <c r="B147" t="s">
        <v>156</v>
      </c>
      <c r="C147" t="s">
        <v>7</v>
      </c>
      <c r="D147" t="s">
        <v>8</v>
      </c>
      <c r="E147" t="s">
        <v>9</v>
      </c>
      <c r="F147" t="s">
        <v>10</v>
      </c>
      <c r="G147" s="3">
        <v>651.75699999999995</v>
      </c>
      <c r="H147" s="3">
        <v>639.61699999999996</v>
      </c>
      <c r="I147" s="3">
        <v>707.37900000000002</v>
      </c>
      <c r="J147" s="3">
        <v>740.12300000000005</v>
      </c>
      <c r="K147" s="3">
        <v>762.99800000000005</v>
      </c>
      <c r="L147" s="3">
        <v>785.93600000000004</v>
      </c>
      <c r="M147" s="3">
        <v>816.83199999999999</v>
      </c>
      <c r="N147" s="3">
        <v>837.25400000000002</v>
      </c>
      <c r="O147" s="3">
        <f t="shared" si="2"/>
        <v>742.73699999999997</v>
      </c>
      <c r="P147" s="2">
        <v>2016</v>
      </c>
    </row>
    <row r="148" spans="1:16" x14ac:dyDescent="0.3">
      <c r="A148" t="str">
        <f>LEFT(B148,2)</f>
        <v>Se</v>
      </c>
      <c r="B148" t="s">
        <v>157</v>
      </c>
      <c r="C148" t="s">
        <v>7</v>
      </c>
      <c r="D148" t="s">
        <v>8</v>
      </c>
      <c r="E148" t="s">
        <v>9</v>
      </c>
      <c r="F148" t="s">
        <v>10</v>
      </c>
      <c r="G148" s="3">
        <v>13.664999999999999</v>
      </c>
      <c r="H148" s="3">
        <v>14.785</v>
      </c>
      <c r="I148" s="3">
        <v>15.430999999999999</v>
      </c>
      <c r="J148" s="3">
        <v>16.776</v>
      </c>
      <c r="K148" s="3">
        <v>18.274999999999999</v>
      </c>
      <c r="L148" s="3">
        <v>19.928999999999998</v>
      </c>
      <c r="M148" s="3">
        <v>21.672999999999998</v>
      </c>
      <c r="N148" s="3">
        <v>23.370999999999999</v>
      </c>
      <c r="O148" s="3">
        <f t="shared" si="2"/>
        <v>17.988125</v>
      </c>
      <c r="P148" s="2">
        <v>2016</v>
      </c>
    </row>
    <row r="149" spans="1:16" x14ac:dyDescent="0.3">
      <c r="A149" t="str">
        <f>LEFT(B149,2)</f>
        <v>Se</v>
      </c>
      <c r="B149" t="s">
        <v>158</v>
      </c>
      <c r="C149" t="s">
        <v>7</v>
      </c>
      <c r="D149" t="s">
        <v>8</v>
      </c>
      <c r="E149" t="s">
        <v>9</v>
      </c>
      <c r="F149" t="s">
        <v>10</v>
      </c>
      <c r="G149" s="3">
        <v>37.159999999999997</v>
      </c>
      <c r="H149" s="3">
        <v>37.744999999999997</v>
      </c>
      <c r="I149" s="3">
        <v>37.738999999999997</v>
      </c>
      <c r="J149" s="3">
        <v>39.872999999999998</v>
      </c>
      <c r="K149" s="3">
        <v>42.432000000000002</v>
      </c>
      <c r="L149" s="3">
        <v>45.457000000000001</v>
      </c>
      <c r="M149" s="3">
        <v>48.584000000000003</v>
      </c>
      <c r="N149" s="3">
        <v>51.829000000000001</v>
      </c>
      <c r="O149" s="3">
        <f t="shared" si="2"/>
        <v>42.602375000000002</v>
      </c>
      <c r="P149" s="2">
        <v>2015</v>
      </c>
    </row>
    <row r="150" spans="1:16" x14ac:dyDescent="0.3">
      <c r="A150" t="str">
        <f>LEFT(B150,2)</f>
        <v>Se</v>
      </c>
      <c r="B150" t="s">
        <v>159</v>
      </c>
      <c r="C150" t="s">
        <v>7</v>
      </c>
      <c r="D150" t="s">
        <v>8</v>
      </c>
      <c r="E150" t="s">
        <v>9</v>
      </c>
      <c r="F150" t="s">
        <v>10</v>
      </c>
      <c r="G150" s="3">
        <v>1.359</v>
      </c>
      <c r="H150" s="3">
        <v>1.405</v>
      </c>
      <c r="I150" s="3">
        <v>1.4750000000000001</v>
      </c>
      <c r="J150" s="3">
        <v>1.5640000000000001</v>
      </c>
      <c r="K150" s="3">
        <v>1.6459999999999999</v>
      </c>
      <c r="L150" s="3">
        <v>1.742</v>
      </c>
      <c r="M150" s="3">
        <v>1.8340000000000001</v>
      </c>
      <c r="N150" s="3">
        <v>1.923</v>
      </c>
      <c r="O150" s="3">
        <f t="shared" si="2"/>
        <v>1.6185</v>
      </c>
      <c r="P150" s="2">
        <v>2014</v>
      </c>
    </row>
    <row r="151" spans="1:16" x14ac:dyDescent="0.3">
      <c r="A151" t="str">
        <f>LEFT(B151,2)</f>
        <v>Si</v>
      </c>
      <c r="B151" t="s">
        <v>160</v>
      </c>
      <c r="C151" t="s">
        <v>7</v>
      </c>
      <c r="D151" t="s">
        <v>8</v>
      </c>
      <c r="E151" t="s">
        <v>9</v>
      </c>
      <c r="F151" t="s">
        <v>10</v>
      </c>
      <c r="G151" s="3">
        <v>4.5430000000000001</v>
      </c>
      <c r="H151" s="3">
        <v>3.9809999999999999</v>
      </c>
      <c r="I151" s="3">
        <v>4.0880000000000001</v>
      </c>
      <c r="J151" s="3">
        <v>4.4720000000000004</v>
      </c>
      <c r="K151" s="3">
        <v>4.87</v>
      </c>
      <c r="L151" s="3">
        <v>5.3869999999999996</v>
      </c>
      <c r="M151" s="3">
        <v>5.9340000000000002</v>
      </c>
      <c r="N151" s="3">
        <v>6.8019999999999996</v>
      </c>
      <c r="O151" s="3">
        <f t="shared" si="2"/>
        <v>5.0096250000000007</v>
      </c>
      <c r="P151" s="2">
        <v>2015</v>
      </c>
    </row>
    <row r="152" spans="1:16" x14ac:dyDescent="0.3">
      <c r="A152" t="str">
        <f>LEFT(B152,2)</f>
        <v>Si</v>
      </c>
      <c r="B152" t="s">
        <v>161</v>
      </c>
      <c r="C152" t="s">
        <v>7</v>
      </c>
      <c r="D152" t="s">
        <v>8</v>
      </c>
      <c r="E152" t="s">
        <v>9</v>
      </c>
      <c r="F152" t="s">
        <v>10</v>
      </c>
      <c r="G152" s="3">
        <v>296.83499999999998</v>
      </c>
      <c r="H152" s="3">
        <v>296.96699999999998</v>
      </c>
      <c r="I152" s="3">
        <v>291.86</v>
      </c>
      <c r="J152" s="3">
        <v>300.95699999999999</v>
      </c>
      <c r="K152" s="3">
        <v>310.33100000000002</v>
      </c>
      <c r="L152" s="3">
        <v>319.99200000000002</v>
      </c>
      <c r="M152" s="3">
        <v>330.25599999999997</v>
      </c>
      <c r="N152" s="3">
        <v>340.84800000000001</v>
      </c>
      <c r="O152" s="3">
        <f t="shared" si="2"/>
        <v>311.00574999999998</v>
      </c>
      <c r="P152" s="2">
        <v>2016</v>
      </c>
    </row>
    <row r="153" spans="1:16" x14ac:dyDescent="0.3">
      <c r="A153" t="str">
        <f>LEFT(B153,2)</f>
        <v>Sl</v>
      </c>
      <c r="B153" t="s">
        <v>162</v>
      </c>
      <c r="C153" t="s">
        <v>7</v>
      </c>
      <c r="D153" t="s">
        <v>8</v>
      </c>
      <c r="E153" t="s">
        <v>9</v>
      </c>
      <c r="F153" t="s">
        <v>10</v>
      </c>
      <c r="G153" s="3">
        <v>87.311999999999998</v>
      </c>
      <c r="H153" s="3">
        <v>89.525000000000006</v>
      </c>
      <c r="I153" s="3">
        <v>89.134</v>
      </c>
      <c r="J153" s="3">
        <v>93.546999999999997</v>
      </c>
      <c r="K153" s="3">
        <v>98.953000000000003</v>
      </c>
      <c r="L153" s="3">
        <v>104.339</v>
      </c>
      <c r="M153" s="3">
        <v>109.61499999999999</v>
      </c>
      <c r="N153" s="3">
        <v>114.934</v>
      </c>
      <c r="O153" s="3">
        <f t="shared" si="2"/>
        <v>98.41987499999999</v>
      </c>
      <c r="P153" s="2">
        <v>2015</v>
      </c>
    </row>
    <row r="154" spans="1:16" x14ac:dyDescent="0.3">
      <c r="A154" t="str">
        <f>LEFT(B154,2)</f>
        <v>Sl</v>
      </c>
      <c r="B154" t="s">
        <v>163</v>
      </c>
      <c r="C154" t="s">
        <v>7</v>
      </c>
      <c r="D154" t="s">
        <v>8</v>
      </c>
      <c r="E154" t="s">
        <v>9</v>
      </c>
      <c r="F154" t="s">
        <v>10</v>
      </c>
      <c r="G154" s="3">
        <v>42.798000000000002</v>
      </c>
      <c r="H154" s="3">
        <v>44.009</v>
      </c>
      <c r="I154" s="3">
        <v>43.503</v>
      </c>
      <c r="J154" s="3">
        <v>45.164000000000001</v>
      </c>
      <c r="K154" s="3">
        <v>47.061999999999998</v>
      </c>
      <c r="L154" s="3">
        <v>48.908999999999999</v>
      </c>
      <c r="M154" s="3">
        <v>50.65</v>
      </c>
      <c r="N154" s="3">
        <v>52.317</v>
      </c>
      <c r="O154" s="3">
        <f t="shared" si="2"/>
        <v>46.801499999999997</v>
      </c>
      <c r="P154" s="2">
        <v>2015</v>
      </c>
    </row>
    <row r="155" spans="1:16" x14ac:dyDescent="0.3">
      <c r="A155" t="str">
        <f>LEFT(B155,2)</f>
        <v>So</v>
      </c>
      <c r="B155" t="s">
        <v>164</v>
      </c>
      <c r="C155" t="s">
        <v>7</v>
      </c>
      <c r="D155" t="s">
        <v>8</v>
      </c>
      <c r="E155" t="s">
        <v>9</v>
      </c>
      <c r="F155" t="s">
        <v>10</v>
      </c>
      <c r="G155" s="3">
        <v>1.1299999999999999</v>
      </c>
      <c r="H155" s="3">
        <v>1.1839999999999999</v>
      </c>
      <c r="I155" s="3">
        <v>1.2450000000000001</v>
      </c>
      <c r="J155" s="3">
        <v>1.3080000000000001</v>
      </c>
      <c r="K155" s="3">
        <v>1.3819999999999999</v>
      </c>
      <c r="L155" s="3">
        <v>1.468</v>
      </c>
      <c r="M155" s="3">
        <v>1.56</v>
      </c>
      <c r="N155" s="3">
        <v>1.6619999999999999</v>
      </c>
      <c r="O155" s="3">
        <f t="shared" si="2"/>
        <v>1.367375</v>
      </c>
      <c r="P155" s="2">
        <v>2014</v>
      </c>
    </row>
    <row r="156" spans="1:16" x14ac:dyDescent="0.3">
      <c r="A156" t="str">
        <f>LEFT(B156,2)</f>
        <v>So</v>
      </c>
      <c r="B156" t="s">
        <v>165</v>
      </c>
      <c r="C156" t="s">
        <v>7</v>
      </c>
      <c r="D156" t="s">
        <v>8</v>
      </c>
      <c r="E156" t="s">
        <v>9</v>
      </c>
      <c r="F156" t="s">
        <v>10</v>
      </c>
      <c r="G156" s="3">
        <v>314.73200000000003</v>
      </c>
      <c r="H156" s="3">
        <v>294.13200000000001</v>
      </c>
      <c r="I156" s="3">
        <v>317.56799999999998</v>
      </c>
      <c r="J156" s="3">
        <v>326.96699999999998</v>
      </c>
      <c r="K156" s="3">
        <v>339.846</v>
      </c>
      <c r="L156" s="3">
        <v>353.40899999999999</v>
      </c>
      <c r="M156" s="3">
        <v>366.86</v>
      </c>
      <c r="N156" s="3">
        <v>380.42500000000001</v>
      </c>
      <c r="O156" s="3">
        <f t="shared" si="2"/>
        <v>336.74237500000004</v>
      </c>
      <c r="P156" s="2">
        <v>2016</v>
      </c>
    </row>
    <row r="157" spans="1:16" x14ac:dyDescent="0.3">
      <c r="A157" t="str">
        <f>LEFT(B157,2)</f>
        <v>So</v>
      </c>
      <c r="B157" t="s">
        <v>166</v>
      </c>
      <c r="C157" t="s">
        <v>7</v>
      </c>
      <c r="D157" t="s">
        <v>8</v>
      </c>
      <c r="E157" t="s">
        <v>9</v>
      </c>
      <c r="F157" t="s">
        <v>10</v>
      </c>
      <c r="G157" s="3">
        <v>12.484999999999999</v>
      </c>
      <c r="H157" s="3">
        <v>2.9140000000000001</v>
      </c>
      <c r="I157" s="3">
        <v>4.8120000000000003</v>
      </c>
      <c r="J157" s="3">
        <v>4.7220000000000004</v>
      </c>
      <c r="K157" s="3">
        <v>5.0730000000000004</v>
      </c>
      <c r="L157" s="3">
        <v>5.452</v>
      </c>
      <c r="M157" s="3">
        <v>5.6390000000000002</v>
      </c>
      <c r="N157" s="3">
        <v>5.9909999999999997</v>
      </c>
      <c r="O157" s="3">
        <f t="shared" si="2"/>
        <v>5.8860000000000001</v>
      </c>
      <c r="P157" s="2">
        <v>2014</v>
      </c>
    </row>
    <row r="158" spans="1:16" x14ac:dyDescent="0.3">
      <c r="A158" t="str">
        <f>LEFT(B158,2)</f>
        <v>Sp</v>
      </c>
      <c r="B158" t="s">
        <v>167</v>
      </c>
      <c r="C158" t="s">
        <v>7</v>
      </c>
      <c r="D158" t="s">
        <v>8</v>
      </c>
      <c r="E158" t="s">
        <v>9</v>
      </c>
      <c r="F158" t="s">
        <v>10</v>
      </c>
      <c r="G158" s="3">
        <v>1193.56</v>
      </c>
      <c r="H158" s="3">
        <v>1232.5999999999999</v>
      </c>
      <c r="I158" s="3">
        <v>1232.44</v>
      </c>
      <c r="J158" s="3">
        <v>1272.6199999999999</v>
      </c>
      <c r="K158" s="3">
        <v>1320.08</v>
      </c>
      <c r="L158" s="3">
        <v>1368.15</v>
      </c>
      <c r="M158" s="3">
        <v>1411.76</v>
      </c>
      <c r="N158" s="3">
        <v>1451.81</v>
      </c>
      <c r="O158" s="3">
        <f t="shared" si="2"/>
        <v>1310.3774999999998</v>
      </c>
      <c r="P158" s="2">
        <v>2016</v>
      </c>
    </row>
    <row r="159" spans="1:16" x14ac:dyDescent="0.3">
      <c r="A159" t="str">
        <f>LEFT(B159,2)</f>
        <v>Sr</v>
      </c>
      <c r="B159" t="s">
        <v>168</v>
      </c>
      <c r="C159" t="s">
        <v>7</v>
      </c>
      <c r="D159" t="s">
        <v>8</v>
      </c>
      <c r="E159" t="s">
        <v>9</v>
      </c>
      <c r="F159" t="s">
        <v>10</v>
      </c>
      <c r="G159" s="3">
        <v>81.247</v>
      </c>
      <c r="H159" s="3">
        <v>82.614999999999995</v>
      </c>
      <c r="I159" s="3">
        <v>84.022999999999996</v>
      </c>
      <c r="J159" s="3">
        <v>86.606999999999999</v>
      </c>
      <c r="K159" s="3">
        <v>93.382999999999996</v>
      </c>
      <c r="L159" s="3">
        <v>100.94199999999999</v>
      </c>
      <c r="M159" s="3">
        <v>109.08199999999999</v>
      </c>
      <c r="N159" s="3">
        <v>117.735</v>
      </c>
      <c r="O159" s="3">
        <f t="shared" si="2"/>
        <v>94.454249999999988</v>
      </c>
      <c r="P159" s="2">
        <v>2015</v>
      </c>
    </row>
    <row r="160" spans="1:16" x14ac:dyDescent="0.3">
      <c r="A160" t="str">
        <f>LEFT(B160,2)</f>
        <v>St</v>
      </c>
      <c r="B160" t="s">
        <v>169</v>
      </c>
      <c r="C160" t="s">
        <v>7</v>
      </c>
      <c r="D160" t="s">
        <v>8</v>
      </c>
      <c r="E160" t="s">
        <v>9</v>
      </c>
      <c r="F160" t="s">
        <v>10</v>
      </c>
      <c r="G160" s="3">
        <v>0.876</v>
      </c>
      <c r="H160" s="3">
        <v>0.90300000000000002</v>
      </c>
      <c r="I160" s="3">
        <v>0.95099999999999996</v>
      </c>
      <c r="J160" s="3">
        <v>1.0029999999999999</v>
      </c>
      <c r="K160" s="3">
        <v>1.054</v>
      </c>
      <c r="L160" s="3">
        <v>1.1060000000000001</v>
      </c>
      <c r="M160" s="3">
        <v>1.161</v>
      </c>
      <c r="N160" s="3">
        <v>1.218</v>
      </c>
      <c r="O160" s="3">
        <f t="shared" si="2"/>
        <v>1.034</v>
      </c>
      <c r="P160" s="2">
        <v>2014</v>
      </c>
    </row>
    <row r="161" spans="1:16" x14ac:dyDescent="0.3">
      <c r="A161" t="str">
        <f>LEFT(B161,2)</f>
        <v>St</v>
      </c>
      <c r="B161" t="s">
        <v>170</v>
      </c>
      <c r="C161" t="s">
        <v>7</v>
      </c>
      <c r="D161" t="s">
        <v>8</v>
      </c>
      <c r="E161" t="s">
        <v>9</v>
      </c>
      <c r="F161" t="s">
        <v>10</v>
      </c>
      <c r="G161" s="3">
        <v>1.431</v>
      </c>
      <c r="H161" s="3">
        <v>1.385</v>
      </c>
      <c r="I161" s="3">
        <v>1.4279999999999999</v>
      </c>
      <c r="J161" s="3">
        <v>1.4590000000000001</v>
      </c>
      <c r="K161" s="3">
        <v>1.504</v>
      </c>
      <c r="L161" s="3">
        <v>1.5489999999999999</v>
      </c>
      <c r="M161" s="3">
        <v>1.595</v>
      </c>
      <c r="N161" s="3">
        <v>1.6439999999999999</v>
      </c>
      <c r="O161" s="3">
        <f t="shared" si="2"/>
        <v>1.4993749999999999</v>
      </c>
      <c r="P161" s="2">
        <v>2016</v>
      </c>
    </row>
    <row r="162" spans="1:16" x14ac:dyDescent="0.3">
      <c r="A162" t="str">
        <f>LEFT(B162,2)</f>
        <v>St</v>
      </c>
      <c r="B162" t="s">
        <v>171</v>
      </c>
      <c r="C162" t="s">
        <v>7</v>
      </c>
      <c r="D162" t="s">
        <v>8</v>
      </c>
      <c r="E162" t="s">
        <v>9</v>
      </c>
      <c r="F162" t="s">
        <v>10</v>
      </c>
      <c r="G162" s="3">
        <v>0.73799999999999999</v>
      </c>
      <c r="H162" s="3">
        <v>0.77500000000000002</v>
      </c>
      <c r="I162" s="3">
        <v>0.80900000000000005</v>
      </c>
      <c r="J162" s="3">
        <v>0.84399999999999997</v>
      </c>
      <c r="K162" s="3">
        <v>0.88100000000000001</v>
      </c>
      <c r="L162" s="3">
        <v>0.92100000000000004</v>
      </c>
      <c r="M162" s="3">
        <v>0.96199999999999997</v>
      </c>
      <c r="N162" s="3">
        <v>1.004</v>
      </c>
      <c r="O162" s="3">
        <f t="shared" si="2"/>
        <v>0.86674999999999991</v>
      </c>
      <c r="P162" s="2">
        <v>2016</v>
      </c>
    </row>
    <row r="163" spans="1:16" x14ac:dyDescent="0.3">
      <c r="A163" t="str">
        <f>LEFT(B163,2)</f>
        <v>Su</v>
      </c>
      <c r="B163" t="s">
        <v>172</v>
      </c>
      <c r="C163" t="s">
        <v>7</v>
      </c>
      <c r="D163" t="s">
        <v>8</v>
      </c>
      <c r="E163" t="s">
        <v>9</v>
      </c>
      <c r="F163" t="s">
        <v>10</v>
      </c>
      <c r="G163" s="3">
        <v>81.444000000000003</v>
      </c>
      <c r="H163" s="3">
        <v>94.421000000000006</v>
      </c>
      <c r="I163" s="3">
        <v>115.874</v>
      </c>
      <c r="J163" s="3">
        <v>138.09</v>
      </c>
      <c r="K163" s="3">
        <v>162.649</v>
      </c>
      <c r="L163" s="3">
        <v>190.28200000000001</v>
      </c>
      <c r="M163" s="3">
        <v>221.26300000000001</v>
      </c>
      <c r="N163" s="3">
        <v>255.386</v>
      </c>
      <c r="O163" s="3">
        <f t="shared" si="2"/>
        <v>157.42612500000001</v>
      </c>
      <c r="P163" s="2">
        <v>2010</v>
      </c>
    </row>
    <row r="164" spans="1:16" x14ac:dyDescent="0.3">
      <c r="A164" t="str">
        <f>LEFT(B164,2)</f>
        <v>Su</v>
      </c>
      <c r="B164" t="s">
        <v>173</v>
      </c>
      <c r="C164" t="s">
        <v>7</v>
      </c>
      <c r="D164" t="s">
        <v>8</v>
      </c>
      <c r="E164" t="s">
        <v>9</v>
      </c>
      <c r="F164" t="s">
        <v>10</v>
      </c>
      <c r="G164" s="3">
        <v>4.8789999999999996</v>
      </c>
      <c r="H164" s="3">
        <v>3.57</v>
      </c>
      <c r="I164" s="3">
        <v>3.641</v>
      </c>
      <c r="J164" s="3">
        <v>4.0069999999999997</v>
      </c>
      <c r="K164" s="3">
        <v>4.1879999999999997</v>
      </c>
      <c r="L164" s="3">
        <v>4.2590000000000003</v>
      </c>
      <c r="M164" s="3">
        <v>4.4000000000000004</v>
      </c>
      <c r="N164" s="3">
        <v>4.5419999999999998</v>
      </c>
      <c r="O164" s="3">
        <f t="shared" si="2"/>
        <v>4.1857500000000005</v>
      </c>
      <c r="P164" s="2">
        <v>2015</v>
      </c>
    </row>
    <row r="165" spans="1:16" x14ac:dyDescent="0.3">
      <c r="A165" t="str">
        <f>LEFT(B165,2)</f>
        <v>Sw</v>
      </c>
      <c r="B165" t="s">
        <v>174</v>
      </c>
      <c r="C165" t="s">
        <v>7</v>
      </c>
      <c r="D165" t="s">
        <v>8</v>
      </c>
      <c r="E165" t="s">
        <v>9</v>
      </c>
      <c r="F165" t="s">
        <v>10</v>
      </c>
      <c r="G165" s="3">
        <v>3.9289999999999998</v>
      </c>
      <c r="H165" s="3">
        <v>3.77</v>
      </c>
      <c r="I165" s="3">
        <v>3.9380000000000002</v>
      </c>
      <c r="J165" s="3">
        <v>4.016</v>
      </c>
      <c r="K165" s="3">
        <v>4.09</v>
      </c>
      <c r="L165" s="3">
        <v>4.165</v>
      </c>
      <c r="M165" s="3">
        <v>4.2309999999999999</v>
      </c>
      <c r="N165" s="3">
        <v>4.298</v>
      </c>
      <c r="O165" s="3">
        <f t="shared" si="2"/>
        <v>4.0546250000000006</v>
      </c>
      <c r="P165" s="2">
        <v>2015</v>
      </c>
    </row>
    <row r="166" spans="1:16" x14ac:dyDescent="0.3">
      <c r="A166" t="str">
        <f>LEFT(B166,2)</f>
        <v>Sw</v>
      </c>
      <c r="B166" t="s">
        <v>175</v>
      </c>
      <c r="C166" t="s">
        <v>7</v>
      </c>
      <c r="D166" t="s">
        <v>8</v>
      </c>
      <c r="E166" t="s">
        <v>9</v>
      </c>
      <c r="F166" t="s">
        <v>10</v>
      </c>
      <c r="G166" s="3">
        <v>495.69400000000002</v>
      </c>
      <c r="H166" s="3">
        <v>511.39699999999999</v>
      </c>
      <c r="I166" s="3">
        <v>507.04599999999999</v>
      </c>
      <c r="J166" s="3">
        <v>530.99699999999996</v>
      </c>
      <c r="K166" s="3">
        <v>554.94000000000005</v>
      </c>
      <c r="L166" s="3">
        <v>578.41499999999996</v>
      </c>
      <c r="M166" s="3">
        <v>603.34900000000005</v>
      </c>
      <c r="N166" s="3">
        <v>629.38300000000004</v>
      </c>
      <c r="O166" s="3">
        <f t="shared" si="2"/>
        <v>551.40262500000006</v>
      </c>
      <c r="P166" s="2">
        <v>2015</v>
      </c>
    </row>
    <row r="167" spans="1:16" x14ac:dyDescent="0.3">
      <c r="A167" t="str">
        <f>LEFT(B167,2)</f>
        <v>Sw</v>
      </c>
      <c r="B167" t="s">
        <v>176</v>
      </c>
      <c r="C167" t="s">
        <v>7</v>
      </c>
      <c r="D167" t="s">
        <v>8</v>
      </c>
      <c r="E167" t="s">
        <v>9</v>
      </c>
      <c r="F167" t="s">
        <v>10</v>
      </c>
      <c r="G167" s="3">
        <v>670.65599999999995</v>
      </c>
      <c r="H167" s="3">
        <v>659.85</v>
      </c>
      <c r="I167" s="3">
        <v>659.36800000000005</v>
      </c>
      <c r="J167" s="3">
        <v>672.76599999999996</v>
      </c>
      <c r="K167" s="3">
        <v>688.50599999999997</v>
      </c>
      <c r="L167" s="3">
        <v>705.34400000000005</v>
      </c>
      <c r="M167" s="3">
        <v>721.35500000000002</v>
      </c>
      <c r="N167" s="3">
        <v>737.01400000000001</v>
      </c>
      <c r="O167" s="3">
        <f t="shared" si="2"/>
        <v>689.35737499999993</v>
      </c>
      <c r="P167" s="2">
        <v>2016</v>
      </c>
    </row>
    <row r="168" spans="1:16" x14ac:dyDescent="0.3">
      <c r="A168" t="str">
        <f>LEFT(B168,2)</f>
        <v>Sy</v>
      </c>
      <c r="B168" t="s">
        <v>177</v>
      </c>
      <c r="C168" t="s">
        <v>7</v>
      </c>
      <c r="D168" t="s">
        <v>8</v>
      </c>
      <c r="E168" t="s">
        <v>9</v>
      </c>
      <c r="F168" t="s">
        <v>10</v>
      </c>
      <c r="G168" s="3">
        <v>254.25</v>
      </c>
      <c r="H168" s="3">
        <v>265.25</v>
      </c>
      <c r="I168" s="3">
        <v>270.60000000000002</v>
      </c>
      <c r="J168" s="3">
        <v>272.69</v>
      </c>
      <c r="K168" s="3">
        <v>273.25</v>
      </c>
      <c r="L168" s="3">
        <v>275.23</v>
      </c>
      <c r="M168" s="3">
        <v>276.23</v>
      </c>
      <c r="N168" s="3">
        <v>279.63</v>
      </c>
      <c r="O168" s="3">
        <f t="shared" si="2"/>
        <v>270.89125000000001</v>
      </c>
      <c r="P168" s="2">
        <v>2010</v>
      </c>
    </row>
    <row r="169" spans="1:16" x14ac:dyDescent="0.3">
      <c r="A169" t="str">
        <f>LEFT(B169,2)</f>
        <v>Ta</v>
      </c>
      <c r="B169" t="s">
        <v>178</v>
      </c>
      <c r="C169" t="s">
        <v>7</v>
      </c>
      <c r="D169" t="s">
        <v>8</v>
      </c>
      <c r="E169" t="s">
        <v>9</v>
      </c>
      <c r="F169" t="s">
        <v>10</v>
      </c>
      <c r="G169" s="3">
        <v>525.23599999999999</v>
      </c>
      <c r="H169" s="3">
        <v>528.54999999999995</v>
      </c>
      <c r="I169" s="3">
        <v>566.75699999999995</v>
      </c>
      <c r="J169" s="3">
        <v>580.39200000000005</v>
      </c>
      <c r="K169" s="3">
        <v>594.99800000000005</v>
      </c>
      <c r="L169" s="3">
        <v>614.89700000000005</v>
      </c>
      <c r="M169" s="3">
        <v>636.11599999999999</v>
      </c>
      <c r="N169" s="3">
        <v>655.41200000000003</v>
      </c>
      <c r="O169" s="3">
        <f t="shared" si="2"/>
        <v>587.79475000000002</v>
      </c>
      <c r="P169" s="2">
        <v>2015</v>
      </c>
    </row>
    <row r="170" spans="1:16" x14ac:dyDescent="0.3">
      <c r="A170" t="str">
        <f>LEFT(B170,2)</f>
        <v>Ta</v>
      </c>
      <c r="B170" t="s">
        <v>179</v>
      </c>
      <c r="C170" t="s">
        <v>7</v>
      </c>
      <c r="D170" t="s">
        <v>8</v>
      </c>
      <c r="E170" t="s">
        <v>9</v>
      </c>
      <c r="F170" t="s">
        <v>10</v>
      </c>
      <c r="G170" s="3">
        <v>7.8570000000000002</v>
      </c>
      <c r="H170" s="3">
        <v>6.9219999999999997</v>
      </c>
      <c r="I170" s="3">
        <v>7.242</v>
      </c>
      <c r="J170" s="3">
        <v>7.64</v>
      </c>
      <c r="K170" s="3">
        <v>8.2200000000000006</v>
      </c>
      <c r="L170" s="3">
        <v>8.9079999999999995</v>
      </c>
      <c r="M170" s="3">
        <v>9.6519999999999992</v>
      </c>
      <c r="N170" s="3">
        <v>10.523999999999999</v>
      </c>
      <c r="O170" s="3">
        <f t="shared" si="2"/>
        <v>8.3706250000000004</v>
      </c>
      <c r="P170" s="2">
        <v>2014</v>
      </c>
    </row>
    <row r="171" spans="1:16" x14ac:dyDescent="0.3">
      <c r="A171" t="str">
        <f>LEFT(B171,2)</f>
        <v>Ta</v>
      </c>
      <c r="B171" t="s">
        <v>180</v>
      </c>
      <c r="C171" t="s">
        <v>7</v>
      </c>
      <c r="D171" t="s">
        <v>8</v>
      </c>
      <c r="E171" t="s">
        <v>9</v>
      </c>
      <c r="F171" t="s">
        <v>10</v>
      </c>
      <c r="G171" s="3">
        <v>45.634</v>
      </c>
      <c r="H171" s="3">
        <v>47.183999999999997</v>
      </c>
      <c r="I171" s="3">
        <v>51.194000000000003</v>
      </c>
      <c r="J171" s="3">
        <v>55.665999999999997</v>
      </c>
      <c r="K171" s="3">
        <v>60.604999999999997</v>
      </c>
      <c r="L171" s="3">
        <v>65.837000000000003</v>
      </c>
      <c r="M171" s="3">
        <v>71.488</v>
      </c>
      <c r="N171" s="3">
        <v>77.625</v>
      </c>
      <c r="O171" s="3">
        <f t="shared" si="2"/>
        <v>59.404125000000001</v>
      </c>
      <c r="P171" s="2">
        <v>2015</v>
      </c>
    </row>
    <row r="172" spans="1:16" x14ac:dyDescent="0.3">
      <c r="A172" t="str">
        <f>LEFT(B172,2)</f>
        <v>Th</v>
      </c>
      <c r="B172" t="s">
        <v>181</v>
      </c>
      <c r="C172" t="s">
        <v>7</v>
      </c>
      <c r="D172" t="s">
        <v>8</v>
      </c>
      <c r="E172" t="s">
        <v>9</v>
      </c>
      <c r="F172" t="s">
        <v>10</v>
      </c>
      <c r="G172" s="3">
        <v>399.21899999999999</v>
      </c>
      <c r="H172" s="3">
        <v>406.94900000000001</v>
      </c>
      <c r="I172" s="3">
        <v>432.89800000000002</v>
      </c>
      <c r="J172" s="3">
        <v>458.87599999999998</v>
      </c>
      <c r="K172" s="3">
        <v>486.47</v>
      </c>
      <c r="L172" s="3">
        <v>512.91899999999998</v>
      </c>
      <c r="M172" s="3">
        <v>539.34</v>
      </c>
      <c r="N172" s="3">
        <v>519.04999999999995</v>
      </c>
      <c r="O172" s="3">
        <f t="shared" si="2"/>
        <v>469.46512500000006</v>
      </c>
      <c r="P172" s="2">
        <v>2016</v>
      </c>
    </row>
    <row r="173" spans="1:16" x14ac:dyDescent="0.3">
      <c r="A173" t="str">
        <f>LEFT(B173,2)</f>
        <v>Ti</v>
      </c>
      <c r="B173" t="s">
        <v>182</v>
      </c>
      <c r="C173" t="s">
        <v>7</v>
      </c>
      <c r="D173" t="s">
        <v>8</v>
      </c>
      <c r="E173" t="s">
        <v>9</v>
      </c>
      <c r="F173" t="s">
        <v>10</v>
      </c>
      <c r="G173" s="3">
        <v>2.8740000000000001</v>
      </c>
      <c r="H173" s="3">
        <v>2.4980000000000002</v>
      </c>
      <c r="I173" s="3">
        <v>2.7269999999999999</v>
      </c>
      <c r="J173" s="3">
        <v>2.91</v>
      </c>
      <c r="K173" s="3">
        <v>2.996</v>
      </c>
      <c r="L173" s="3">
        <v>3.165</v>
      </c>
      <c r="M173" s="3">
        <v>3.35</v>
      </c>
      <c r="N173" s="3">
        <v>3.63</v>
      </c>
      <c r="O173" s="3">
        <f t="shared" si="2"/>
        <v>3.0187500000000003</v>
      </c>
      <c r="P173" s="2">
        <v>2014</v>
      </c>
    </row>
    <row r="174" spans="1:16" x14ac:dyDescent="0.3">
      <c r="A174" t="str">
        <f>LEFT(B174,2)</f>
        <v>To</v>
      </c>
      <c r="B174" t="s">
        <v>183</v>
      </c>
      <c r="C174" t="s">
        <v>7</v>
      </c>
      <c r="D174" t="s">
        <v>8</v>
      </c>
      <c r="E174" t="s">
        <v>9</v>
      </c>
      <c r="F174" t="s">
        <v>10</v>
      </c>
      <c r="G174" s="3">
        <v>4.165</v>
      </c>
      <c r="H174" s="3">
        <v>4.4340000000000002</v>
      </c>
      <c r="I174" s="3">
        <v>4.5540000000000003</v>
      </c>
      <c r="J174" s="3">
        <v>4.8760000000000003</v>
      </c>
      <c r="K174" s="3">
        <v>5.242</v>
      </c>
      <c r="L174" s="3">
        <v>5.65</v>
      </c>
      <c r="M174" s="3">
        <v>6.069</v>
      </c>
      <c r="N174" s="3">
        <v>6.5369999999999999</v>
      </c>
      <c r="O174" s="3">
        <f t="shared" si="2"/>
        <v>5.1908750000000001</v>
      </c>
      <c r="P174" s="2">
        <v>2014</v>
      </c>
    </row>
    <row r="175" spans="1:16" x14ac:dyDescent="0.3">
      <c r="A175" t="str">
        <f>LEFT(B175,2)</f>
        <v>To</v>
      </c>
      <c r="B175" t="s">
        <v>184</v>
      </c>
      <c r="C175" t="s">
        <v>7</v>
      </c>
      <c r="D175" t="s">
        <v>8</v>
      </c>
      <c r="E175" t="s">
        <v>9</v>
      </c>
      <c r="F175" t="s">
        <v>10</v>
      </c>
      <c r="G175" s="3">
        <v>0.41399999999999998</v>
      </c>
      <c r="H175" s="3">
        <v>0.40300000000000002</v>
      </c>
      <c r="I175" s="3">
        <v>0.42199999999999999</v>
      </c>
      <c r="J175" s="3">
        <v>0.44500000000000001</v>
      </c>
      <c r="K175" s="3">
        <v>0.46800000000000003</v>
      </c>
      <c r="L175" s="3">
        <v>0.48899999999999999</v>
      </c>
      <c r="M175" s="3">
        <v>0.50900000000000001</v>
      </c>
      <c r="N175" s="3">
        <v>0.53</v>
      </c>
      <c r="O175" s="3">
        <f t="shared" si="2"/>
        <v>0.45999999999999996</v>
      </c>
      <c r="P175" s="2">
        <v>2014</v>
      </c>
    </row>
    <row r="176" spans="1:16" x14ac:dyDescent="0.3">
      <c r="A176" t="str">
        <f>LEFT(B176,2)</f>
        <v>Tr</v>
      </c>
      <c r="B176" t="s">
        <v>185</v>
      </c>
      <c r="C176" t="s">
        <v>7</v>
      </c>
      <c r="D176" t="s">
        <v>8</v>
      </c>
      <c r="E176" t="s">
        <v>9</v>
      </c>
      <c r="F176" t="s">
        <v>10</v>
      </c>
      <c r="G176" s="3">
        <v>23.559000000000001</v>
      </c>
      <c r="H176" s="3">
        <v>20.966000000000001</v>
      </c>
      <c r="I176" s="3">
        <v>21.748000000000001</v>
      </c>
      <c r="J176" s="3">
        <v>23.068999999999999</v>
      </c>
      <c r="K176" s="3">
        <v>24.556999999999999</v>
      </c>
      <c r="L176" s="3">
        <v>26.113</v>
      </c>
      <c r="M176" s="3">
        <v>27.619</v>
      </c>
      <c r="N176" s="3">
        <v>29.234000000000002</v>
      </c>
      <c r="O176" s="3">
        <f t="shared" si="2"/>
        <v>24.608125000000001</v>
      </c>
      <c r="P176" s="2">
        <v>2016</v>
      </c>
    </row>
    <row r="177" spans="1:16" x14ac:dyDescent="0.3">
      <c r="A177" t="str">
        <f>LEFT(B177,2)</f>
        <v>Tu</v>
      </c>
      <c r="B177" t="s">
        <v>186</v>
      </c>
      <c r="C177" t="s">
        <v>7</v>
      </c>
      <c r="D177" t="s">
        <v>8</v>
      </c>
      <c r="E177" t="s">
        <v>9</v>
      </c>
      <c r="F177" t="s">
        <v>10</v>
      </c>
      <c r="G177" s="3">
        <v>43.155999999999999</v>
      </c>
      <c r="H177" s="3">
        <v>41.869</v>
      </c>
      <c r="I177" s="3">
        <v>40.289000000000001</v>
      </c>
      <c r="J177" s="3">
        <v>40.454999999999998</v>
      </c>
      <c r="K177" s="3">
        <v>42.615000000000002</v>
      </c>
      <c r="L177" s="3">
        <v>45.170999999999999</v>
      </c>
      <c r="M177" s="3">
        <v>47.923000000000002</v>
      </c>
      <c r="N177" s="3">
        <v>50.847999999999999</v>
      </c>
      <c r="O177" s="3">
        <f t="shared" si="2"/>
        <v>44.040750000000003</v>
      </c>
      <c r="P177" s="2">
        <v>2014</v>
      </c>
    </row>
    <row r="178" spans="1:16" x14ac:dyDescent="0.3">
      <c r="A178" t="str">
        <f>LEFT(B178,2)</f>
        <v>Tu</v>
      </c>
      <c r="B178" t="s">
        <v>187</v>
      </c>
      <c r="C178" t="s">
        <v>7</v>
      </c>
      <c r="D178" t="s">
        <v>8</v>
      </c>
      <c r="E178" t="s">
        <v>9</v>
      </c>
      <c r="F178" t="s">
        <v>10</v>
      </c>
      <c r="G178" s="3">
        <v>859.04</v>
      </c>
      <c r="H178" s="3">
        <v>857.42899999999997</v>
      </c>
      <c r="I178" s="3">
        <v>793.69799999999998</v>
      </c>
      <c r="J178" s="3">
        <v>827.98099999999999</v>
      </c>
      <c r="K178" s="3">
        <v>876.63300000000004</v>
      </c>
      <c r="L178" s="3">
        <v>930.55600000000004</v>
      </c>
      <c r="M178" s="3">
        <v>982.31</v>
      </c>
      <c r="N178" s="3">
        <v>1031.52</v>
      </c>
      <c r="O178" s="3">
        <f t="shared" si="2"/>
        <v>894.89587499999993</v>
      </c>
      <c r="P178" s="2">
        <v>2016</v>
      </c>
    </row>
    <row r="179" spans="1:16" x14ac:dyDescent="0.3">
      <c r="A179" t="str">
        <f>LEFT(B179,2)</f>
        <v>Tu</v>
      </c>
      <c r="B179" t="s">
        <v>188</v>
      </c>
      <c r="C179" t="s">
        <v>7</v>
      </c>
      <c r="D179" t="s">
        <v>8</v>
      </c>
      <c r="E179" t="s">
        <v>9</v>
      </c>
      <c r="F179" t="s">
        <v>10</v>
      </c>
      <c r="G179" s="3">
        <v>36.046999999999997</v>
      </c>
      <c r="H179" s="3">
        <v>36.18</v>
      </c>
      <c r="I179" s="3">
        <v>42.354999999999997</v>
      </c>
      <c r="J179" s="3">
        <v>47.201000000000001</v>
      </c>
      <c r="K179" s="3">
        <v>52.085999999999999</v>
      </c>
      <c r="L179" s="3">
        <v>57.668999999999997</v>
      </c>
      <c r="M179" s="3">
        <v>64.111000000000004</v>
      </c>
      <c r="N179" s="3">
        <v>71.433999999999997</v>
      </c>
      <c r="O179" s="3">
        <f t="shared" si="2"/>
        <v>50.885374999999996</v>
      </c>
      <c r="P179" s="2">
        <v>2015</v>
      </c>
    </row>
    <row r="180" spans="1:16" x14ac:dyDescent="0.3">
      <c r="A180" t="str">
        <f>LEFT(B180,2)</f>
        <v>Tu</v>
      </c>
      <c r="B180" t="s">
        <v>189</v>
      </c>
      <c r="C180" t="s">
        <v>7</v>
      </c>
      <c r="D180" t="s">
        <v>8</v>
      </c>
      <c r="E180" t="s">
        <v>9</v>
      </c>
      <c r="F180" t="s">
        <v>10</v>
      </c>
      <c r="G180" s="3">
        <v>3.3000000000000002E-2</v>
      </c>
      <c r="H180" s="3">
        <v>3.4000000000000002E-2</v>
      </c>
      <c r="I180" s="3">
        <v>3.5999999999999997E-2</v>
      </c>
      <c r="J180" s="3">
        <v>3.6999999999999998E-2</v>
      </c>
      <c r="K180" s="3">
        <v>3.9E-2</v>
      </c>
      <c r="L180" s="3">
        <v>0.04</v>
      </c>
      <c r="M180" s="3">
        <v>4.2000000000000003E-2</v>
      </c>
      <c r="N180" s="3">
        <v>4.2999999999999997E-2</v>
      </c>
      <c r="O180" s="3">
        <f t="shared" si="2"/>
        <v>3.7999999999999999E-2</v>
      </c>
      <c r="P180" s="2">
        <v>2012</v>
      </c>
    </row>
    <row r="181" spans="1:16" x14ac:dyDescent="0.3">
      <c r="A181" t="str">
        <f>LEFT(B181,2)</f>
        <v>Ug</v>
      </c>
      <c r="B181" t="s">
        <v>190</v>
      </c>
      <c r="C181" t="s">
        <v>7</v>
      </c>
      <c r="D181" t="s">
        <v>8</v>
      </c>
      <c r="E181" t="s">
        <v>9</v>
      </c>
      <c r="F181" t="s">
        <v>10</v>
      </c>
      <c r="G181" s="3">
        <v>25.111999999999998</v>
      </c>
      <c r="H181" s="3">
        <v>26.195</v>
      </c>
      <c r="I181" s="3">
        <v>27.173999999999999</v>
      </c>
      <c r="J181" s="3">
        <v>29.056999999999999</v>
      </c>
      <c r="K181" s="3">
        <v>31.114000000000001</v>
      </c>
      <c r="L181" s="3">
        <v>34.462000000000003</v>
      </c>
      <c r="M181" s="3">
        <v>36.042999999999999</v>
      </c>
      <c r="N181" s="3">
        <v>40.488999999999997</v>
      </c>
      <c r="O181" s="3">
        <f t="shared" si="2"/>
        <v>31.205749999999998</v>
      </c>
      <c r="P181" s="2">
        <v>2014</v>
      </c>
    </row>
    <row r="182" spans="1:16" x14ac:dyDescent="0.3">
      <c r="A182" t="str">
        <f>LEFT(B182,2)</f>
        <v>Uk</v>
      </c>
      <c r="B182" t="s">
        <v>191</v>
      </c>
      <c r="C182" t="s">
        <v>7</v>
      </c>
      <c r="D182" t="s">
        <v>8</v>
      </c>
      <c r="E182" t="s">
        <v>9</v>
      </c>
      <c r="F182" t="s">
        <v>10</v>
      </c>
      <c r="G182" s="3">
        <v>90.938999999999993</v>
      </c>
      <c r="H182" s="3">
        <v>93.263000000000005</v>
      </c>
      <c r="I182" s="3">
        <v>95.933999999999997</v>
      </c>
      <c r="J182" s="3">
        <v>102.27800000000001</v>
      </c>
      <c r="K182" s="3">
        <v>112.17</v>
      </c>
      <c r="L182" s="3">
        <v>122.586</v>
      </c>
      <c r="M182" s="3">
        <v>134.34700000000001</v>
      </c>
      <c r="N182" s="3">
        <v>148.10300000000001</v>
      </c>
      <c r="O182" s="3">
        <f t="shared" si="2"/>
        <v>112.45249999999999</v>
      </c>
      <c r="P182" s="2">
        <v>2016</v>
      </c>
    </row>
    <row r="183" spans="1:16" x14ac:dyDescent="0.3">
      <c r="A183" t="str">
        <f>LEFT(B183,2)</f>
        <v>Un</v>
      </c>
      <c r="B183" t="s">
        <v>192</v>
      </c>
      <c r="C183" t="s">
        <v>7</v>
      </c>
      <c r="D183" t="s">
        <v>8</v>
      </c>
      <c r="E183" t="s">
        <v>9</v>
      </c>
      <c r="F183" t="s">
        <v>10</v>
      </c>
      <c r="G183" s="3">
        <v>370.29599999999999</v>
      </c>
      <c r="H183" s="3">
        <v>371.35300000000001</v>
      </c>
      <c r="I183" s="3">
        <v>407.21</v>
      </c>
      <c r="J183" s="3">
        <v>435.7</v>
      </c>
      <c r="K183" s="3">
        <v>458.56099999999998</v>
      </c>
      <c r="L183" s="3">
        <v>484.74400000000003</v>
      </c>
      <c r="M183" s="3">
        <v>512.22299999999996</v>
      </c>
      <c r="N183" s="3">
        <v>541.05100000000004</v>
      </c>
      <c r="O183" s="3">
        <f t="shared" si="2"/>
        <v>447.64224999999999</v>
      </c>
      <c r="P183" s="2">
        <v>2014</v>
      </c>
    </row>
    <row r="184" spans="1:16" x14ac:dyDescent="0.3">
      <c r="A184" t="str">
        <f>LEFT(B184,2)</f>
        <v>Un</v>
      </c>
      <c r="B184" t="s">
        <v>193</v>
      </c>
      <c r="C184" t="s">
        <v>7</v>
      </c>
      <c r="D184" t="s">
        <v>8</v>
      </c>
      <c r="E184" t="s">
        <v>9</v>
      </c>
      <c r="F184" t="s">
        <v>10</v>
      </c>
      <c r="G184" s="3">
        <v>2863.3</v>
      </c>
      <c r="H184" s="3">
        <v>2629.19</v>
      </c>
      <c r="I184" s="3">
        <v>2496.7600000000002</v>
      </c>
      <c r="J184" s="3">
        <v>2543.41</v>
      </c>
      <c r="K184" s="3">
        <v>2607.85</v>
      </c>
      <c r="L184" s="3">
        <v>2689.84</v>
      </c>
      <c r="M184" s="3">
        <v>2780.86</v>
      </c>
      <c r="N184" s="3">
        <v>2873.37</v>
      </c>
      <c r="O184" s="3">
        <f t="shared" si="2"/>
        <v>2685.5724999999998</v>
      </c>
      <c r="P184" s="2">
        <v>2016</v>
      </c>
    </row>
    <row r="185" spans="1:16" x14ac:dyDescent="0.3">
      <c r="A185" t="str">
        <f>LEFT(B185,2)</f>
        <v>Un</v>
      </c>
      <c r="B185" t="s">
        <v>194</v>
      </c>
      <c r="C185" t="s">
        <v>7</v>
      </c>
      <c r="D185" t="s">
        <v>8</v>
      </c>
      <c r="E185" t="s">
        <v>9</v>
      </c>
      <c r="F185" t="s">
        <v>10</v>
      </c>
      <c r="G185" s="3">
        <v>18036.650000000001</v>
      </c>
      <c r="H185" s="3">
        <v>18569.099999999999</v>
      </c>
      <c r="I185" s="3">
        <v>19417.14</v>
      </c>
      <c r="J185" s="3">
        <v>20351.77</v>
      </c>
      <c r="K185" s="3">
        <v>21239.3</v>
      </c>
      <c r="L185" s="3">
        <v>22063.040000000001</v>
      </c>
      <c r="M185" s="3">
        <v>22886.240000000002</v>
      </c>
      <c r="N185" s="3">
        <v>23760.33</v>
      </c>
      <c r="O185" s="3">
        <f t="shared" si="2"/>
        <v>20790.446250000001</v>
      </c>
      <c r="P185" s="2">
        <v>2016</v>
      </c>
    </row>
    <row r="186" spans="1:16" x14ac:dyDescent="0.3">
      <c r="A186" t="str">
        <f>LEFT(B186,2)</f>
        <v>Ur</v>
      </c>
      <c r="B186" t="s">
        <v>195</v>
      </c>
      <c r="C186" t="s">
        <v>7</v>
      </c>
      <c r="D186" t="s">
        <v>8</v>
      </c>
      <c r="E186" t="s">
        <v>9</v>
      </c>
      <c r="F186" t="s">
        <v>10</v>
      </c>
      <c r="G186" s="3">
        <v>53.106999999999999</v>
      </c>
      <c r="H186" s="3">
        <v>54.567</v>
      </c>
      <c r="I186" s="3">
        <v>58.122999999999998</v>
      </c>
      <c r="J186" s="3">
        <v>60.843000000000004</v>
      </c>
      <c r="K186" s="3">
        <v>64.293000000000006</v>
      </c>
      <c r="L186" s="3">
        <v>67.801000000000002</v>
      </c>
      <c r="M186" s="3">
        <v>71.537000000000006</v>
      </c>
      <c r="N186" s="3">
        <v>75.391000000000005</v>
      </c>
      <c r="O186" s="3">
        <f t="shared" si="2"/>
        <v>63.207749999999997</v>
      </c>
      <c r="P186" s="2">
        <v>2016</v>
      </c>
    </row>
    <row r="187" spans="1:16" x14ac:dyDescent="0.3">
      <c r="A187" t="str">
        <f>LEFT(B187,2)</f>
        <v>Uz</v>
      </c>
      <c r="B187" t="s">
        <v>196</v>
      </c>
      <c r="C187" t="s">
        <v>7</v>
      </c>
      <c r="D187" t="s">
        <v>8</v>
      </c>
      <c r="E187" t="s">
        <v>9</v>
      </c>
      <c r="F187" t="s">
        <v>10</v>
      </c>
      <c r="G187" s="3">
        <v>65.403000000000006</v>
      </c>
      <c r="H187" s="3">
        <v>66.501999999999995</v>
      </c>
      <c r="I187" s="3">
        <v>68.323999999999998</v>
      </c>
      <c r="J187" s="3">
        <v>71.823999999999998</v>
      </c>
      <c r="K187" s="3">
        <v>75.552999999999997</v>
      </c>
      <c r="L187" s="3">
        <v>79.742000000000004</v>
      </c>
      <c r="M187" s="3">
        <v>83.804000000000002</v>
      </c>
      <c r="N187" s="3">
        <v>87.924000000000007</v>
      </c>
      <c r="O187" s="3">
        <f t="shared" si="2"/>
        <v>74.884500000000003</v>
      </c>
      <c r="P187" s="2">
        <v>2014</v>
      </c>
    </row>
    <row r="188" spans="1:16" x14ac:dyDescent="0.3">
      <c r="A188" t="str">
        <f>LEFT(B188,2)</f>
        <v>Va</v>
      </c>
      <c r="B188" t="s">
        <v>197</v>
      </c>
      <c r="C188" t="s">
        <v>7</v>
      </c>
      <c r="D188" t="s">
        <v>8</v>
      </c>
      <c r="E188" t="s">
        <v>9</v>
      </c>
      <c r="F188" t="s">
        <v>10</v>
      </c>
      <c r="G188" s="3">
        <v>0.73799999999999999</v>
      </c>
      <c r="H188" s="3">
        <v>0.77300000000000002</v>
      </c>
      <c r="I188" s="3">
        <v>0.82899999999999996</v>
      </c>
      <c r="J188" s="3">
        <v>0.88600000000000001</v>
      </c>
      <c r="K188" s="3">
        <v>0.94399999999999995</v>
      </c>
      <c r="L188" s="3">
        <v>1</v>
      </c>
      <c r="M188" s="3">
        <v>1.06</v>
      </c>
      <c r="N188" s="3">
        <v>1.123</v>
      </c>
      <c r="O188" s="3">
        <f t="shared" si="2"/>
        <v>0.91912500000000008</v>
      </c>
      <c r="P188" s="2">
        <v>2014</v>
      </c>
    </row>
    <row r="189" spans="1:16" x14ac:dyDescent="0.3">
      <c r="A189" t="str">
        <f>LEFT(B189,2)</f>
        <v>Ve</v>
      </c>
      <c r="B189" t="s">
        <v>198</v>
      </c>
      <c r="C189" t="s">
        <v>7</v>
      </c>
      <c r="D189" t="s">
        <v>8</v>
      </c>
      <c r="E189" t="s">
        <v>9</v>
      </c>
      <c r="F189" t="s">
        <v>10</v>
      </c>
      <c r="G189" s="3">
        <v>260.089</v>
      </c>
      <c r="H189" s="3">
        <v>287.274</v>
      </c>
      <c r="I189" s="3">
        <v>251.589</v>
      </c>
      <c r="J189" s="3">
        <v>272.98399999999998</v>
      </c>
      <c r="K189" s="3">
        <v>184.34299999999999</v>
      </c>
      <c r="L189" s="3">
        <v>179.18899999999999</v>
      </c>
      <c r="M189" s="3">
        <v>175.09100000000001</v>
      </c>
      <c r="N189" s="3">
        <v>152.702</v>
      </c>
      <c r="O189" s="3">
        <f t="shared" si="2"/>
        <v>220.40762500000002</v>
      </c>
      <c r="P189" s="2">
        <v>2015</v>
      </c>
    </row>
    <row r="190" spans="1:16" x14ac:dyDescent="0.3">
      <c r="A190" t="str">
        <f>LEFT(B190,2)</f>
        <v>Vi</v>
      </c>
      <c r="B190" t="s">
        <v>199</v>
      </c>
      <c r="C190" t="s">
        <v>7</v>
      </c>
      <c r="D190" t="s">
        <v>8</v>
      </c>
      <c r="E190" t="s">
        <v>9</v>
      </c>
      <c r="F190" t="s">
        <v>10</v>
      </c>
      <c r="G190" s="3">
        <v>191.28800000000001</v>
      </c>
      <c r="H190" s="3">
        <v>201.32599999999999</v>
      </c>
      <c r="I190" s="3">
        <v>215.82900000000001</v>
      </c>
      <c r="J190" s="3">
        <v>232.559</v>
      </c>
      <c r="K190" s="3">
        <v>250.43899999999999</v>
      </c>
      <c r="L190" s="3">
        <v>269.94</v>
      </c>
      <c r="M190" s="3">
        <v>291.28500000000003</v>
      </c>
      <c r="N190" s="3">
        <v>314.19299999999998</v>
      </c>
      <c r="O190" s="3">
        <f t="shared" si="2"/>
        <v>245.85737500000002</v>
      </c>
      <c r="P190" s="2">
        <v>2016</v>
      </c>
    </row>
    <row r="191" spans="1:16" x14ac:dyDescent="0.3">
      <c r="A191" t="str">
        <f>LEFT(B191,2)</f>
        <v>Ye</v>
      </c>
      <c r="B191" t="s">
        <v>200</v>
      </c>
      <c r="C191" t="s">
        <v>7</v>
      </c>
      <c r="D191" t="s">
        <v>8</v>
      </c>
      <c r="E191" t="s">
        <v>9</v>
      </c>
      <c r="F191" t="s">
        <v>10</v>
      </c>
      <c r="G191" s="3">
        <v>37.734000000000002</v>
      </c>
      <c r="H191" s="3">
        <v>27.318000000000001</v>
      </c>
      <c r="I191" s="3">
        <v>27.189</v>
      </c>
      <c r="J191" s="3">
        <v>30.648</v>
      </c>
      <c r="K191" s="3">
        <v>32.465000000000003</v>
      </c>
      <c r="L191" s="3">
        <v>34.97</v>
      </c>
      <c r="M191" s="3">
        <v>37.451999999999998</v>
      </c>
      <c r="N191" s="3">
        <v>39.841999999999999</v>
      </c>
      <c r="O191" s="3">
        <f t="shared" si="2"/>
        <v>33.452249999999999</v>
      </c>
      <c r="P191" s="2">
        <v>2008</v>
      </c>
    </row>
    <row r="192" spans="1:16" x14ac:dyDescent="0.3">
      <c r="A192" t="str">
        <f>LEFT(B192,2)</f>
        <v>Za</v>
      </c>
      <c r="B192" t="s">
        <v>201</v>
      </c>
      <c r="C192" t="s">
        <v>7</v>
      </c>
      <c r="D192" t="s">
        <v>8</v>
      </c>
      <c r="E192" t="s">
        <v>9</v>
      </c>
      <c r="F192" t="s">
        <v>10</v>
      </c>
      <c r="G192" s="3">
        <v>21.242999999999999</v>
      </c>
      <c r="H192" s="3">
        <v>21.31</v>
      </c>
      <c r="I192" s="3">
        <v>23.137</v>
      </c>
      <c r="J192" s="3">
        <v>24.63</v>
      </c>
      <c r="K192" s="3">
        <v>26.271999999999998</v>
      </c>
      <c r="L192" s="3">
        <v>28.14</v>
      </c>
      <c r="M192" s="3">
        <v>30.193999999999999</v>
      </c>
      <c r="N192" s="3">
        <v>32.411999999999999</v>
      </c>
      <c r="O192" s="3">
        <f t="shared" si="2"/>
        <v>25.917249999999996</v>
      </c>
      <c r="P192" s="2">
        <v>2015</v>
      </c>
    </row>
    <row r="193" spans="1:16" x14ac:dyDescent="0.3">
      <c r="A193" t="str">
        <f>LEFT(B193,2)</f>
        <v>Zi</v>
      </c>
      <c r="B193" t="s">
        <v>202</v>
      </c>
      <c r="C193" t="s">
        <v>7</v>
      </c>
      <c r="D193" t="s">
        <v>8</v>
      </c>
      <c r="E193" t="s">
        <v>9</v>
      </c>
      <c r="F193" t="s">
        <v>10</v>
      </c>
      <c r="G193" s="3">
        <v>14.170999999999999</v>
      </c>
      <c r="H193" s="3">
        <v>14.173999999999999</v>
      </c>
      <c r="I193" s="3">
        <v>15.285</v>
      </c>
      <c r="J193" s="3">
        <v>16.091999999999999</v>
      </c>
      <c r="K193" s="3">
        <v>17.209</v>
      </c>
      <c r="L193" s="3">
        <v>18.12</v>
      </c>
      <c r="M193" s="3">
        <v>19.056999999999999</v>
      </c>
      <c r="N193" s="3">
        <v>19.945</v>
      </c>
      <c r="O193" s="3">
        <f t="shared" si="2"/>
        <v>16.756625</v>
      </c>
      <c r="P193" s="2">
        <v>2013</v>
      </c>
    </row>
  </sheetData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 Kandpal</dc:creator>
  <cp:lastModifiedBy>Shubham Srivastav</cp:lastModifiedBy>
  <cp:lastPrinted>2025-07-20T13:49:45Z</cp:lastPrinted>
  <dcterms:created xsi:type="dcterms:W3CDTF">2022-02-02T12:06:57Z</dcterms:created>
  <dcterms:modified xsi:type="dcterms:W3CDTF">2025-07-20T13:54:58Z</dcterms:modified>
</cp:coreProperties>
</file>