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HUBHAM\Desktop\DATA ANALYST\Excel\"/>
    </mc:Choice>
  </mc:AlternateContent>
  <xr:revisionPtr revIDLastSave="0" documentId="13_ncr:1_{6F7898EB-A865-4104-99B5-7C52146FA43E}"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<sst xmlns="http://schemas.openxmlformats.org/spreadsheetml/2006/main" count="16267" uniqueCount="52">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</sst>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74" formatCode="_-[$$-409]* #,##0_ ;_-[$$-409]* \-#,##0\ ;_-[$$-409]* &quot;-&quot;??_ ;_-@_ "/>
    <numFmt numFmtId="180" formatCode="[$$-409]#,##0;[Red][$$-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5" tint="-0.499984740745262"/>
      <name val="Calibri"/>
      <family val="2"/>
      <scheme val="minor"/>
    </font>
    <font>
      <sz val="36"/>
      <color theme="5"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74" fontId="0" fillId="0" borderId="0" xfId="0" applyNumberFormat="1"/>
    <xf numFmtId="18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0" fillId="34" borderId="0" xfId="0" applyFill="1"/>
    <xf numFmtId="0" fontId="0" fillId="34" borderId="0" xfId="0" applyFill="1" applyAlignment="1"/>
    <xf numFmtId="0" fontId="17" fillId="34" borderId="0" xfId="0" applyFont="1" applyFill="1"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
      <numFmt numFmtId="17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6258-456F-A5A8-9CD8017DD6D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6258-456F-A5A8-9CD8017DD6DF}"/>
            </c:ext>
          </c:extLst>
        </c:ser>
        <c:dLbls>
          <c:dLblPos val="outEnd"/>
          <c:showLegendKey val="0"/>
          <c:showVal val="1"/>
          <c:showCatName val="0"/>
          <c:showSerName val="0"/>
          <c:showPercent val="0"/>
          <c:showBubbleSize val="0"/>
        </c:dLbls>
        <c:gapWidth val="100"/>
        <c:overlap val="-24"/>
        <c:axId val="457789080"/>
        <c:axId val="457791240"/>
      </c:barChart>
      <c:catAx>
        <c:axId val="4577890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91240"/>
        <c:crosses val="autoZero"/>
        <c:auto val="1"/>
        <c:lblAlgn val="ctr"/>
        <c:lblOffset val="100"/>
        <c:noMultiLvlLbl val="0"/>
      </c:catAx>
      <c:valAx>
        <c:axId val="45779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89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0"/>
  </c:pivotSource>
  <c:chart>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76-47F4-81AA-37BC6BF3E635}"/>
            </c:ext>
          </c:extLst>
        </c:ser>
        <c:ser>
          <c:idx val="1"/>
          <c:order val="1"/>
          <c:tx>
            <c:strRef>
              <c:f>'Pivot Table'!$C$17:$C$18</c:f>
              <c:strCache>
                <c:ptCount val="1"/>
                <c:pt idx="0">
                  <c:v>Yes</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76-47F4-81AA-37BC6BF3E635}"/>
            </c:ext>
          </c:extLst>
        </c:ser>
        <c:dLbls>
          <c:dLblPos val="t"/>
          <c:showLegendKey val="0"/>
          <c:showVal val="0"/>
          <c:showCatName val="0"/>
          <c:showSerName val="0"/>
          <c:showPercent val="0"/>
          <c:showBubbleSize val="0"/>
        </c:dLbls>
        <c:marker val="1"/>
        <c:smooth val="0"/>
        <c:axId val="318610328"/>
        <c:axId val="318612488"/>
      </c:lineChart>
      <c:catAx>
        <c:axId val="318610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12488"/>
        <c:crosses val="autoZero"/>
        <c:auto val="1"/>
        <c:lblAlgn val="ctr"/>
        <c:lblOffset val="100"/>
        <c:noMultiLvlLbl val="0"/>
      </c:catAx>
      <c:valAx>
        <c:axId val="31861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1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71-47C7-8D41-F67A00DF947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71-47C7-8D41-F67A00DF9474}"/>
            </c:ext>
          </c:extLst>
        </c:ser>
        <c:dLbls>
          <c:showLegendKey val="0"/>
          <c:showVal val="0"/>
          <c:showCatName val="0"/>
          <c:showSerName val="0"/>
          <c:showPercent val="0"/>
          <c:showBubbleSize val="0"/>
        </c:dLbls>
        <c:marker val="1"/>
        <c:smooth val="0"/>
        <c:axId val="488609856"/>
        <c:axId val="488606976"/>
      </c:lineChart>
      <c:catAx>
        <c:axId val="48860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06976"/>
        <c:crosses val="autoZero"/>
        <c:auto val="1"/>
        <c:lblAlgn val="ctr"/>
        <c:lblOffset val="100"/>
        <c:noMultiLvlLbl val="0"/>
      </c:catAx>
      <c:valAx>
        <c:axId val="48860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0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3"/>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9C-4800-BA77-D926C336B842}"/>
            </c:ext>
          </c:extLst>
        </c:ser>
        <c:ser>
          <c:idx val="1"/>
          <c:order val="1"/>
          <c:tx>
            <c:strRef>
              <c:f>'Pivot Table'!$C$17:$C$18</c:f>
              <c:strCache>
                <c:ptCount val="1"/>
                <c:pt idx="0">
                  <c:v>Yes</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9C-4800-BA77-D926C336B842}"/>
            </c:ext>
          </c:extLst>
        </c:ser>
        <c:dLbls>
          <c:showLegendKey val="0"/>
          <c:showVal val="0"/>
          <c:showCatName val="0"/>
          <c:showSerName val="0"/>
          <c:showPercent val="0"/>
          <c:showBubbleSize val="0"/>
        </c:dLbls>
        <c:marker val="1"/>
        <c:smooth val="0"/>
        <c:axId val="318610328"/>
        <c:axId val="318612488"/>
      </c:lineChart>
      <c:catAx>
        <c:axId val="318610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12488"/>
        <c:crosses val="autoZero"/>
        <c:auto val="1"/>
        <c:lblAlgn val="ctr"/>
        <c:lblOffset val="100"/>
        <c:noMultiLvlLbl val="0"/>
      </c:catAx>
      <c:valAx>
        <c:axId val="31861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1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6"/>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ECB-486C-803A-23BB6952011D}"/>
            </c:ext>
          </c:extLst>
        </c:ser>
        <c:ser>
          <c:idx val="1"/>
          <c:order val="1"/>
          <c:tx>
            <c:strRef>
              <c:f>'Pivot Table'!$C$1:$C$2</c:f>
              <c:strCache>
                <c:ptCount val="1"/>
                <c:pt idx="0">
                  <c:v>Yes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ECB-486C-803A-23BB6952011D}"/>
            </c:ext>
          </c:extLst>
        </c:ser>
        <c:dLbls>
          <c:dLblPos val="outEnd"/>
          <c:showLegendKey val="0"/>
          <c:showVal val="0"/>
          <c:showCatName val="0"/>
          <c:showSerName val="0"/>
          <c:showPercent val="0"/>
          <c:showBubbleSize val="0"/>
        </c:dLbls>
        <c:gapWidth val="100"/>
        <c:overlap val="-24"/>
        <c:axId val="457789080"/>
        <c:axId val="457791240"/>
      </c:barChart>
      <c:catAx>
        <c:axId val="4577890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91240"/>
        <c:crosses val="autoZero"/>
        <c:auto val="1"/>
        <c:lblAlgn val="ctr"/>
        <c:lblOffset val="100"/>
        <c:noMultiLvlLbl val="0"/>
      </c:catAx>
      <c:valAx>
        <c:axId val="45779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89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Table!PivotTable4</c:name>
    <c:fmtId val="5"/>
  </c:pivotSource>
  <c:chart>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89-496C-A328-3CCED3A8FFFD}"/>
            </c:ext>
          </c:extLst>
        </c:ser>
        <c:ser>
          <c:idx val="1"/>
          <c:order val="1"/>
          <c:tx>
            <c:strRef>
              <c:f>'Pivot Table'!$C$35:$C$36</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89-496C-A328-3CCED3A8FFFD}"/>
            </c:ext>
          </c:extLst>
        </c:ser>
        <c:dLbls>
          <c:showLegendKey val="0"/>
          <c:showVal val="0"/>
          <c:showCatName val="0"/>
          <c:showSerName val="0"/>
          <c:showPercent val="0"/>
          <c:showBubbleSize val="0"/>
        </c:dLbls>
        <c:marker val="1"/>
        <c:smooth val="0"/>
        <c:axId val="488609856"/>
        <c:axId val="488606976"/>
      </c:lineChart>
      <c:catAx>
        <c:axId val="48860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06976"/>
        <c:crosses val="autoZero"/>
        <c:auto val="1"/>
        <c:lblAlgn val="ctr"/>
        <c:lblOffset val="100"/>
        <c:noMultiLvlLbl val="0"/>
      </c:catAx>
      <c:valAx>
        <c:axId val="48860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0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28574</xdr:rowOff>
    </xdr:from>
    <xdr:to>
      <xdr:col>11</xdr:col>
      <xdr:colOff>66675</xdr:colOff>
      <xdr:row>12</xdr:row>
      <xdr:rowOff>133349</xdr:rowOff>
    </xdr:to>
    <xdr:graphicFrame macro="">
      <xdr:nvGraphicFramePr>
        <xdr:cNvPr id="2" name="Chart 1">
          <a:extLst>
            <a:ext uri="{FF2B5EF4-FFF2-40B4-BE49-F238E27FC236}">
              <a16:creationId xmlns:a16="http://schemas.microsoft.com/office/drawing/2014/main" id="{34C55976-0965-79C6-6B9F-D69E21BF4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13</xdr:row>
      <xdr:rowOff>19050</xdr:rowOff>
    </xdr:from>
    <xdr:to>
      <xdr:col>11</xdr:col>
      <xdr:colOff>352425</xdr:colOff>
      <xdr:row>27</xdr:row>
      <xdr:rowOff>95250</xdr:rowOff>
    </xdr:to>
    <xdr:graphicFrame macro="">
      <xdr:nvGraphicFramePr>
        <xdr:cNvPr id="3" name="Chart 2">
          <a:extLst>
            <a:ext uri="{FF2B5EF4-FFF2-40B4-BE49-F238E27FC236}">
              <a16:creationId xmlns:a16="http://schemas.microsoft.com/office/drawing/2014/main" id="{9C930345-773B-73FA-4862-D0B11AFA5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31</xdr:row>
      <xdr:rowOff>9525</xdr:rowOff>
    </xdr:from>
    <xdr:to>
      <xdr:col>11</xdr:col>
      <xdr:colOff>419100</xdr:colOff>
      <xdr:row>45</xdr:row>
      <xdr:rowOff>85725</xdr:rowOff>
    </xdr:to>
    <xdr:graphicFrame macro="">
      <xdr:nvGraphicFramePr>
        <xdr:cNvPr id="4" name="Chart 3">
          <a:extLst>
            <a:ext uri="{FF2B5EF4-FFF2-40B4-BE49-F238E27FC236}">
              <a16:creationId xmlns:a16="http://schemas.microsoft.com/office/drawing/2014/main" id="{D66A4C14-EFBF-D295-F940-285F3EED1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13</xdr:row>
      <xdr:rowOff>114301</xdr:rowOff>
    </xdr:from>
    <xdr:to>
      <xdr:col>13</xdr:col>
      <xdr:colOff>19050</xdr:colOff>
      <xdr:row>23</xdr:row>
      <xdr:rowOff>66674</xdr:rowOff>
    </xdr:to>
    <xdr:graphicFrame macro="">
      <xdr:nvGraphicFramePr>
        <xdr:cNvPr id="3" name="Chart 2">
          <a:extLst>
            <a:ext uri="{FF2B5EF4-FFF2-40B4-BE49-F238E27FC236}">
              <a16:creationId xmlns:a16="http://schemas.microsoft.com/office/drawing/2014/main" id="{1DEB6725-F1DA-48AD-B749-5656D457D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3</xdr:row>
      <xdr:rowOff>47625</xdr:rowOff>
    </xdr:from>
    <xdr:to>
      <xdr:col>8</xdr:col>
      <xdr:colOff>171450</xdr:colOff>
      <xdr:row>13</xdr:row>
      <xdr:rowOff>66675</xdr:rowOff>
    </xdr:to>
    <xdr:graphicFrame macro="">
      <xdr:nvGraphicFramePr>
        <xdr:cNvPr id="4" name="Chart 3">
          <a:extLst>
            <a:ext uri="{FF2B5EF4-FFF2-40B4-BE49-F238E27FC236}">
              <a16:creationId xmlns:a16="http://schemas.microsoft.com/office/drawing/2014/main" id="{30217A40-3B05-4EEA-BF76-AC8FD727D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3</xdr:row>
      <xdr:rowOff>47625</xdr:rowOff>
    </xdr:from>
    <xdr:to>
      <xdr:col>12</xdr:col>
      <xdr:colOff>685800</xdr:colOff>
      <xdr:row>13</xdr:row>
      <xdr:rowOff>76200</xdr:rowOff>
    </xdr:to>
    <xdr:graphicFrame macro="">
      <xdr:nvGraphicFramePr>
        <xdr:cNvPr id="5" name="Chart 4">
          <a:extLst>
            <a:ext uri="{FF2B5EF4-FFF2-40B4-BE49-F238E27FC236}">
              <a16:creationId xmlns:a16="http://schemas.microsoft.com/office/drawing/2014/main" id="{BC3EA11C-C5CC-4EDF-8EEE-5C38AE970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28575</xdr:rowOff>
    </xdr:from>
    <xdr:to>
      <xdr:col>2</xdr:col>
      <xdr:colOff>209550</xdr:colOff>
      <xdr:row>7</xdr:row>
      <xdr:rowOff>180974</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93B47C16-7DDB-B428-DF15-57A40DB56B2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8100" y="600075"/>
              <a:ext cx="139065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95249</xdr:rowOff>
    </xdr:from>
    <xdr:to>
      <xdr:col>2</xdr:col>
      <xdr:colOff>209550</xdr:colOff>
      <xdr:row>23</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C855DCC-B33F-0AE5-EB89-26C747ADD9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762249"/>
              <a:ext cx="1390650" cy="1695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19050</xdr:rowOff>
    </xdr:from>
    <xdr:to>
      <xdr:col>2</xdr:col>
      <xdr:colOff>209550</xdr:colOff>
      <xdr:row>14</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926D9E1-FF5C-7458-CD0C-6C4CF32932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543050"/>
              <a:ext cx="139065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5003.668246527777" createdVersion="8" refreshedVersion="8" minRefreshableVersion="3" recordCount="1000" xr:uid="{7B972DE3-09DD-4DB0-ACB7-28B976A23DC4}">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8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6987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BACA29-0B6C-46CB-9109-CADDB3956326}"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8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D8FFE3-4489-4701-9AF8-7E1EF63467B1}"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8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670DD2-7F72-4E4B-A2AF-9440EB741261}"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8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0946" numFmtId="174"/>
  </dataFields>
  <formats count="1">
    <format dxfId="1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740EE56-63E0-4032-B07A-6B68F3154484}" sourceName="Marrital Status">
  <pivotTables>
    <pivotTable tabId="3" name="PivotTable1"/>
    <pivotTable tabId="3" name="PivotTable2"/>
    <pivotTable tabId="3" name="PivotTable4"/>
  </pivotTables>
  <data>
    <tabular pivotCacheId="10769873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782A4F-8BA6-4C4B-849A-9FA01E0FFE9F}" sourceName="Education">
  <pivotTables>
    <pivotTable tabId="3" name="PivotTable1"/>
    <pivotTable tabId="3" name="PivotTable2"/>
    <pivotTable tabId="3" name="PivotTable4"/>
  </pivotTables>
  <data>
    <tabular pivotCacheId="10769873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88F7F4-AE7F-46F8-B684-F72F8AEDF53A}" sourceName="Region">
  <pivotTables>
    <pivotTable tabId="3" name="PivotTable1"/>
    <pivotTable tabId="3" name="PivotTable2"/>
    <pivotTable tabId="3" name="PivotTable4"/>
  </pivotTables>
  <data>
    <tabular pivotCacheId="10769873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79C9E5C-0A46-45F8-8017-C5173445F953}" cache="Slicer_Marrital_Status" caption="Marrital Status" rowHeight="241300"/>
  <slicer name="Education" xr10:uid="{DB22D84E-E7B3-4173-987A-F3F68B95B78D}" cache="Slicer_Education" caption="Education" rowHeight="241300"/>
  <slicer name="Region" xr10:uid="{2B98818D-E9B6-44B3-AF8C-C9E0866D466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475E-C6DB-433E-94E5-70A19D22DB6A}">
  <dimension ref="A1:N1001"/>
  <sheetViews>
    <sheetView topLeftCell="C1" workbookViewId="0">
      <selection activeCell="M2" sqref="M2:M1001"/>
    </sheetView>
  </sheetViews>
  <sheetFormatPr defaultColWidth="11.85546875" defaultRowHeight="15" x14ac:dyDescent="0.25"/>
  <cols>
    <col min="1" max="1" width="6" bestFit="1" customWidth="1"/>
    <col min="2" max="2" width="20.28515625" customWidth="1"/>
    <col min="3" max="3" width="9.85546875" bestFit="1" customWidth="1"/>
    <col min="4" max="4" width="13.2851562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3" width="17.5703125" customWidth="1"/>
    <col min="14" max="14" width="16.85546875" bestFit="1" customWidth="1"/>
  </cols>
  <sheetData>
    <row r="1" spans="1:14" x14ac:dyDescent="0.25">
      <c r="A1" t="s">
        <v>0</v>
      </c>
      <c r="B1" t="s">
        <v>41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47</v>
      </c>
      <c r="K195" t="s">
        <v>24</v>
      </c>
      <c r="L195">
        <v>41</v>
      </c>
      <c r="M195" t="str">
        <f t="shared" ref="M195:M258" si="3">IF(L195&gt;54,"Old",IF(L195&gt;=31,"Middle Age",IF(L195&lt;31,"Adolescent")))</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37</v>
      </c>
      <c r="C260" t="s">
        <v>38</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37</v>
      </c>
      <c r="C388" t="s">
        <v>38</v>
      </c>
      <c r="D388" s="4">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47</v>
      </c>
      <c r="K515" t="s">
        <v>32</v>
      </c>
      <c r="L515">
        <v>61</v>
      </c>
      <c r="M515" t="str">
        <f t="shared" ref="M515:M578" si="8">IF(L515&gt;54,"Old",IF(L515&gt;=31,"Middle Age",IF(L515&lt;31,"Adolescent")))</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47</v>
      </c>
      <c r="K643" t="s">
        <v>32</v>
      </c>
      <c r="L643">
        <v>64</v>
      </c>
      <c r="M643" t="str">
        <f t="shared" ref="M643:M706" si="10">IF(L643&gt;54,"Old",IF(L643&gt;=31,"Middle Age",IF(L643&lt;31,"Adolescent")))</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47</v>
      </c>
      <c r="K707" t="s">
        <v>32</v>
      </c>
      <c r="L707">
        <v>59</v>
      </c>
      <c r="M707" t="str">
        <f t="shared" ref="M707:M770" si="11">IF(L707&gt;54,"Old",IF(L707&gt;=31,"Middle Age",IF(L707&lt;31,"Adolescent")))</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36</v>
      </c>
      <c r="C964" t="s">
        <v>39</v>
      </c>
      <c r="D964" s="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47</v>
      </c>
      <c r="K1001" t="s">
        <v>32</v>
      </c>
      <c r="L1001">
        <v>53</v>
      </c>
      <c r="M1001" t="str">
        <f t="shared" si="15"/>
        <v>Middle Age</v>
      </c>
      <c r="N1001" t="s">
        <v>15</v>
      </c>
    </row>
  </sheetData>
  <autoFilter ref="A1:N1001" xr:uid="{A021475E-C6DB-433E-94E5-70A19D22DB6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24B5-8BE8-4A95-A561-6036DCEF85B9}">
  <dimension ref="A1:D40"/>
  <sheetViews>
    <sheetView topLeftCell="A28" workbookViewId="0">
      <selection activeCell="A38" sqref="A37:A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42</v>
      </c>
      <c r="B1" s="6" t="s">
        <v>45</v>
      </c>
    </row>
    <row r="2" spans="1:4" x14ac:dyDescent="0.25">
      <c r="A2" s="6" t="s">
        <v>43</v>
      </c>
      <c r="B2" t="s">
        <v>18</v>
      </c>
      <c r="C2" t="s">
        <v>15</v>
      </c>
      <c r="D2" t="s">
        <v>44</v>
      </c>
    </row>
    <row r="3" spans="1:4" x14ac:dyDescent="0.25">
      <c r="A3" s="7" t="s">
        <v>38</v>
      </c>
      <c r="B3" s="3">
        <v>53440</v>
      </c>
      <c r="C3" s="3">
        <v>55774.058577405856</v>
      </c>
      <c r="D3" s="3">
        <v>54580.777096114522</v>
      </c>
    </row>
    <row r="4" spans="1:4" x14ac:dyDescent="0.25">
      <c r="A4" s="7" t="s">
        <v>39</v>
      </c>
      <c r="B4" s="3">
        <v>56208.178438661707</v>
      </c>
      <c r="C4" s="3">
        <v>60123.966942148763</v>
      </c>
      <c r="D4" s="3">
        <v>58062.62230919765</v>
      </c>
    </row>
    <row r="5" spans="1:4" x14ac:dyDescent="0.25">
      <c r="A5" s="7" t="s">
        <v>44</v>
      </c>
      <c r="B5" s="3">
        <v>54874.759152215796</v>
      </c>
      <c r="C5" s="3">
        <v>57962.577962577961</v>
      </c>
      <c r="D5" s="3">
        <v>56360</v>
      </c>
    </row>
    <row r="17" spans="1:4" x14ac:dyDescent="0.25">
      <c r="A17" s="6" t="s">
        <v>46</v>
      </c>
      <c r="B17" s="6" t="s">
        <v>45</v>
      </c>
    </row>
    <row r="18" spans="1:4" x14ac:dyDescent="0.25">
      <c r="A18" s="6" t="s">
        <v>43</v>
      </c>
      <c r="B18" t="s">
        <v>18</v>
      </c>
      <c r="C18" t="s">
        <v>15</v>
      </c>
      <c r="D18" t="s">
        <v>44</v>
      </c>
    </row>
    <row r="19" spans="1:4" x14ac:dyDescent="0.25">
      <c r="A19" s="7" t="s">
        <v>16</v>
      </c>
      <c r="B19" s="5">
        <v>166</v>
      </c>
      <c r="C19" s="5">
        <v>200</v>
      </c>
      <c r="D19" s="5">
        <v>366</v>
      </c>
    </row>
    <row r="20" spans="1:4" x14ac:dyDescent="0.25">
      <c r="A20" s="7" t="s">
        <v>26</v>
      </c>
      <c r="B20" s="5">
        <v>92</v>
      </c>
      <c r="C20" s="5">
        <v>77</v>
      </c>
      <c r="D20" s="5">
        <v>169</v>
      </c>
    </row>
    <row r="21" spans="1:4" x14ac:dyDescent="0.25">
      <c r="A21" s="7" t="s">
        <v>22</v>
      </c>
      <c r="B21" s="5">
        <v>67</v>
      </c>
      <c r="C21" s="5">
        <v>95</v>
      </c>
      <c r="D21" s="5">
        <v>162</v>
      </c>
    </row>
    <row r="22" spans="1:4" x14ac:dyDescent="0.25">
      <c r="A22" s="7" t="s">
        <v>23</v>
      </c>
      <c r="B22" s="5">
        <v>116</v>
      </c>
      <c r="C22" s="5">
        <v>76</v>
      </c>
      <c r="D22" s="5">
        <v>192</v>
      </c>
    </row>
    <row r="23" spans="1:4" x14ac:dyDescent="0.25">
      <c r="A23" s="7" t="s">
        <v>47</v>
      </c>
      <c r="B23" s="5">
        <v>78</v>
      </c>
      <c r="C23" s="5">
        <v>33</v>
      </c>
      <c r="D23" s="5">
        <v>111</v>
      </c>
    </row>
    <row r="24" spans="1:4" x14ac:dyDescent="0.25">
      <c r="A24" s="7" t="s">
        <v>44</v>
      </c>
      <c r="B24" s="5">
        <v>519</v>
      </c>
      <c r="C24" s="5">
        <v>481</v>
      </c>
      <c r="D24" s="5">
        <v>1000</v>
      </c>
    </row>
    <row r="35" spans="1:4" x14ac:dyDescent="0.25">
      <c r="A35" s="6" t="s">
        <v>46</v>
      </c>
      <c r="B35" s="6" t="s">
        <v>45</v>
      </c>
    </row>
    <row r="36" spans="1:4" x14ac:dyDescent="0.25">
      <c r="A36" s="6" t="s">
        <v>43</v>
      </c>
      <c r="B36" t="s">
        <v>18</v>
      </c>
      <c r="C36" t="s">
        <v>15</v>
      </c>
      <c r="D36" t="s">
        <v>44</v>
      </c>
    </row>
    <row r="37" spans="1:4" x14ac:dyDescent="0.25">
      <c r="A37" s="7" t="s">
        <v>48</v>
      </c>
      <c r="B37" s="5">
        <v>71</v>
      </c>
      <c r="C37" s="5">
        <v>39</v>
      </c>
      <c r="D37" s="5">
        <v>110</v>
      </c>
    </row>
    <row r="38" spans="1:4" x14ac:dyDescent="0.25">
      <c r="A38" s="7" t="s">
        <v>49</v>
      </c>
      <c r="B38" s="5">
        <v>318</v>
      </c>
      <c r="C38" s="5">
        <v>383</v>
      </c>
      <c r="D38" s="5">
        <v>701</v>
      </c>
    </row>
    <row r="39" spans="1:4" x14ac:dyDescent="0.25">
      <c r="A39" s="7" t="s">
        <v>50</v>
      </c>
      <c r="B39" s="5">
        <v>130</v>
      </c>
      <c r="C39" s="5">
        <v>59</v>
      </c>
      <c r="D39" s="5">
        <v>189</v>
      </c>
    </row>
    <row r="40" spans="1:4" x14ac:dyDescent="0.25">
      <c r="A40" s="7" t="s">
        <v>44</v>
      </c>
      <c r="B40" s="5">
        <v>519</v>
      </c>
      <c r="C40" s="5">
        <v>481</v>
      </c>
      <c r="D4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7E300-8559-447C-B9F8-34AFA97FB20B}">
  <dimension ref="A1:M7"/>
  <sheetViews>
    <sheetView showGridLines="0" tabSelected="1" zoomScaleNormal="100" workbookViewId="0">
      <selection activeCell="S9" sqref="S9"/>
    </sheetView>
  </sheetViews>
  <sheetFormatPr defaultRowHeight="15" x14ac:dyDescent="0.25"/>
  <cols>
    <col min="1" max="12" width="9.140625" style="9"/>
    <col min="13" max="13" width="10.5703125" style="9" customWidth="1"/>
    <col min="14" max="16384" width="9.140625" style="9"/>
  </cols>
  <sheetData>
    <row r="1" spans="1:13" ht="15" customHeight="1" x14ac:dyDescent="0.25">
      <c r="A1" s="12" t="s">
        <v>51</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11"/>
      <c r="B4" s="11"/>
      <c r="C4" s="11"/>
      <c r="D4" s="11"/>
      <c r="E4" s="11"/>
      <c r="F4" s="11"/>
      <c r="G4" s="11"/>
      <c r="H4" s="11"/>
      <c r="I4" s="11"/>
      <c r="J4" s="11"/>
      <c r="K4" s="11"/>
      <c r="L4" s="11"/>
      <c r="M4" s="11"/>
    </row>
    <row r="7" spans="1:13" x14ac:dyDescent="0.25">
      <c r="F7" s="10"/>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cp:lastModifiedBy>
  <dcterms:created xsi:type="dcterms:W3CDTF">2022-03-18T02:50:57Z</dcterms:created>
  <dcterms:modified xsi:type="dcterms:W3CDTF">2023-03-18T12:27:19Z</dcterms:modified>
</cp:coreProperties>
</file>