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ester 5\Statistics-2\W2(07-09-20 to 11-09-20)\"/>
    </mc:Choice>
  </mc:AlternateContent>
  <xr:revisionPtr revIDLastSave="0" documentId="13_ncr:1_{E63F9854-F167-4109-A790-E2E6BFB849D2}" xr6:coauthVersionLast="45" xr6:coauthVersionMax="45" xr10:uidLastSave="{00000000-0000-0000-0000-000000000000}"/>
  <bookViews>
    <workbookView xWindow="-113" yWindow="-113" windowWidth="24267" windowHeight="13148" xr2:uid="{E7EB7C37-01C3-4D94-8D57-4D8ED83F33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0" i="1"/>
  <c r="G10" i="1"/>
  <c r="H4" i="1"/>
  <c r="H5" i="1"/>
  <c r="H6" i="1"/>
  <c r="H7" i="1"/>
  <c r="H8" i="1"/>
  <c r="H9" i="1"/>
  <c r="H3" i="1"/>
  <c r="G4" i="1"/>
  <c r="G5" i="1"/>
  <c r="G6" i="1"/>
  <c r="G7" i="1"/>
  <c r="G8" i="1"/>
  <c r="G9" i="1"/>
  <c r="G3" i="1"/>
  <c r="F10" i="1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D4" i="1"/>
  <c r="D5" i="1"/>
  <c r="D6" i="1"/>
  <c r="D7" i="1"/>
  <c r="D8" i="1"/>
  <c r="D9" i="1"/>
  <c r="D3" i="1"/>
  <c r="C14" i="1"/>
  <c r="C13" i="1"/>
  <c r="C10" i="1"/>
  <c r="B10" i="1"/>
</calcChain>
</file>

<file path=xl/sharedStrings.xml><?xml version="1.0" encoding="utf-8"?>
<sst xmlns="http://schemas.openxmlformats.org/spreadsheetml/2006/main" count="11" uniqueCount="11">
  <si>
    <t>X</t>
  </si>
  <si>
    <t>Y</t>
  </si>
  <si>
    <t>Total</t>
  </si>
  <si>
    <t>Mean of X</t>
  </si>
  <si>
    <t>Mean of Y</t>
  </si>
  <si>
    <t>X-Mean of X</t>
  </si>
  <si>
    <t>Y-Mean of Y</t>
  </si>
  <si>
    <t>(X-Mean of X) * (Y-Mean of Y)</t>
  </si>
  <si>
    <r>
      <t>(X-Mean of 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</si>
  <si>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(Y-Mean of Y)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</si>
  <si>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Coefficient of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</si>
</sst>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95</c:v>
                </c:pt>
                <c:pt idx="1">
                  <c:v>90</c:v>
                </c:pt>
                <c:pt idx="2">
                  <c:v>90</c:v>
                </c:pt>
                <c:pt idx="3">
                  <c:v>55</c:v>
                </c:pt>
                <c:pt idx="4">
                  <c:v>70</c:v>
                </c:pt>
                <c:pt idx="5">
                  <c:v>80</c:v>
                </c:pt>
                <c:pt idx="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3-4D39-B3DA-4373C776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69872"/>
        <c:axId val="523172112"/>
      </c:scatterChart>
      <c:valAx>
        <c:axId val="5231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72112"/>
        <c:crosses val="autoZero"/>
        <c:crossBetween val="midCat"/>
      </c:valAx>
      <c:valAx>
        <c:axId val="5231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596347</xdr:colOff>
      <xdr:row>11</xdr:row>
      <xdr:rowOff>166978</xdr:rowOff>
    </xdr:from>
    <xdr:to>
      <xdr:col>13</xdr:col>
      <xdr:colOff>588396</xdr:colOff>
      <xdr:row>26</xdr:row>
      <xdr:rowOff>47708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B829C-DABD-4710-BBE2-53B5B3BF7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7ED1-0236-4DEA-A1F2-8101E3236C22}">
  <dimension ref="A2:H14"/>
  <sheetViews>
    <sheetView tabSelected="1" workbookViewId="0">
      <selection activeCell="G14" sqref="G14"/>
    </sheetView>
  </sheetViews>
  <sheetFormatPr defaultRowHeight="15.05" x14ac:dyDescent="0.3"/>
  <cols>
    <col min="2" max="2" width="10.88671875" customWidth="1"/>
    <col min="4" max="4" width="12" customWidth="1"/>
    <col min="5" max="5" width="12.5546875" customWidth="1"/>
    <col min="6" max="6" width="26.88671875" customWidth="1"/>
    <col min="7" max="7" width="20.21875" customWidth="1"/>
    <col min="8" max="8" width="19.5546875" customWidth="1"/>
  </cols>
  <sheetData>
    <row r="2" spans="1:8" ht="16.899999999999999" x14ac:dyDescent="0.3">
      <c r="B2" s="2" t="s">
        <v>0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 spans="1:8" x14ac:dyDescent="0.3">
      <c r="B3" s="3">
        <v>1</v>
      </c>
      <c r="C3" s="3">
        <v>95</v>
      </c>
      <c r="D3" s="3">
        <f>B3-C$13</f>
        <v>-1.7142857142857144</v>
      </c>
      <c r="E3" s="3">
        <f>C3-C$14</f>
        <v>14.285714285714292</v>
      </c>
      <c r="F3" s="3">
        <f>D3*E3</f>
        <v>-24.48979591836736</v>
      </c>
      <c r="G3" s="3">
        <f>D3*D3</f>
        <v>2.9387755102040822</v>
      </c>
      <c r="H3" s="3">
        <f>E3*E3</f>
        <v>204.0816326530614</v>
      </c>
    </row>
    <row r="4" spans="1:8" x14ac:dyDescent="0.3">
      <c r="B4" s="3">
        <v>0</v>
      </c>
      <c r="C4" s="3">
        <v>90</v>
      </c>
      <c r="D4" s="3">
        <f t="shared" ref="D4:D9" si="0">B4-C$13</f>
        <v>-2.7142857142857144</v>
      </c>
      <c r="E4" s="3">
        <f t="shared" ref="E4:E9" si="1">C4-C$14</f>
        <v>9.2857142857142918</v>
      </c>
      <c r="F4" s="3">
        <f t="shared" ref="F4:F9" si="2">D4*E4</f>
        <v>-25.204081632653079</v>
      </c>
      <c r="G4" s="3">
        <f t="shared" ref="G4:G9" si="3">D4*D4</f>
        <v>7.3673469387755111</v>
      </c>
      <c r="H4" s="3">
        <f t="shared" ref="H4:H9" si="4">E4*E4</f>
        <v>86.224489795918487</v>
      </c>
    </row>
    <row r="5" spans="1:8" x14ac:dyDescent="0.3">
      <c r="B5" s="3">
        <v>2</v>
      </c>
      <c r="C5" s="3">
        <v>90</v>
      </c>
      <c r="D5" s="3">
        <f t="shared" si="0"/>
        <v>-0.71428571428571441</v>
      </c>
      <c r="E5" s="3">
        <f t="shared" si="1"/>
        <v>9.2857142857142918</v>
      </c>
      <c r="F5" s="3">
        <f t="shared" si="2"/>
        <v>-6.6326530612244952</v>
      </c>
      <c r="G5" s="3">
        <f t="shared" si="3"/>
        <v>0.51020408163265329</v>
      </c>
      <c r="H5" s="3">
        <f t="shared" si="4"/>
        <v>86.224489795918487</v>
      </c>
    </row>
    <row r="6" spans="1:8" x14ac:dyDescent="0.3">
      <c r="B6" s="3">
        <v>6</v>
      </c>
      <c r="C6" s="3">
        <v>55</v>
      </c>
      <c r="D6" s="3">
        <f t="shared" si="0"/>
        <v>3.2857142857142856</v>
      </c>
      <c r="E6" s="3">
        <f t="shared" si="1"/>
        <v>-25.714285714285708</v>
      </c>
      <c r="F6" s="3">
        <f t="shared" si="2"/>
        <v>-84.489795918367321</v>
      </c>
      <c r="G6" s="3">
        <f t="shared" si="3"/>
        <v>10.795918367346937</v>
      </c>
      <c r="H6" s="3">
        <f t="shared" si="4"/>
        <v>661.22448979591809</v>
      </c>
    </row>
    <row r="7" spans="1:8" x14ac:dyDescent="0.3">
      <c r="B7" s="3">
        <v>4</v>
      </c>
      <c r="C7" s="3">
        <v>70</v>
      </c>
      <c r="D7" s="3">
        <f t="shared" si="0"/>
        <v>1.2857142857142856</v>
      </c>
      <c r="E7" s="3">
        <f t="shared" si="1"/>
        <v>-10.714285714285708</v>
      </c>
      <c r="F7" s="3">
        <f t="shared" si="2"/>
        <v>-13.775510204081623</v>
      </c>
      <c r="G7" s="3">
        <f t="shared" si="3"/>
        <v>1.6530612244897955</v>
      </c>
      <c r="H7" s="3">
        <f t="shared" si="4"/>
        <v>114.79591836734681</v>
      </c>
    </row>
    <row r="8" spans="1:8" x14ac:dyDescent="0.3">
      <c r="B8" s="3">
        <v>3</v>
      </c>
      <c r="C8" s="3">
        <v>80</v>
      </c>
      <c r="D8" s="3">
        <f t="shared" si="0"/>
        <v>0.28571428571428559</v>
      </c>
      <c r="E8" s="3">
        <f t="shared" si="1"/>
        <v>-0.7142857142857082</v>
      </c>
      <c r="F8" s="3">
        <f t="shared" si="2"/>
        <v>-0.2040816326530594</v>
      </c>
      <c r="G8" s="3">
        <f t="shared" si="3"/>
        <v>8.1632653061224414E-2</v>
      </c>
      <c r="H8" s="3">
        <f t="shared" si="4"/>
        <v>0.51020408163264441</v>
      </c>
    </row>
    <row r="9" spans="1:8" x14ac:dyDescent="0.3">
      <c r="B9" s="3">
        <v>3</v>
      </c>
      <c r="C9" s="3">
        <v>85</v>
      </c>
      <c r="D9" s="3">
        <f t="shared" si="0"/>
        <v>0.28571428571428559</v>
      </c>
      <c r="E9" s="3">
        <f t="shared" si="1"/>
        <v>4.2857142857142918</v>
      </c>
      <c r="F9" s="3">
        <f t="shared" si="2"/>
        <v>1.2244897959183685</v>
      </c>
      <c r="G9" s="3">
        <f t="shared" si="3"/>
        <v>8.1632653061224414E-2</v>
      </c>
      <c r="H9" s="3">
        <f t="shared" si="4"/>
        <v>18.367346938775562</v>
      </c>
    </row>
    <row r="10" spans="1:8" x14ac:dyDescent="0.3">
      <c r="A10" s="1" t="s">
        <v>2</v>
      </c>
      <c r="B10" s="2">
        <f>SUM(B3:B9)</f>
        <v>19</v>
      </c>
      <c r="C10" s="2">
        <f>SUM(C3:C9)</f>
        <v>565</v>
      </c>
      <c r="D10" s="3"/>
      <c r="E10" s="3"/>
      <c r="F10" s="2">
        <f>SUM(F3:F9)</f>
        <v>-153.57142857142858</v>
      </c>
      <c r="G10" s="2">
        <f>SUM(G3:G9)</f>
        <v>23.428571428571427</v>
      </c>
      <c r="H10" s="2">
        <f>SUM(H3:H9)</f>
        <v>1171.4285714285713</v>
      </c>
    </row>
    <row r="13" spans="1:8" x14ac:dyDescent="0.3">
      <c r="B13" s="2" t="s">
        <v>3</v>
      </c>
      <c r="C13" s="3">
        <f>B10/7</f>
        <v>2.7142857142857144</v>
      </c>
      <c r="F13" s="2" t="s">
        <v>10</v>
      </c>
      <c r="G13" s="3">
        <f>F10/(SQRT(G10)*SQRT(H10))</f>
        <v>-0.92699974362870585</v>
      </c>
    </row>
    <row r="14" spans="1:8" x14ac:dyDescent="0.3">
      <c r="B14" s="2" t="s">
        <v>4</v>
      </c>
      <c r="C14" s="3">
        <f>C10/7</f>
        <v>80.714285714285708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2020-09-08T10:11:35Z</dcterms:created>
  <dcterms:modified xsi:type="dcterms:W3CDTF">2020-11-17T09:01:02Z</dcterms:modified>
</cp:coreProperties>
</file>